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4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ata Management\FSMS Reviews\Testing\Results\2.0\FYE 2025 Cycle\Non-Calendar - March 2026\_Original Files\"/>
    </mc:Choice>
  </mc:AlternateContent>
  <xr:revisionPtr revIDLastSave="0" documentId="13_ncr:1_{5E756620-0A92-45D0-B2F4-D5E6FD6CE42E}" xr6:coauthVersionLast="47" xr6:coauthVersionMax="47" xr10:uidLastSave="{00000000-0000-0000-0000-000000000000}"/>
  <bookViews>
    <workbookView xWindow="28680" yWindow="-15" windowWidth="29040" windowHeight="15720" tabRatio="747" xr2:uid="{00000000-000D-0000-FFFF-FFFF00000000}"/>
  </bookViews>
  <sheets>
    <sheet name="Summary" sheetId="5" r:id="rId1"/>
    <sheet name="Financial Scoring" sheetId="20" r:id="rId2"/>
    <sheet name="Indicator 1" sheetId="23" r:id="rId3"/>
    <sheet name="Indicator 2" sheetId="24" r:id="rId4"/>
    <sheet name="Indicator 3" sheetId="25" r:id="rId5"/>
    <sheet name="Indicator 4" sheetId="26" r:id="rId6"/>
    <sheet name="Indicator 5" sheetId="27" r:id="rId7"/>
    <sheet name="Indicator 6" sheetId="28" r:id="rId8"/>
    <sheet name="Indicator 7" sheetId="29" r:id="rId9"/>
    <sheet name="Indicator 8" sheetId="30" r:id="rId10"/>
    <sheet name="Indicator 9" sheetId="31" r:id="rId11"/>
    <sheet name="Environmental Scoring" sheetId="69" r:id="rId12"/>
    <sheet name="Env Ind 1" sheetId="52" r:id="rId13"/>
    <sheet name="Env Ind 2" sheetId="43" r:id="rId14"/>
    <sheet name="Env Ind 3" sheetId="44" r:id="rId15"/>
    <sheet name="Env Ind 4" sheetId="45" r:id="rId16"/>
    <sheet name="Env Ind 5" sheetId="47" r:id="rId17"/>
    <sheet name="Env Ind 6" sheetId="49" r:id="rId18"/>
    <sheet name="Env Ind 7" sheetId="50" r:id="rId19"/>
  </sheets>
  <definedNames>
    <definedName name="_xlnm._FilterDatabase" localSheetId="12" hidden="1">'Env Ind 1'!$A$6:$G$6</definedName>
    <definedName name="_xlnm._FilterDatabase" localSheetId="13" hidden="1">'Env Ind 2'!$A$6:$G$6</definedName>
    <definedName name="_xlnm._FilterDatabase" localSheetId="14" hidden="1">'Env Ind 3'!$A$6:$G$6</definedName>
    <definedName name="_xlnm._FilterDatabase" localSheetId="15" hidden="1">'Env Ind 4'!$A$6:$G$6</definedName>
    <definedName name="_xlnm._FilterDatabase" localSheetId="16" hidden="1">'Env Ind 5'!$A$6:$E$6</definedName>
    <definedName name="_xlnm._FilterDatabase" localSheetId="17" hidden="1">'Env Ind 6'!$A$6:$E$6</definedName>
    <definedName name="_xlnm._FilterDatabase" localSheetId="18" hidden="1">'Env Ind 7'!$A$6:$N$6</definedName>
    <definedName name="_xlnm._FilterDatabase" localSheetId="11" hidden="1">'Environmental Scoring'!$A$6:$M$6</definedName>
    <definedName name="_xlnm._FilterDatabase" localSheetId="1" hidden="1">'Financial Scoring'!$A$6:$Q$6</definedName>
    <definedName name="_xlnm._FilterDatabase" localSheetId="2" hidden="1">'Indicator 1'!$A$6:$G$6</definedName>
    <definedName name="_xlnm._FilterDatabase" localSheetId="3" hidden="1">'Indicator 2'!$A$6:$G$6</definedName>
    <definedName name="_xlnm._FilterDatabase" localSheetId="4" hidden="1">'Indicator 3'!$A$6:$Q$6</definedName>
    <definedName name="_xlnm._FilterDatabase" localSheetId="5" hidden="1">'Indicator 4'!$A$6:$I$6</definedName>
    <definedName name="_xlnm._FilterDatabase" localSheetId="6" hidden="1">'Indicator 5'!$A$6:$H$6</definedName>
    <definedName name="_xlnm._FilterDatabase" localSheetId="7" hidden="1">'Indicator 6'!$A$6:$G$6</definedName>
    <definedName name="_xlnm._FilterDatabase" localSheetId="8" hidden="1">'Indicator 7'!$A$6:$H$6</definedName>
    <definedName name="_xlnm._FilterDatabase" localSheetId="9" hidden="1">'Indicator 8'!$A$6:$N$6</definedName>
    <definedName name="_xlnm._FilterDatabase" localSheetId="10" hidden="1">'Indicator 9'!$A$6:$Q$6</definedName>
    <definedName name="_xlnm._FilterDatabase" localSheetId="0" hidden="1">Summary!$A$6:$J$6</definedName>
    <definedName name="Recover" localSheetId="18">#REF!</definedName>
    <definedName name="Recover">#REF!</definedName>
    <definedName name="TableName">"Dummy"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5" l="1"/>
  <c r="F6" i="43" l="1"/>
  <c r="G6" i="43"/>
  <c r="F6" i="52"/>
  <c r="G6" i="52" s="1"/>
  <c r="E6" i="49" l="1"/>
  <c r="E6" i="47"/>
  <c r="F6" i="45"/>
  <c r="G6" i="44"/>
  <c r="F6" i="44"/>
  <c r="K6" i="50" l="1"/>
  <c r="L6" i="50"/>
  <c r="N6" i="50" s="1"/>
  <c r="J6" i="50"/>
  <c r="M6" i="50" l="1"/>
  <c r="G6" i="29"/>
  <c r="H6" i="29" l="1"/>
  <c r="N6" i="31" l="1"/>
  <c r="O6" i="31"/>
  <c r="M6" i="31"/>
  <c r="K6" i="30"/>
  <c r="L6" i="30"/>
  <c r="J6" i="30"/>
  <c r="G6" i="28"/>
  <c r="F6" i="28"/>
  <c r="H6" i="27"/>
  <c r="G6" i="27"/>
  <c r="F6" i="27"/>
  <c r="I6" i="26"/>
  <c r="H6" i="26"/>
  <c r="G6" i="26"/>
  <c r="N6" i="25"/>
  <c r="O6" i="25"/>
  <c r="M6" i="25"/>
  <c r="K6" i="25"/>
  <c r="L6" i="25"/>
  <c r="J6" i="25"/>
  <c r="G6" i="24"/>
  <c r="F6" i="24"/>
  <c r="G6" i="23"/>
  <c r="F6" i="23"/>
  <c r="P6" i="31" l="1"/>
  <c r="Q6" i="31" s="1"/>
  <c r="N6" i="30"/>
  <c r="M6" i="30"/>
  <c r="Q6" i="25"/>
  <c r="P6" i="25"/>
  <c r="P5" i="20" l="1"/>
  <c r="A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sgray</author>
    <author>Thomas Gray</author>
  </authors>
  <commentList>
    <comment ref="F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Coterminus - The town and village of the same name share all the same borders.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Assigned and Unassigned Fund Balance</t>
        </r>
      </text>
    </comment>
    <comment ref="H6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Total Fund Balance</t>
        </r>
      </text>
    </comment>
    <comment ref="I6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Operating Deficit</t>
        </r>
      </text>
    </comment>
    <comment ref="J6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Cash Ratio</t>
        </r>
      </text>
    </comment>
    <comment ref="K6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Cash as a Percent of Monthly Expenditures</t>
        </r>
      </text>
    </comment>
    <comment ref="L6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Short-Term Cash-Flow Debt Issuance</t>
        </r>
      </text>
    </comment>
    <comment ref="M6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Short-Term Cash-Flow Debt Issuance Trend</t>
        </r>
      </text>
    </comment>
    <comment ref="N6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Personal Services &amp; Employee Benefits as a % of Revenue</t>
        </r>
      </text>
    </comment>
    <comment ref="O6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Debt Service as a % of Revenue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Sylvia Gray</author>
  </authors>
  <commentList>
    <comment ref="E6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Change in
Population</t>
        </r>
      </text>
    </comment>
    <comment ref="F6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Percent of
Households with
Public Assistance</t>
        </r>
      </text>
    </comment>
    <comment ref="G6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Percent of
Population Under
18 &amp; Over 65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Percent Change in
Home Value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Median
Household Income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Unemployment
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Reliance on
State and
Federal Aid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<sst xmlns="http://schemas.openxmlformats.org/spreadsheetml/2006/main" count="30512" uniqueCount="1705">
  <si>
    <t>Class</t>
  </si>
  <si>
    <t>County</t>
  </si>
  <si>
    <t>Fiscal Year End</t>
  </si>
  <si>
    <t>Type of Stress</t>
  </si>
  <si>
    <t>Fiscal Score</t>
  </si>
  <si>
    <t>Environmental Rating</t>
  </si>
  <si>
    <t>Environmental Score</t>
  </si>
  <si>
    <t>Albany</t>
  </si>
  <si>
    <t>Capital District</t>
  </si>
  <si>
    <t>Allegany</t>
  </si>
  <si>
    <t>Western New York</t>
  </si>
  <si>
    <t>Broome</t>
  </si>
  <si>
    <t>Southern Tier</t>
  </si>
  <si>
    <t>Cattaraugus</t>
  </si>
  <si>
    <t>Cayuga</t>
  </si>
  <si>
    <t>Central New York</t>
  </si>
  <si>
    <t>Chautauqua</t>
  </si>
  <si>
    <t>02/28</t>
  </si>
  <si>
    <t>Chemung</t>
  </si>
  <si>
    <t>03/31</t>
  </si>
  <si>
    <t>Chenango</t>
  </si>
  <si>
    <t>05/31</t>
  </si>
  <si>
    <t>Clinton</t>
  </si>
  <si>
    <t>North Country</t>
  </si>
  <si>
    <t>06/30</t>
  </si>
  <si>
    <t>Columbia</t>
  </si>
  <si>
    <t>07/31</t>
  </si>
  <si>
    <t>Cortland</t>
  </si>
  <si>
    <t>Delaware</t>
  </si>
  <si>
    <t>Dutchess</t>
  </si>
  <si>
    <t>Mid-Hudson Region</t>
  </si>
  <si>
    <t>Erie</t>
  </si>
  <si>
    <t>Essex</t>
  </si>
  <si>
    <t>Franklin</t>
  </si>
  <si>
    <t>Fulton</t>
  </si>
  <si>
    <t>Mohawk Valley</t>
  </si>
  <si>
    <t>Genesee</t>
  </si>
  <si>
    <t>Finger Lakes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</si>
  <si>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</si>
  <si>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</si>
  <si>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</si>
  <si>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</si>
  <si>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</si>
  <si>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</si>
  <si>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</si>
  <si>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</si>
  <si>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</si>
  <si>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</si>
  <si>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Long Island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</si>
  <si>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</si>
  <si>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</si>
  <si>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</si>
  <si>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</si>
  <si>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</si>
  <si>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</si>
  <si>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</si>
  <si>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</si>
  <si>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</si>
  <si>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</si>
  <si>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</si>
  <si>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</si>
  <si>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</si>
  <si>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</si>
  <si>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</si>
  <si>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</si>
  <si>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</si>
  <si>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</si>
  <si>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</si>
  <si>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</si>
  <si>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</si>
  <si>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</si>
  <si>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</si>
  <si>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</si>
  <si>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</si>
  <si>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</si>
  <si>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</si>
  <si>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</si>
  <si>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</si>
  <si>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City</t>
  </si>
  <si>
    <t>270202000000</t>
  </si>
  <si>
    <t>City of Amsterdam</t>
  </si>
  <si>
    <t>050203000000</t>
  </si>
  <si>
    <t>City of Auburn</t>
  </si>
  <si>
    <t>180204000000</t>
  </si>
  <si>
    <t>City of Batavia</t>
  </si>
  <si>
    <t>140207000000</t>
  </si>
  <si>
    <t>City of Buffalo</t>
  </si>
  <si>
    <t>460210000000</t>
  </si>
  <si>
    <t>460219000000</t>
  </si>
  <si>
    <t>City of Hornell</t>
  </si>
  <si>
    <t>140225000000</t>
  </si>
  <si>
    <t>City of Lackawanna</t>
  </si>
  <si>
    <t>280228000000</t>
  </si>
  <si>
    <t>City of Long Beach</t>
  </si>
  <si>
    <t>040239000000</t>
  </si>
  <si>
    <t>City of Olean</t>
  </si>
  <si>
    <t>380247000000</t>
  </si>
  <si>
    <t>260248000000</t>
  </si>
  <si>
    <t>City of Rochester</t>
  </si>
  <si>
    <t>040251000000</t>
  </si>
  <si>
    <t>310255000000</t>
  </si>
  <si>
    <t>City of Syracuse</t>
  </si>
  <si>
    <t>300258000000</t>
  </si>
  <si>
    <t>City of Utica</t>
  </si>
  <si>
    <t>220259000000</t>
  </si>
  <si>
    <t>City of Watertown</t>
  </si>
  <si>
    <t>550261000000</t>
  </si>
  <si>
    <t>City of White Plains</t>
  </si>
  <si>
    <t>550262000000</t>
  </si>
  <si>
    <t>City of Yonkers</t>
  </si>
  <si>
    <t>220400100010</t>
  </si>
  <si>
    <t>Village of Adams</t>
  </si>
  <si>
    <t>Village</t>
  </si>
  <si>
    <t>460400200020</t>
  </si>
  <si>
    <t>Village of Addison</t>
  </si>
  <si>
    <t>080400300030</t>
  </si>
  <si>
    <t>Village of Afton</t>
  </si>
  <si>
    <t>140458200040</t>
  </si>
  <si>
    <t>Village of Akron</t>
  </si>
  <si>
    <t>340400500050</t>
  </si>
  <si>
    <t>Village of Albion</t>
  </si>
  <si>
    <t>140400700060</t>
  </si>
  <si>
    <t>Village of Alden</t>
  </si>
  <si>
    <t>180400800070</t>
  </si>
  <si>
    <t>Village of Alexander</t>
  </si>
  <si>
    <t>220400900080</t>
  </si>
  <si>
    <t>Village of Alexandria Bay</t>
  </si>
  <si>
    <t>020401000090</t>
  </si>
  <si>
    <t>Village of Alfred</t>
  </si>
  <si>
    <t>040401100100</t>
  </si>
  <si>
    <t>Village of Allegany</t>
  </si>
  <si>
    <t>020401400110</t>
  </si>
  <si>
    <t>010435500120</t>
  </si>
  <si>
    <t>Village of Altamont</t>
  </si>
  <si>
    <t>270412000140</t>
  </si>
  <si>
    <t>Village of Ames</t>
  </si>
  <si>
    <t>470404600150</t>
  </si>
  <si>
    <t>020402400170</t>
  </si>
  <si>
    <t>Village of Andover</t>
  </si>
  <si>
    <t>020402500180</t>
  </si>
  <si>
    <t>Village of Angelica</t>
  </si>
  <si>
    <t>140427700190</t>
  </si>
  <si>
    <t>Village of Angola</t>
  </si>
  <si>
    <t>220402700200</t>
  </si>
  <si>
    <t>Village of Antwerp</t>
  </si>
  <si>
    <t>560402800210</t>
  </si>
  <si>
    <t>Village of Arcade</t>
  </si>
  <si>
    <t>550434200220</t>
  </si>
  <si>
    <t>Village of Ardsley</t>
  </si>
  <si>
    <t>530403000230</t>
  </si>
  <si>
    <t>Village of Argyle</t>
  </si>
  <si>
    <t>460440400240</t>
  </si>
  <si>
    <t>Village of Arkport</t>
  </si>
  <si>
    <t>470441100250</t>
  </si>
  <si>
    <t>Village of Asharoken</t>
  </si>
  <si>
    <t>190403600260</t>
  </si>
  <si>
    <t>280438600265</t>
  </si>
  <si>
    <t>560403700270</t>
  </si>
  <si>
    <t>Village of Attica</t>
  </si>
  <si>
    <t>050445400280</t>
  </si>
  <si>
    <t>460404400290</t>
  </si>
  <si>
    <t>240404500300</t>
  </si>
  <si>
    <t>Village of Avon</t>
  </si>
  <si>
    <t>470404600310</t>
  </si>
  <si>
    <t>Village of Babylon</t>
  </si>
  <si>
    <t>080404700320</t>
  </si>
  <si>
    <t>Village of Bainbridge</t>
  </si>
  <si>
    <t>310449300330</t>
  </si>
  <si>
    <t>Village of Baldwinsville</t>
  </si>
  <si>
    <t>410453400340</t>
  </si>
  <si>
    <t>Village of Ballston Spa</t>
  </si>
  <si>
    <t>290478600350</t>
  </si>
  <si>
    <t>Village of Barker</t>
  </si>
  <si>
    <t>460405600360</t>
  </si>
  <si>
    <t>Village of Bath</t>
  </si>
  <si>
    <t>280459700370</t>
  </si>
  <si>
    <t>Village of Baxter Estates</t>
  </si>
  <si>
    <t>280463400380</t>
  </si>
  <si>
    <t>Village of Bayville</t>
  </si>
  <si>
    <t>470409600400</t>
  </si>
  <si>
    <t>Village of Belle Terre</t>
  </si>
  <si>
    <t>280438600390</t>
  </si>
  <si>
    <t>Village of Bellerose</t>
  </si>
  <si>
    <t>470409600410</t>
  </si>
  <si>
    <t>Village of Bellport</t>
  </si>
  <si>
    <t>020402000420</t>
  </si>
  <si>
    <t>Village of Belmont</t>
  </si>
  <si>
    <t>060426300430</t>
  </si>
  <si>
    <t>180406500440</t>
  </si>
  <si>
    <t>Village of Bergen</t>
  </si>
  <si>
    <t>220473300450</t>
  </si>
  <si>
    <t>Village of Black River</t>
  </si>
  <si>
    <t>140436100460</t>
  </si>
  <si>
    <t>Village of Blasdell</t>
  </si>
  <si>
    <t>320424600465</t>
  </si>
  <si>
    <t>Village of Bloomfield</t>
  </si>
  <si>
    <t>480450200470</t>
  </si>
  <si>
    <t>020407900490</t>
  </si>
  <si>
    <t>Village of Bolivar</t>
  </si>
  <si>
    <t>300408200500</t>
  </si>
  <si>
    <t>Village of Boonville</t>
  </si>
  <si>
    <t>370478900510</t>
  </si>
  <si>
    <t>Village of Brewster</t>
  </si>
  <si>
    <t>550462200520</t>
  </si>
  <si>
    <t>Village of Briarcliff Manor</t>
  </si>
  <si>
    <t>470442100540</t>
  </si>
  <si>
    <t>Village of Brightwaters</t>
  </si>
  <si>
    <t>170409400550</t>
  </si>
  <si>
    <t>Village of Broadalbin</t>
  </si>
  <si>
    <t>260481900560</t>
  </si>
  <si>
    <t>Village of Brockport</t>
  </si>
  <si>
    <t>060468200570</t>
  </si>
  <si>
    <t>Village of Brocton</t>
  </si>
  <si>
    <t>550424700580</t>
  </si>
  <si>
    <t>Village of Bronxville</t>
  </si>
  <si>
    <t>280463400590</t>
  </si>
  <si>
    <t>Village of Brookville</t>
  </si>
  <si>
    <t>220409800600</t>
  </si>
  <si>
    <t>160454100610</t>
  </si>
  <si>
    <t>550420300620</t>
  </si>
  <si>
    <t>440438500630</t>
  </si>
  <si>
    <t>Village of Burdett</t>
  </si>
  <si>
    <t>160410100640</t>
  </si>
  <si>
    <t>240411000650</t>
  </si>
  <si>
    <t>Village of Caledonia</t>
  </si>
  <si>
    <t>530490600660</t>
  </si>
  <si>
    <t>Village of Cambridge</t>
  </si>
  <si>
    <t>300411400670</t>
  </si>
  <si>
    <t>Village of Camden</t>
  </si>
  <si>
    <t>270412000690</t>
  </si>
  <si>
    <t>020410300700</t>
  </si>
  <si>
    <t>Village of Canaseraga</t>
  </si>
  <si>
    <t>250445700710</t>
  </si>
  <si>
    <t>Village of Canastota</t>
  </si>
  <si>
    <t>490412200720</t>
  </si>
  <si>
    <t>460412400730</t>
  </si>
  <si>
    <t>Village of Canisteo</t>
  </si>
  <si>
    <t>400412500740</t>
  </si>
  <si>
    <t>Village of Canton</t>
  </si>
  <si>
    <t>220412600750</t>
  </si>
  <si>
    <t>Village of Cape Vincent</t>
  </si>
  <si>
    <t>220491500760</t>
  </si>
  <si>
    <t>Village of Carthage</t>
  </si>
  <si>
    <t>060481100770</t>
  </si>
  <si>
    <t>Village of Cassadaga</t>
  </si>
  <si>
    <t>560413400780</t>
  </si>
  <si>
    <t>Village of Castile</t>
  </si>
  <si>
    <t>380475300790</t>
  </si>
  <si>
    <t>230422800800</t>
  </si>
  <si>
    <t>Village of Castorland</t>
  </si>
  <si>
    <t>050441800810</t>
  </si>
  <si>
    <t>Village of Cato</t>
  </si>
  <si>
    <t>190413900820</t>
  </si>
  <si>
    <t>Village of Catskill</t>
  </si>
  <si>
    <t>040456400830</t>
  </si>
  <si>
    <t>Village of Cattaraugus</t>
  </si>
  <si>
    <t>050403900840</t>
  </si>
  <si>
    <t>Village of Cayuga</t>
  </si>
  <si>
    <t>500442300850</t>
  </si>
  <si>
    <t>Village of Cayuga Heights</t>
  </si>
  <si>
    <t>250414100860</t>
  </si>
  <si>
    <t>280438600870</t>
  </si>
  <si>
    <t>060426400880</t>
  </si>
  <si>
    <t>Village of Celoron</t>
  </si>
  <si>
    <t>350438200890</t>
  </si>
  <si>
    <t>Village of Central Square</t>
  </si>
  <si>
    <t>280463400900</t>
  </si>
  <si>
    <t>090414400910</t>
  </si>
  <si>
    <t>Village of Champlain</t>
  </si>
  <si>
    <t>160414800920</t>
  </si>
  <si>
    <t>Village of Chateaugay</t>
  </si>
  <si>
    <t>100432800930</t>
  </si>
  <si>
    <t>Village of Chatham</t>
  </si>
  <si>
    <t>220448900940</t>
  </si>
  <si>
    <t>Village of Chaumont</t>
  </si>
  <si>
    <t>360415600960</t>
  </si>
  <si>
    <t>Village of Cherry Valley</t>
  </si>
  <si>
    <t>330415700970</t>
  </si>
  <si>
    <t>Village of Chester</t>
  </si>
  <si>
    <t>390469800975</t>
  </si>
  <si>
    <t>Village of Chestnut Ridge</t>
  </si>
  <si>
    <t>250481600980</t>
  </si>
  <si>
    <t>Village of Chittenango</t>
  </si>
  <si>
    <t>260471400990</t>
  </si>
  <si>
    <t>Village of Churchville</t>
  </si>
  <si>
    <t>220417101000</t>
  </si>
  <si>
    <t>Village of Clayton</t>
  </si>
  <si>
    <t>300463901010</t>
  </si>
  <si>
    <t>Village of Clayville</t>
  </si>
  <si>
    <t>350419801020</t>
  </si>
  <si>
    <t>Village of Cleveland</t>
  </si>
  <si>
    <t>320450401030</t>
  </si>
  <si>
    <t>Village of Clifton Springs</t>
  </si>
  <si>
    <t>300444101040</t>
  </si>
  <si>
    <t>Village of Clinton</t>
  </si>
  <si>
    <t>540431201050</t>
  </si>
  <si>
    <t>Village of Clyde</t>
  </si>
  <si>
    <t>460418101070</t>
  </si>
  <si>
    <t>Village of Cohocton</t>
  </si>
  <si>
    <t>210473201080</t>
  </si>
  <si>
    <t>Village of Cold Brook</t>
  </si>
  <si>
    <t>370466001090</t>
  </si>
  <si>
    <t>Village of Cold Spring</t>
  </si>
  <si>
    <t>010418701100</t>
  </si>
  <si>
    <t>Village of Colonie</t>
  </si>
  <si>
    <t>230489901110</t>
  </si>
  <si>
    <t>Village of Constableville</t>
  </si>
  <si>
    <t>360462701120</t>
  </si>
  <si>
    <t>Village of Cooperstown</t>
  </si>
  <si>
    <t>230422801130</t>
  </si>
  <si>
    <t>Village of Copenhagen</t>
  </si>
  <si>
    <t>180464701140</t>
  </si>
  <si>
    <t>Village of Corfu</t>
  </si>
  <si>
    <t>410420001150</t>
  </si>
  <si>
    <t>Village of Corinth</t>
  </si>
  <si>
    <t>330420201160</t>
  </si>
  <si>
    <t>280463401170</t>
  </si>
  <si>
    <t>Village of Cove Neck</t>
  </si>
  <si>
    <t>190420801180</t>
  </si>
  <si>
    <t>Village of Coxsackie</t>
  </si>
  <si>
    <t>230421001190</t>
  </si>
  <si>
    <t>Village of Croghan</t>
  </si>
  <si>
    <t>550420301200</t>
  </si>
  <si>
    <t>Village of Croton-On-Hudson</t>
  </si>
  <si>
    <t>020421201210</t>
  </si>
  <si>
    <t>Village of Cuba</t>
  </si>
  <si>
    <t>090421501220</t>
  </si>
  <si>
    <t>240459201230</t>
  </si>
  <si>
    <t>Village of Dansville</t>
  </si>
  <si>
    <t>250423201310</t>
  </si>
  <si>
    <t>Village of De Ruyter</t>
  </si>
  <si>
    <t>220491501240</t>
  </si>
  <si>
    <t>Village of Deferiet</t>
  </si>
  <si>
    <t>420424201250</t>
  </si>
  <si>
    <t>Village of Delanson</t>
  </si>
  <si>
    <t>040493101260</t>
  </si>
  <si>
    <t>Village of Delevan</t>
  </si>
  <si>
    <t>120422701270</t>
  </si>
  <si>
    <t>140415201280</t>
  </si>
  <si>
    <t>Village of Depew</t>
  </si>
  <si>
    <t>030474301290</t>
  </si>
  <si>
    <t>Village of Deposit</t>
  </si>
  <si>
    <t>470477301300</t>
  </si>
  <si>
    <t>Village of Dering Harbor</t>
  </si>
  <si>
    <t>220409801320</t>
  </si>
  <si>
    <t>Village of Dexter</t>
  </si>
  <si>
    <t>550434201330</t>
  </si>
  <si>
    <t>Village of Dobbs Ferry</t>
  </si>
  <si>
    <t>210450501340</t>
  </si>
  <si>
    <t>Village of Dolgeville</t>
  </si>
  <si>
    <t>570483101360</t>
  </si>
  <si>
    <t>Village of Dresden</t>
  </si>
  <si>
    <t>500424001370</t>
  </si>
  <si>
    <t>Village of Dryden</t>
  </si>
  <si>
    <t>570480301380</t>
  </si>
  <si>
    <t>Village of Dundee</t>
  </si>
  <si>
    <t>080477401390</t>
  </si>
  <si>
    <t>Village of Earlville</t>
  </si>
  <si>
    <t>140404001400</t>
  </si>
  <si>
    <t>Village of East Aurora</t>
  </si>
  <si>
    <t>470425001420</t>
  </si>
  <si>
    <t>Village of East Hampton</t>
  </si>
  <si>
    <t>280459701430</t>
  </si>
  <si>
    <t>380456101435</t>
  </si>
  <si>
    <t>Village of East Nassau</t>
  </si>
  <si>
    <t>260425251450</t>
  </si>
  <si>
    <t>Village of East Rochester</t>
  </si>
  <si>
    <t>280438601460</t>
  </si>
  <si>
    <t>310423301470</t>
  </si>
  <si>
    <t>280459701480</t>
  </si>
  <si>
    <t>180425801500</t>
  </si>
  <si>
    <t>Village of Elba</t>
  </si>
  <si>
    <t>310425901510</t>
  </si>
  <si>
    <t>Village of Elbridge</t>
  </si>
  <si>
    <t>510488001530</t>
  </si>
  <si>
    <t>040426501540</t>
  </si>
  <si>
    <t>Village of Ellicottville</t>
  </si>
  <si>
    <t>220426701550</t>
  </si>
  <si>
    <t>Village of Ellisburg</t>
  </si>
  <si>
    <t>070440501560</t>
  </si>
  <si>
    <t>Village of Elmira Heights</t>
  </si>
  <si>
    <t>550434201570</t>
  </si>
  <si>
    <t>030484601580</t>
  </si>
  <si>
    <t>Village of Endicott</t>
  </si>
  <si>
    <t>430427501590</t>
  </si>
  <si>
    <t>Village of Esperance</t>
  </si>
  <si>
    <t>220445901600</t>
  </si>
  <si>
    <t>Village of Evans Mills</t>
  </si>
  <si>
    <t>310427901610</t>
  </si>
  <si>
    <t>Village of Fabius</t>
  </si>
  <si>
    <t>050480501620</t>
  </si>
  <si>
    <t>Village of Fair Haven</t>
  </si>
  <si>
    <t>260465001630</t>
  </si>
  <si>
    <t>Village of Fairport</t>
  </si>
  <si>
    <t>060426401640</t>
  </si>
  <si>
    <t>Village of Falconer</t>
  </si>
  <si>
    <t>280463401650</t>
  </si>
  <si>
    <t>Village of Farmingdale</t>
  </si>
  <si>
    <t>140408801660</t>
  </si>
  <si>
    <t>Village of Farnham</t>
  </si>
  <si>
    <t>310450601670</t>
  </si>
  <si>
    <t>Village of Fayetteville</t>
  </si>
  <si>
    <t>130428801690</t>
  </si>
  <si>
    <t>120453001700</t>
  </si>
  <si>
    <t>280438601710</t>
  </si>
  <si>
    <t>Village of Floral Park</t>
  </si>
  <si>
    <t>330487301720</t>
  </si>
  <si>
    <t>Village of Florida</t>
  </si>
  <si>
    <t>280459701730</t>
  </si>
  <si>
    <t>Village of Flower Hill</t>
  </si>
  <si>
    <t>270454001740</t>
  </si>
  <si>
    <t>530429501760</t>
  </si>
  <si>
    <t>Village of Fort Ann</t>
  </si>
  <si>
    <t>530429701780</t>
  </si>
  <si>
    <t>270453601800</t>
  </si>
  <si>
    <t>210429901810</t>
  </si>
  <si>
    <t>Village of Frankfort</t>
  </si>
  <si>
    <t>120430001820</t>
  </si>
  <si>
    <t>Village of Franklin</t>
  </si>
  <si>
    <t>040430201830</t>
  </si>
  <si>
    <t>Village of Franklinville</t>
  </si>
  <si>
    <t>060467801840</t>
  </si>
  <si>
    <t>280438601850</t>
  </si>
  <si>
    <t>Village of Freeport</t>
  </si>
  <si>
    <t>500424001860</t>
  </si>
  <si>
    <t>Village of Freeville</t>
  </si>
  <si>
    <t>270433001880</t>
  </si>
  <si>
    <t>Village of Fultonville</t>
  </si>
  <si>
    <t>560431101890</t>
  </si>
  <si>
    <t>Village of Gainesville</t>
  </si>
  <si>
    <t>410431401900</t>
  </si>
  <si>
    <t>Village of Galway</t>
  </si>
  <si>
    <t>280438601910</t>
  </si>
  <si>
    <t>Village of Garden City</t>
  </si>
  <si>
    <t>240432001920</t>
  </si>
  <si>
    <t>Village of Geneseo</t>
  </si>
  <si>
    <t>360410601930</t>
  </si>
  <si>
    <t>Village of Gilbertsville</t>
  </si>
  <si>
    <t>220409801940</t>
  </si>
  <si>
    <t>Village of Glen Park</t>
  </si>
  <si>
    <t>330433301950</t>
  </si>
  <si>
    <t>Village of Goshen</t>
  </si>
  <si>
    <t>400433401960</t>
  </si>
  <si>
    <t>Village of Gouverneur</t>
  </si>
  <si>
    <t>040465301970</t>
  </si>
  <si>
    <t>Village of Gowanda</t>
  </si>
  <si>
    <t>390461501980</t>
  </si>
  <si>
    <t>Village of Grand View-On-Hudson</t>
  </si>
  <si>
    <t>530433901990</t>
  </si>
  <si>
    <t>Village of Granville</t>
  </si>
  <si>
    <t>280459702000</t>
  </si>
  <si>
    <t>280459702010</t>
  </si>
  <si>
    <t>Village of Great Neck Estates</t>
  </si>
  <si>
    <t>280459702020</t>
  </si>
  <si>
    <t>Village of Great Neck Plaza</t>
  </si>
  <si>
    <t>010434502040</t>
  </si>
  <si>
    <t>Village of Green Island</t>
  </si>
  <si>
    <t>080434302030</t>
  </si>
  <si>
    <t>Village of Greene</t>
  </si>
  <si>
    <t>470479002050</t>
  </si>
  <si>
    <t>Village of Greenport</t>
  </si>
  <si>
    <t>530434902060</t>
  </si>
  <si>
    <t>Village of Greenwich</t>
  </si>
  <si>
    <t>330487302070</t>
  </si>
  <si>
    <t>Village of Greenwood Lake</t>
  </si>
  <si>
    <t>500435202080</t>
  </si>
  <si>
    <t>Village of Groton</t>
  </si>
  <si>
    <t>270402102090</t>
  </si>
  <si>
    <t>140436102100</t>
  </si>
  <si>
    <t>Village of Hamburg</t>
  </si>
  <si>
    <t>250436302110</t>
  </si>
  <si>
    <t>Village of Hamilton</t>
  </si>
  <si>
    <t>400436502120</t>
  </si>
  <si>
    <t>460484802130</t>
  </si>
  <si>
    <t>120436802140</t>
  </si>
  <si>
    <t>350436902150</t>
  </si>
  <si>
    <t>Village of Hannibal</t>
  </si>
  <si>
    <t>330492302160</t>
  </si>
  <si>
    <t>Village of Harriman</t>
  </si>
  <si>
    <t>550434202180</t>
  </si>
  <si>
    <t>Village of Hastings-On-Hudson</t>
  </si>
  <si>
    <t>390438302190</t>
  </si>
  <si>
    <t>Village of Haverstraw</t>
  </si>
  <si>
    <t>470478002200</t>
  </si>
  <si>
    <t>Village of Head Of The Harbor</t>
  </si>
  <si>
    <t>280438602210</t>
  </si>
  <si>
    <t>210438902220</t>
  </si>
  <si>
    <t>400462302250</t>
  </si>
  <si>
    <t>Village of Heuvelton</t>
  </si>
  <si>
    <t>280438602260</t>
  </si>
  <si>
    <t>Village of Hewlett Bay Park</t>
  </si>
  <si>
    <t>280438602270</t>
  </si>
  <si>
    <t>Village of Hewlett Harbor</t>
  </si>
  <si>
    <t>280438602280</t>
  </si>
  <si>
    <t>Village of Hewlett Neck</t>
  </si>
  <si>
    <t>330439202290</t>
  </si>
  <si>
    <t>390469802300</t>
  </si>
  <si>
    <t>Village of Hillburn</t>
  </si>
  <si>
    <t>260464202310</t>
  </si>
  <si>
    <t>Village of Hilton</t>
  </si>
  <si>
    <t>120480002320</t>
  </si>
  <si>
    <t>Village of Hobart</t>
  </si>
  <si>
    <t>300483202340</t>
  </si>
  <si>
    <t>340455702350</t>
  </si>
  <si>
    <t>110439702360</t>
  </si>
  <si>
    <t>Village of Homer</t>
  </si>
  <si>
    <t>260452202370</t>
  </si>
  <si>
    <t>Village of Honeoye Falls</t>
  </si>
  <si>
    <t>380439802380</t>
  </si>
  <si>
    <t>070440502390</t>
  </si>
  <si>
    <t>530443902400</t>
  </si>
  <si>
    <t>190441002410</t>
  </si>
  <si>
    <t>470441102420</t>
  </si>
  <si>
    <t>Village of Huntington Bay</t>
  </si>
  <si>
    <t>210432502430</t>
  </si>
  <si>
    <t>Village of Ilion</t>
  </si>
  <si>
    <t>450420602440</t>
  </si>
  <si>
    <t>Village of Interlaken</t>
  </si>
  <si>
    <t>550434202450</t>
  </si>
  <si>
    <t>Village of Irvington</t>
  </si>
  <si>
    <t>280438602460</t>
  </si>
  <si>
    <t>Village of Island Park</t>
  </si>
  <si>
    <t>480411102470</t>
  </si>
  <si>
    <t>Village of Jeffersonville</t>
  </si>
  <si>
    <t>030484602480</t>
  </si>
  <si>
    <t>Village of Johnson City</t>
  </si>
  <si>
    <t>310425902490</t>
  </si>
  <si>
    <t>Village of Jordan</t>
  </si>
  <si>
    <t>390469802495</t>
  </si>
  <si>
    <t>140483002510</t>
  </si>
  <si>
    <t>Village of Kenmore</t>
  </si>
  <si>
    <t>280459702520</t>
  </si>
  <si>
    <t>Village of Kensington</t>
  </si>
  <si>
    <t>100443802530</t>
  </si>
  <si>
    <t>Village of Kinderhook</t>
  </si>
  <si>
    <t>280459702540</t>
  </si>
  <si>
    <t>Village of Kings Point</t>
  </si>
  <si>
    <t>350474202550</t>
  </si>
  <si>
    <t>520444632560</t>
  </si>
  <si>
    <t>Village of Lake George</t>
  </si>
  <si>
    <t>470409602565</t>
  </si>
  <si>
    <t>150459402570</t>
  </si>
  <si>
    <t>280459702580</t>
  </si>
  <si>
    <t>Village of Lake Success</t>
  </si>
  <si>
    <t>060410402590</t>
  </si>
  <si>
    <t>Village of Lakewood</t>
  </si>
  <si>
    <t>140444802600</t>
  </si>
  <si>
    <t>Village of Lancaster</t>
  </si>
  <si>
    <t>500444902605</t>
  </si>
  <si>
    <t>Village of Lansing</t>
  </si>
  <si>
    <t>550450302610</t>
  </si>
  <si>
    <t>Village of Larchmont</t>
  </si>
  <si>
    <t>280463402620</t>
  </si>
  <si>
    <t>Village of Lattingtown</t>
  </si>
  <si>
    <t>280463402630</t>
  </si>
  <si>
    <t>Village of Laurel Hollow</t>
  </si>
  <si>
    <t>360445102640</t>
  </si>
  <si>
    <t>Village of Laurens</t>
  </si>
  <si>
    <t>280438602650</t>
  </si>
  <si>
    <t>180446002670</t>
  </si>
  <si>
    <t>Village of Le Roy</t>
  </si>
  <si>
    <t>240445602660</t>
  </si>
  <si>
    <t>Village of Leicester</t>
  </si>
  <si>
    <t>290446402680</t>
  </si>
  <si>
    <t>Village of Lewiston</t>
  </si>
  <si>
    <t>480446702690</t>
  </si>
  <si>
    <t>Village of Liberty</t>
  </si>
  <si>
    <t>240446802700</t>
  </si>
  <si>
    <t>Village of Lima</t>
  </si>
  <si>
    <t>470404602720</t>
  </si>
  <si>
    <t>Village of Lindenhurst</t>
  </si>
  <si>
    <t>030447302730</t>
  </si>
  <si>
    <t>040447602740</t>
  </si>
  <si>
    <t>Village of Little Valley</t>
  </si>
  <si>
    <t>310473902750</t>
  </si>
  <si>
    <t>Village of Liverpool</t>
  </si>
  <si>
    <t>240447802760</t>
  </si>
  <si>
    <t>Village of Livonia</t>
  </si>
  <si>
    <t>470441102770</t>
  </si>
  <si>
    <t>450448202780</t>
  </si>
  <si>
    <t>230448602790</t>
  </si>
  <si>
    <t>Village of Lowville</t>
  </si>
  <si>
    <t>280438602800</t>
  </si>
  <si>
    <t>Village of Lynbrook</t>
  </si>
  <si>
    <t>340492902810</t>
  </si>
  <si>
    <t>Village of Lyndonville</t>
  </si>
  <si>
    <t>230489902830</t>
  </si>
  <si>
    <t>Village of Lyons Falls</t>
  </si>
  <si>
    <t>250449702860</t>
  </si>
  <si>
    <t>160450002870</t>
  </si>
  <si>
    <t>Village of Malone</t>
  </si>
  <si>
    <t>280438602880</t>
  </si>
  <si>
    <t>Village of Malverne</t>
  </si>
  <si>
    <t>550450302890</t>
  </si>
  <si>
    <t>Village of Mamaroneck</t>
  </si>
  <si>
    <t>320450402900</t>
  </si>
  <si>
    <t>310450602910</t>
  </si>
  <si>
    <t>220426702920</t>
  </si>
  <si>
    <t>Village of Mannsville</t>
  </si>
  <si>
    <t>280459702930</t>
  </si>
  <si>
    <t>Village of Manorhaven</t>
  </si>
  <si>
    <t>110450802940</t>
  </si>
  <si>
    <t>Village of Marathon</t>
  </si>
  <si>
    <t>310451002950</t>
  </si>
  <si>
    <t>Village of Marcellus</t>
  </si>
  <si>
    <t>120453002960</t>
  </si>
  <si>
    <t>280463402970</t>
  </si>
  <si>
    <t>Village of Massapequa Park</t>
  </si>
  <si>
    <t>400451902980</t>
  </si>
  <si>
    <t>Village of Massena</t>
  </si>
  <si>
    <t>280463402990</t>
  </si>
  <si>
    <t>Village of Matinecock</t>
  </si>
  <si>
    <t>330454503000</t>
  </si>
  <si>
    <t>Village of Maybrook</t>
  </si>
  <si>
    <t>170452003010</t>
  </si>
  <si>
    <t>Village of Mayfield</t>
  </si>
  <si>
    <t>060415003020</t>
  </si>
  <si>
    <t>Village of Mayville</t>
  </si>
  <si>
    <t>110420402840</t>
  </si>
  <si>
    <t>Village of McGraw</t>
  </si>
  <si>
    <t>340471303030</t>
  </si>
  <si>
    <t>Village of Medina</t>
  </si>
  <si>
    <t>010418703040</t>
  </si>
  <si>
    <t>050413703050</t>
  </si>
  <si>
    <t>Village of Meridian</t>
  </si>
  <si>
    <t>350452503060</t>
  </si>
  <si>
    <t>Village of Mexico</t>
  </si>
  <si>
    <t>290472803080</t>
  </si>
  <si>
    <t>Village of Middleport</t>
  </si>
  <si>
    <t>210428003090</t>
  </si>
  <si>
    <t>360453203100</t>
  </si>
  <si>
    <t>280463403130</t>
  </si>
  <si>
    <t>Village of Mill Neck</t>
  </si>
  <si>
    <t>130487403110</t>
  </si>
  <si>
    <t>Village of Millbrook</t>
  </si>
  <si>
    <t>130459303120</t>
  </si>
  <si>
    <t>070485603140</t>
  </si>
  <si>
    <t>Village of Millport</t>
  </si>
  <si>
    <t>280459703150</t>
  </si>
  <si>
    <t>Village of Mineola</t>
  </si>
  <si>
    <t>310450603160</t>
  </si>
  <si>
    <t>Village of Minoa</t>
  </si>
  <si>
    <t>210432503170</t>
  </si>
  <si>
    <t>Village of Mohawk</t>
  </si>
  <si>
    <t>330454203180</t>
  </si>
  <si>
    <t>Village of Monroe</t>
  </si>
  <si>
    <t>330454503190</t>
  </si>
  <si>
    <t>Village of Montgomery</t>
  </si>
  <si>
    <t>480482303200</t>
  </si>
  <si>
    <t>440454603210</t>
  </si>
  <si>
    <t>050454803230</t>
  </si>
  <si>
    <t>Village of Moravia</t>
  </si>
  <si>
    <t>360455203240</t>
  </si>
  <si>
    <t>Village of Morris</t>
  </si>
  <si>
    <t>250425303260</t>
  </si>
  <si>
    <t>Village of Morrisville</t>
  </si>
  <si>
    <t>550455453270</t>
  </si>
  <si>
    <t>240455503280</t>
  </si>
  <si>
    <t>Village of Mount Morris</t>
  </si>
  <si>
    <t>250480803290</t>
  </si>
  <si>
    <t>Village of Munnsville</t>
  </si>
  <si>
    <t>280459703300</t>
  </si>
  <si>
    <t>Village of Munsey Park</t>
  </si>
  <si>
    <t>280463403310</t>
  </si>
  <si>
    <t>Village of Muttontown</t>
  </si>
  <si>
    <t>320455903320</t>
  </si>
  <si>
    <t>Village of Naples</t>
  </si>
  <si>
    <t>380456103330</t>
  </si>
  <si>
    <t>Village of Nassau</t>
  </si>
  <si>
    <t>270463503340</t>
  </si>
  <si>
    <t>Village of Nelliston</t>
  </si>
  <si>
    <t>370466003350</t>
  </si>
  <si>
    <t>Village of Nelsonville</t>
  </si>
  <si>
    <t>080456703380</t>
  </si>
  <si>
    <t>Village of New Berlin</t>
  </si>
  <si>
    <t>300457403390</t>
  </si>
  <si>
    <t>Village of New Hartford</t>
  </si>
  <si>
    <t>280459703400</t>
  </si>
  <si>
    <t>Village of New Hyde Park</t>
  </si>
  <si>
    <t>510457903410</t>
  </si>
  <si>
    <t>Village of New Paltz</t>
  </si>
  <si>
    <t>390469803425</t>
  </si>
  <si>
    <t>Village of New Square</t>
  </si>
  <si>
    <t>300490803430</t>
  </si>
  <si>
    <t>Village of New York Mills</t>
  </si>
  <si>
    <t>540402903360</t>
  </si>
  <si>
    <t>Village of Newark</t>
  </si>
  <si>
    <t>490456503370</t>
  </si>
  <si>
    <t>Village of Newark Valley</t>
  </si>
  <si>
    <t>210458003420</t>
  </si>
  <si>
    <t>Village of Newport</t>
  </si>
  <si>
    <t>490458503440</t>
  </si>
  <si>
    <t>Village of Nichols</t>
  </si>
  <si>
    <t>470478003450</t>
  </si>
  <si>
    <t>Village of Nissequogue</t>
  </si>
  <si>
    <t>140459103460</t>
  </si>
  <si>
    <t>Village of North Collins</t>
  </si>
  <si>
    <t>470478703470</t>
  </si>
  <si>
    <t>280459703480</t>
  </si>
  <si>
    <t>Village of North Hills</t>
  </si>
  <si>
    <t>460440403490</t>
  </si>
  <si>
    <t>Village of North Hornell</t>
  </si>
  <si>
    <t>310417003520</t>
  </si>
  <si>
    <t>Village of North Syracuse</t>
  </si>
  <si>
    <t>470441103510</t>
  </si>
  <si>
    <t>Village of Northport</t>
  </si>
  <si>
    <t>170458903540</t>
  </si>
  <si>
    <t>Village of Northville</t>
  </si>
  <si>
    <t>400468403550</t>
  </si>
  <si>
    <t>240460403560</t>
  </si>
  <si>
    <t>390461503570</t>
  </si>
  <si>
    <t>Village of Nyack</t>
  </si>
  <si>
    <t>180460503580</t>
  </si>
  <si>
    <t>Village of Oakfield</t>
  </si>
  <si>
    <t>470442103590</t>
  </si>
  <si>
    <t>Village of Ocean Beach</t>
  </si>
  <si>
    <t>440413503600</t>
  </si>
  <si>
    <t>280463403610</t>
  </si>
  <si>
    <t>470409603620</t>
  </si>
  <si>
    <t>280459703630</t>
  </si>
  <si>
    <t>Village of Old Westbury</t>
  </si>
  <si>
    <t>300485303640</t>
  </si>
  <si>
    <t>Village of Oneida Castle</t>
  </si>
  <si>
    <t>140461703650</t>
  </si>
  <si>
    <t>Village of Orchard Park</t>
  </si>
  <si>
    <t>300490803660</t>
  </si>
  <si>
    <t>300403803670</t>
  </si>
  <si>
    <t>Village of Oriskany Falls</t>
  </si>
  <si>
    <t>360462503690</t>
  </si>
  <si>
    <t>Village of Otego</t>
  </si>
  <si>
    <t>330455403700</t>
  </si>
  <si>
    <t>Village of Otisville</t>
  </si>
  <si>
    <t>450463003710</t>
  </si>
  <si>
    <t>Village of Ovid</t>
  </si>
  <si>
    <t>490463203720</t>
  </si>
  <si>
    <t>080463303730</t>
  </si>
  <si>
    <t>Village of Oxford</t>
  </si>
  <si>
    <t>280463403740</t>
  </si>
  <si>
    <t>Village of Oyster Bay Cove</t>
  </si>
  <si>
    <t>460427303750</t>
  </si>
  <si>
    <t>Village of Painted Post</t>
  </si>
  <si>
    <t>270463503760</t>
  </si>
  <si>
    <t>Village of Palatine Bridge</t>
  </si>
  <si>
    <t>540463703770</t>
  </si>
  <si>
    <t>Village of Palmyra</t>
  </si>
  <si>
    <t>060437303780</t>
  </si>
  <si>
    <t>Village of Panama</t>
  </si>
  <si>
    <t>350464003790</t>
  </si>
  <si>
    <t>Village of Parish</t>
  </si>
  <si>
    <t>470409603800</t>
  </si>
  <si>
    <t>Village of Patchogue</t>
  </si>
  <si>
    <t>130464503810</t>
  </si>
  <si>
    <t>Village of Pawling</t>
  </si>
  <si>
    <t>550464603820</t>
  </si>
  <si>
    <t>Village of Pelham</t>
  </si>
  <si>
    <t>550464603830</t>
  </si>
  <si>
    <t>Village of Pelham Manor</t>
  </si>
  <si>
    <t>570453303840</t>
  </si>
  <si>
    <t>Village of Penn Yan</t>
  </si>
  <si>
    <t>560465103850</t>
  </si>
  <si>
    <t>Village of Perry</t>
  </si>
  <si>
    <t>320465803870</t>
  </si>
  <si>
    <t>Village of Phelps</t>
  </si>
  <si>
    <t>220465903880</t>
  </si>
  <si>
    <t>Village of Philadelphia</t>
  </si>
  <si>
    <t>100416903890</t>
  </si>
  <si>
    <t>Village of Philmont</t>
  </si>
  <si>
    <t>350475503900</t>
  </si>
  <si>
    <t>Village of Phoenix</t>
  </si>
  <si>
    <t>390461503910</t>
  </si>
  <si>
    <t>Village of Piermont</t>
  </si>
  <si>
    <t>260466903940</t>
  </si>
  <si>
    <t>Village of Pittsford</t>
  </si>
  <si>
    <t>280459703950</t>
  </si>
  <si>
    <t>Village of Plandome</t>
  </si>
  <si>
    <t>280459703960</t>
  </si>
  <si>
    <t>Village of Plandome Heights</t>
  </si>
  <si>
    <t>280459703970</t>
  </si>
  <si>
    <t>Village of Plandome Manor</t>
  </si>
  <si>
    <t>550455603980</t>
  </si>
  <si>
    <t>Village of Pleasantville</t>
  </si>
  <si>
    <t>210473203990</t>
  </si>
  <si>
    <t>Village of Poland</t>
  </si>
  <si>
    <t>390469803995</t>
  </si>
  <si>
    <t>Village of Pomona</t>
  </si>
  <si>
    <t>470409604000</t>
  </si>
  <si>
    <t>Village of Poquott</t>
  </si>
  <si>
    <t>050452304010</t>
  </si>
  <si>
    <t>Village of Port Byron</t>
  </si>
  <si>
    <t>550473404020</t>
  </si>
  <si>
    <t>Village of Port Chester</t>
  </si>
  <si>
    <t>030423504030</t>
  </si>
  <si>
    <t>Village of Port Dickinson</t>
  </si>
  <si>
    <t>470409604045</t>
  </si>
  <si>
    <t>Village of Port Jefferson</t>
  </si>
  <si>
    <t>230446604050</t>
  </si>
  <si>
    <t>Village of Port Leyden</t>
  </si>
  <si>
    <t>280459704070</t>
  </si>
  <si>
    <t>Village of Port Washington North</t>
  </si>
  <si>
    <t>040468304060</t>
  </si>
  <si>
    <t>Village of Portville</t>
  </si>
  <si>
    <t>400468404080</t>
  </si>
  <si>
    <t>350471004110</t>
  </si>
  <si>
    <t>470478704120</t>
  </si>
  <si>
    <t>Village of Quogue</t>
  </si>
  <si>
    <t>010418004140</t>
  </si>
  <si>
    <t>Village of Ravena</t>
  </si>
  <si>
    <t>540492204150</t>
  </si>
  <si>
    <t>Village of Red Creek</t>
  </si>
  <si>
    <t>130470304160</t>
  </si>
  <si>
    <t>Village of Red Hook</t>
  </si>
  <si>
    <t>300470504170</t>
  </si>
  <si>
    <t>400412504180</t>
  </si>
  <si>
    <t>130470704190</t>
  </si>
  <si>
    <t>Village of Rhinebeck</t>
  </si>
  <si>
    <t>020407904200</t>
  </si>
  <si>
    <t>360470804210</t>
  </si>
  <si>
    <t>430471204220</t>
  </si>
  <si>
    <t>Village of Richmondville</t>
  </si>
  <si>
    <t>400422504230</t>
  </si>
  <si>
    <t>Village of Richville</t>
  </si>
  <si>
    <t>460420104240</t>
  </si>
  <si>
    <t>280438604250</t>
  </si>
  <si>
    <t>Village of Rockville Centre</t>
  </si>
  <si>
    <t>280459704270</t>
  </si>
  <si>
    <t>Village of Roslyn</t>
  </si>
  <si>
    <t>280459704280</t>
  </si>
  <si>
    <t>Village of Roslyn Estates</t>
  </si>
  <si>
    <t>280459704290</t>
  </si>
  <si>
    <t>Village of Roslyn Harbor</t>
  </si>
  <si>
    <t>410450104295</t>
  </si>
  <si>
    <t>Village of Round Lake</t>
  </si>
  <si>
    <t>090414404300</t>
  </si>
  <si>
    <t>Village of Rouses Point</t>
  </si>
  <si>
    <t>320433204310</t>
  </si>
  <si>
    <t>Village of Rushville</t>
  </si>
  <si>
    <t>280459704320</t>
  </si>
  <si>
    <t>Village of Russell Gardens</t>
  </si>
  <si>
    <t>550473404325</t>
  </si>
  <si>
    <t>Village of Rye Brook</t>
  </si>
  <si>
    <t>220440604330</t>
  </si>
  <si>
    <t>280459704340</t>
  </si>
  <si>
    <t>Village of Saddle Rock</t>
  </si>
  <si>
    <t>470478704350</t>
  </si>
  <si>
    <t>Village of Sag Harbor</t>
  </si>
  <si>
    <t>470478704345</t>
  </si>
  <si>
    <t>Village of Sagaponack</t>
  </si>
  <si>
    <t>470442104380</t>
  </si>
  <si>
    <t>Village of Saltaire</t>
  </si>
  <si>
    <t>280459704390</t>
  </si>
  <si>
    <t>Village of Sands Point</t>
  </si>
  <si>
    <t>350474204400</t>
  </si>
  <si>
    <t>160437504410</t>
  </si>
  <si>
    <t>Village of Saranac Lake</t>
  </si>
  <si>
    <t>510474904420</t>
  </si>
  <si>
    <t>460405604440</t>
  </si>
  <si>
    <t>550475104450</t>
  </si>
  <si>
    <t>Village of Scarsdale</t>
  </si>
  <si>
    <t>380475204460</t>
  </si>
  <si>
    <t>Village of Schaghticoke</t>
  </si>
  <si>
    <t>410474704490</t>
  </si>
  <si>
    <t>Village of Schuylerville</t>
  </si>
  <si>
    <t>420433104500</t>
  </si>
  <si>
    <t>Village of Scotia</t>
  </si>
  <si>
    <t>260490404510</t>
  </si>
  <si>
    <t>Village of Scottsville</t>
  </si>
  <si>
    <t>280463404520</t>
  </si>
  <si>
    <t>Village of Sea Cliff</t>
  </si>
  <si>
    <t>430476904540</t>
  </si>
  <si>
    <t>Village of Sharon Springs</t>
  </si>
  <si>
    <t>080477404550</t>
  </si>
  <si>
    <t>Village of Sherburne</t>
  </si>
  <si>
    <t>060477604560</t>
  </si>
  <si>
    <t>Village of Sherman</t>
  </si>
  <si>
    <t>470409604570</t>
  </si>
  <si>
    <t>Village of Shoreham</t>
  </si>
  <si>
    <t>320450404580</t>
  </si>
  <si>
    <t>Village of Shortsville</t>
  </si>
  <si>
    <t>120477704590</t>
  </si>
  <si>
    <t>Village of Sidney</t>
  </si>
  <si>
    <t>060437004600</t>
  </si>
  <si>
    <t>Village of Silver Creek</t>
  </si>
  <si>
    <t>560431104610</t>
  </si>
  <si>
    <t>060414604620</t>
  </si>
  <si>
    <t>Village of Sinclairville</t>
  </si>
  <si>
    <t>310477804630</t>
  </si>
  <si>
    <t>Village of Skaneateles</t>
  </si>
  <si>
    <t>550455604635</t>
  </si>
  <si>
    <t>Village of Sleepy Hollow</t>
  </si>
  <si>
    <t>140415204640</t>
  </si>
  <si>
    <t>Village of Sloan</t>
  </si>
  <si>
    <t>080478204660</t>
  </si>
  <si>
    <t>Village of Smyrna</t>
  </si>
  <si>
    <t>540478304670</t>
  </si>
  <si>
    <t>Village of Sodus</t>
  </si>
  <si>
    <t>540478304675</t>
  </si>
  <si>
    <t>Village of Sodus Point</t>
  </si>
  <si>
    <t>310431704680</t>
  </si>
  <si>
    <t>460420104700</t>
  </si>
  <si>
    <t>Village of South Corning</t>
  </si>
  <si>
    <t>040422104710</t>
  </si>
  <si>
    <t>Village of South Dayton</t>
  </si>
  <si>
    <t>280438604720</t>
  </si>
  <si>
    <t>Village of South Floral Park</t>
  </si>
  <si>
    <t>410454904730</t>
  </si>
  <si>
    <t>Village of South Glens Falls</t>
  </si>
  <si>
    <t>470478704690</t>
  </si>
  <si>
    <t>Village of Southampton</t>
  </si>
  <si>
    <t>200444704750</t>
  </si>
  <si>
    <t>Village of Speculator</t>
  </si>
  <si>
    <t>490479504760</t>
  </si>
  <si>
    <t>Village of Spencer</t>
  </si>
  <si>
    <t>260460604770</t>
  </si>
  <si>
    <t>Village of Spencerport</t>
  </si>
  <si>
    <t>390469804780</t>
  </si>
  <si>
    <t>140419104790</t>
  </si>
  <si>
    <t>Village of Springville</t>
  </si>
  <si>
    <t>270473604360</t>
  </si>
  <si>
    <t>Village of St. Johnsville</t>
  </si>
  <si>
    <t>120480004800</t>
  </si>
  <si>
    <t>Village of Stamford</t>
  </si>
  <si>
    <t>280438604810</t>
  </si>
  <si>
    <t>Village of Stewart Manor</t>
  </si>
  <si>
    <t>410480704820</t>
  </si>
  <si>
    <t>Village of Stillwater</t>
  </si>
  <si>
    <t>390469804830</t>
  </si>
  <si>
    <t>Village of Suffern</t>
  </si>
  <si>
    <t>300485904835</t>
  </si>
  <si>
    <t>Village of Sylvan Beach</t>
  </si>
  <si>
    <t>190441004840</t>
  </si>
  <si>
    <t>Village of Tannersville</t>
  </si>
  <si>
    <t>550434204850</t>
  </si>
  <si>
    <t>Village of Tarrytown</t>
  </si>
  <si>
    <t>220482204860</t>
  </si>
  <si>
    <t>Village of Theresa</t>
  </si>
  <si>
    <t>280459704870</t>
  </si>
  <si>
    <t>Village of Thomaston</t>
  </si>
  <si>
    <t>130470304890</t>
  </si>
  <si>
    <t>Village of Tivoli</t>
  </si>
  <si>
    <t>500484404910</t>
  </si>
  <si>
    <t>Village of Trumansburg</t>
  </si>
  <si>
    <t>550424704920</t>
  </si>
  <si>
    <t>Village of Tuckahoe</t>
  </si>
  <si>
    <t>310483604930</t>
  </si>
  <si>
    <t>Village of Tully</t>
  </si>
  <si>
    <t>160401504940</t>
  </si>
  <si>
    <t>Village of Tupper Lake</t>
  </si>
  <si>
    <t>230483704950</t>
  </si>
  <si>
    <t>Village of Turin</t>
  </si>
  <si>
    <t>330484004955</t>
  </si>
  <si>
    <t>360484504960</t>
  </si>
  <si>
    <t>050479704970</t>
  </si>
  <si>
    <t>Village of Union Springs</t>
  </si>
  <si>
    <t>330453904980</t>
  </si>
  <si>
    <t>Village of Unionville</t>
  </si>
  <si>
    <t>280463404990</t>
  </si>
  <si>
    <t>Village of Upper Brookville</t>
  </si>
  <si>
    <t>390416705000</t>
  </si>
  <si>
    <t>Village of Upper Nyack</t>
  </si>
  <si>
    <t>100443805010</t>
  </si>
  <si>
    <t>Village of Valatie</t>
  </si>
  <si>
    <t>380467005020</t>
  </si>
  <si>
    <t>Village of Valley Falls</t>
  </si>
  <si>
    <t>280438605030</t>
  </si>
  <si>
    <t>300485305050</t>
  </si>
  <si>
    <t>Village of Vernon</t>
  </si>
  <si>
    <t>320485705060</t>
  </si>
  <si>
    <t>Village of Victor</t>
  </si>
  <si>
    <t>410474705070</t>
  </si>
  <si>
    <t>Village of Victory</t>
  </si>
  <si>
    <t>470478005080</t>
  </si>
  <si>
    <t>Village of Village of The Branch</t>
  </si>
  <si>
    <t>010458105090</t>
  </si>
  <si>
    <t>Village of Voorheesville</t>
  </si>
  <si>
    <t>400486305100</t>
  </si>
  <si>
    <t>Village of Waddington</t>
  </si>
  <si>
    <t>330454505110</t>
  </si>
  <si>
    <t>Village of Walden</t>
  </si>
  <si>
    <t>120486605120</t>
  </si>
  <si>
    <t>Village of Walton</t>
  </si>
  <si>
    <t>250445705130</t>
  </si>
  <si>
    <t>Village of Wampsville</t>
  </si>
  <si>
    <t>130486805140</t>
  </si>
  <si>
    <t>560487205150</t>
  </si>
  <si>
    <t>Village of Warsaw</t>
  </si>
  <si>
    <t>330487305160</t>
  </si>
  <si>
    <t>Village of Warwick</t>
  </si>
  <si>
    <t>330407805170</t>
  </si>
  <si>
    <t>410487505180</t>
  </si>
  <si>
    <t>450487605190</t>
  </si>
  <si>
    <t>Village of Waterloo</t>
  </si>
  <si>
    <t>300474405200</t>
  </si>
  <si>
    <t>Village of Waterville</t>
  </si>
  <si>
    <t>440423705210</t>
  </si>
  <si>
    <t>490405405220</t>
  </si>
  <si>
    <t>Village of Waverly</t>
  </si>
  <si>
    <t>460488205230</t>
  </si>
  <si>
    <t>Village of Wayland</t>
  </si>
  <si>
    <t>260488505240</t>
  </si>
  <si>
    <t>Village of Webster</t>
  </si>
  <si>
    <t>050410005250</t>
  </si>
  <si>
    <t>Village of Weedsport</t>
  </si>
  <si>
    <t>070403405260</t>
  </si>
  <si>
    <t>Village of Wellsburg</t>
  </si>
  <si>
    <t>020488705270</t>
  </si>
  <si>
    <t>Village of Wellsville</t>
  </si>
  <si>
    <t>390469805275</t>
  </si>
  <si>
    <t>Village of Wesley Hills</t>
  </si>
  <si>
    <t>220414305290</t>
  </si>
  <si>
    <t>470478705315</t>
  </si>
  <si>
    <t>390438305320</t>
  </si>
  <si>
    <t>Village of West Haverstraw</t>
  </si>
  <si>
    <t>210492005340</t>
  </si>
  <si>
    <t>Village of West Winfield</t>
  </si>
  <si>
    <t>280459705280</t>
  </si>
  <si>
    <t>Village of Westbury</t>
  </si>
  <si>
    <t>060489205300</t>
  </si>
  <si>
    <t>Village of Westfield</t>
  </si>
  <si>
    <t>470478705310</t>
  </si>
  <si>
    <t>Village of Westhampton Beach</t>
  </si>
  <si>
    <t>530490705350</t>
  </si>
  <si>
    <t>300490805360</t>
  </si>
  <si>
    <t>Village of Whitesboro</t>
  </si>
  <si>
    <t>030483305370</t>
  </si>
  <si>
    <t>Village of Whitney Point</t>
  </si>
  <si>
    <t>140401905380</t>
  </si>
  <si>
    <t>280459705390</t>
  </si>
  <si>
    <t>Village of Williston Park</t>
  </si>
  <si>
    <t>290491605400</t>
  </si>
  <si>
    <t>Village of Wilson</t>
  </si>
  <si>
    <t>030491905410</t>
  </si>
  <si>
    <t>Village of Windsor</t>
  </si>
  <si>
    <t>540492205420</t>
  </si>
  <si>
    <t>Village of Wolcott</t>
  </si>
  <si>
    <t>330492305435</t>
  </si>
  <si>
    <t>Village of Woodbury</t>
  </si>
  <si>
    <t>480428105440</t>
  </si>
  <si>
    <t>Village of Woodridge</t>
  </si>
  <si>
    <t>280438605450</t>
  </si>
  <si>
    <t>Village of Woodsburgh</t>
  </si>
  <si>
    <t>480450205460</t>
  </si>
  <si>
    <t>Village of Wurtsboro</t>
  </si>
  <si>
    <t>560452705470</t>
  </si>
  <si>
    <t>Village of Wyoming</t>
  </si>
  <si>
    <t>300490805480</t>
  </si>
  <si>
    <t>Village of Yorkville</t>
  </si>
  <si>
    <t>290468105490</t>
  </si>
  <si>
    <t>Village of Youngstown</t>
  </si>
  <si>
    <t>Municode</t>
  </si>
  <si>
    <t>Indicator 1 Calculation</t>
  </si>
  <si>
    <t>Assigned and Unassigned Fund Balance</t>
  </si>
  <si>
    <t>C</t>
  </si>
  <si>
    <t>A</t>
  </si>
  <si>
    <t>D</t>
  </si>
  <si>
    <t>B</t>
  </si>
  <si>
    <t>Ind 1</t>
  </si>
  <si>
    <t>Indicator 2 Calculation</t>
  </si>
  <si>
    <t>Total Fund Balance</t>
  </si>
  <si>
    <t>Ind 2</t>
  </si>
  <si>
    <t>Indicator 3 Calculation</t>
  </si>
  <si>
    <t>Operating Deficit</t>
  </si>
  <si>
    <t>C = A - B</t>
  </si>
  <si>
    <t>D = C / B</t>
  </si>
  <si>
    <t>Ind 3</t>
  </si>
  <si>
    <t>Indicator 4 Calculation</t>
  </si>
  <si>
    <t>Cash Ratio</t>
  </si>
  <si>
    <t>D = B - C</t>
  </si>
  <si>
    <t>E = A / D</t>
  </si>
  <si>
    <t>Ind 4</t>
  </si>
  <si>
    <t>Indicator 5 Calculation</t>
  </si>
  <si>
    <t>Cash as a Percent of Monthly Expenditures</t>
  </si>
  <si>
    <t>C = B / 12</t>
  </si>
  <si>
    <t>D = A / C</t>
  </si>
  <si>
    <t>Cash as a % of Monthly Expenditures</t>
  </si>
  <si>
    <t>Ind 5</t>
  </si>
  <si>
    <t>Indicator 6 Calculation</t>
  </si>
  <si>
    <t>C = A / B</t>
  </si>
  <si>
    <t>Ind 6</t>
  </si>
  <si>
    <t>Indicator 7 Calculation</t>
  </si>
  <si>
    <t>Ind 7</t>
  </si>
  <si>
    <t>Indicator 8 Calculation</t>
  </si>
  <si>
    <t>Ind 8</t>
  </si>
  <si>
    <t>Indicator 9 Calculation</t>
  </si>
  <si>
    <t>Ind 9</t>
  </si>
  <si>
    <t>Revenues</t>
  </si>
  <si>
    <t>Muni Code</t>
  </si>
  <si>
    <t>Max Value:</t>
  </si>
  <si>
    <t>Coter-minous</t>
  </si>
  <si>
    <t>X</t>
  </si>
  <si>
    <t xml:space="preserve">General Fund's 
Total Fund Balance </t>
  </si>
  <si>
    <t>General Fund's 
Assigned and Unassigned 
Fund Balance</t>
  </si>
  <si>
    <t>General Fund's  
Total Fund Balance / Gross Expenditures</t>
  </si>
  <si>
    <t>Combined Funds' 
Operating Surplus or (Deficit)</t>
  </si>
  <si>
    <t>Surplus or (Deficit) / 
Gross Expenditures and Other Uses</t>
  </si>
  <si>
    <t>Combined Funds' 
Net Current Liabilities</t>
  </si>
  <si>
    <t>Combined Funds' 
Total Cash and Short Term Investments / Net Current Liabilities</t>
  </si>
  <si>
    <t xml:space="preserve">Combined Funds' 
Monthly Expenditures </t>
  </si>
  <si>
    <t>Personal Services and Employee Benefits 
for All Funds Except Capital Projects Fund</t>
  </si>
  <si>
    <t>Total Revenues 
for All Funds Except Capital Projects Fund</t>
  </si>
  <si>
    <t>Summary of Financial Indicator Scores</t>
  </si>
  <si>
    <t xml:space="preserve"> Name</t>
  </si>
  <si>
    <t>East Rochester</t>
  </si>
  <si>
    <t>Green Island</t>
  </si>
  <si>
    <t>Mount Kisco</t>
  </si>
  <si>
    <t>Scarsdale</t>
  </si>
  <si>
    <t>Kaser</t>
  </si>
  <si>
    <t>Kenmore</t>
  </si>
  <si>
    <t>Name</t>
  </si>
  <si>
    <t xml:space="preserve">
Type of Stress
</t>
  </si>
  <si>
    <t>Personal Service and Employee Benefits as a % of Revenues</t>
  </si>
  <si>
    <t>Net Debt Service as a % of Revenues</t>
  </si>
  <si>
    <t>Three Year Average of Net Debt Service as a % of Revenues</t>
  </si>
  <si>
    <t>Three Year Average of Personal Services and Employee Benefits as a % of Revenues</t>
  </si>
  <si>
    <t>Inconclusive</t>
  </si>
  <si>
    <t>E</t>
  </si>
  <si>
    <t>Years Deficit &lt; 0%</t>
  </si>
  <si>
    <t xml:space="preserve"> % Change</t>
  </si>
  <si>
    <t>State and Fed Aid / Rev</t>
  </si>
  <si>
    <t>Designation</t>
  </si>
  <si>
    <t>State and Federal Aid</t>
  </si>
  <si>
    <t>Debt Service As a Percent of Revenue</t>
  </si>
  <si>
    <t>Consecutive Years</t>
  </si>
  <si>
    <t>100 Points Max</t>
  </si>
  <si>
    <t>Population Estimate</t>
  </si>
  <si>
    <r>
      <t xml:space="preserve">Combined Funds' 
Unreserved Cash and Current Investments 
</t>
    </r>
    <r>
      <rPr>
        <sz val="9"/>
        <color indexed="8"/>
        <rFont val="Calibri"/>
        <family val="2"/>
        <scheme val="minor"/>
      </rPr>
      <t>(Account Codes 200, 201, 450, 451)</t>
    </r>
  </si>
  <si>
    <r>
      <t xml:space="preserve">Current Refunding
</t>
    </r>
    <r>
      <rPr>
        <sz val="9"/>
        <color indexed="8"/>
        <rFont val="Calibri"/>
        <family val="2"/>
        <scheme val="minor"/>
      </rPr>
      <t>(Account Code V5792)</t>
    </r>
  </si>
  <si>
    <t>C = (B - A) / A</t>
  </si>
  <si>
    <t>D = Average ( C )</t>
  </si>
  <si>
    <t>Personal Services and Employee Benefits</t>
  </si>
  <si>
    <t>Significant Fiscal Stress</t>
  </si>
  <si>
    <t>Moderate Fiscal Stress</t>
  </si>
  <si>
    <t>Susceptible Fiscal Stress</t>
  </si>
  <si>
    <t>No Designation</t>
  </si>
  <si>
    <t>Change in Population</t>
  </si>
  <si>
    <t>Percent of Households with Public Assistance</t>
  </si>
  <si>
    <t>Percent of Population Under 18 &amp; Over 65</t>
  </si>
  <si>
    <t>Percent Change in Home Value</t>
  </si>
  <si>
    <t>Median Household Income</t>
  </si>
  <si>
    <t>Unemployment Rate</t>
  </si>
  <si>
    <t>Reliance on State and Federal Aid</t>
  </si>
  <si>
    <t>Significant Environmental Stress</t>
  </si>
  <si>
    <t>Moderate Environmental Stress</t>
  </si>
  <si>
    <t>Susceptible Environmental Stress</t>
  </si>
  <si>
    <t>Households with Public Assistance</t>
  </si>
  <si>
    <t>C = (100 - A) + B</t>
  </si>
  <si>
    <t>General Fund's 
Assigned and Unassigned 
Fund Balance / Gross Expenditures</t>
  </si>
  <si>
    <r>
      <t xml:space="preserve">General Fund's 
Gross Expenditures and Other Uses 
</t>
    </r>
    <r>
      <rPr>
        <sz val="9"/>
        <color indexed="8"/>
        <rFont val="Calibri"/>
        <family val="2"/>
        <scheme val="minor"/>
      </rPr>
      <t>(Includes Transfers)</t>
    </r>
  </si>
  <si>
    <r>
      <t xml:space="preserve">Combined Funds' 
Gross Revenues and Other Sources 
</t>
    </r>
    <r>
      <rPr>
        <sz val="9"/>
        <color indexed="8"/>
        <rFont val="Calibri"/>
        <family val="2"/>
        <scheme val="minor"/>
      </rPr>
      <t>(Includes Transfers)</t>
    </r>
  </si>
  <si>
    <r>
      <t xml:space="preserve">Combined Funds' 
Gross Expenditures and Other Uses 
</t>
    </r>
    <r>
      <rPr>
        <sz val="9"/>
        <color indexed="8"/>
        <rFont val="Calibri"/>
        <family val="2"/>
        <scheme val="minor"/>
      </rPr>
      <t>(Includes Transfers)</t>
    </r>
  </si>
  <si>
    <r>
      <t xml:space="preserve">Combined Funds' 
Current Liabilities
</t>
    </r>
    <r>
      <rPr>
        <sz val="9"/>
        <color indexed="8"/>
        <rFont val="Calibri"/>
        <family val="2"/>
        <scheme val="minor"/>
      </rPr>
      <t>(Account Codes 600-626, 631-637, 639-668)</t>
    </r>
  </si>
  <si>
    <r>
      <t xml:space="preserve">Combined Funds' 
Taxes Receivable
</t>
    </r>
    <r>
      <rPr>
        <sz val="9"/>
        <color indexed="8"/>
        <rFont val="Calibri"/>
        <family val="2"/>
        <scheme val="minor"/>
      </rPr>
      <t>(Account Codes 280, 290, 295)</t>
    </r>
  </si>
  <si>
    <r>
      <t xml:space="preserve">Combined Funds' 
Gross Expenditures and Other Uses
</t>
    </r>
    <r>
      <rPr>
        <sz val="9"/>
        <color indexed="8"/>
        <rFont val="Calibri"/>
        <family val="2"/>
        <scheme val="minor"/>
      </rPr>
      <t>(Includes Transfers)</t>
    </r>
  </si>
  <si>
    <t>Short-Term Cash-Flow Debt Issuance</t>
  </si>
  <si>
    <r>
      <t xml:space="preserve">General Fund's 
Total Revenues 
</t>
    </r>
    <r>
      <rPr>
        <sz val="9"/>
        <color indexed="8"/>
        <rFont val="Calibri"/>
        <family val="2"/>
        <scheme val="minor"/>
      </rPr>
      <t xml:space="preserve">(Excludes Transfer Activity) </t>
    </r>
  </si>
  <si>
    <t>Short-Term Cash-Flow Debt / Total Revenues</t>
  </si>
  <si>
    <t>Short-Term Cash-Flow Debt Issuance Trend</t>
  </si>
  <si>
    <r>
      <t xml:space="preserve">Total Short-Term Cash-Flow Debt Issued 
</t>
    </r>
    <r>
      <rPr>
        <sz val="9"/>
        <color indexed="8"/>
        <rFont val="Calibri"/>
        <family val="2"/>
        <scheme val="minor"/>
      </rPr>
      <t>(Includes RANs, TANs, DNs &amp; BNs)</t>
    </r>
  </si>
  <si>
    <t>Short-Term Cash-Flow Debt Issued
(RANs, TANs, DNs &amp; BNs)</t>
  </si>
  <si>
    <t>Debt Service 
for All Funds Except Capital Projects Fund</t>
  </si>
  <si>
    <r>
      <t xml:space="preserve">Combined Funds' 
Total Cash and Short Term Investments 
</t>
    </r>
    <r>
      <rPr>
        <sz val="9"/>
        <color indexed="8"/>
        <rFont val="Calibri"/>
        <family val="2"/>
        <scheme val="minor"/>
      </rPr>
      <t>(Account Codes 200-223, 450, 451)</t>
    </r>
  </si>
  <si>
    <t>D = (A - B) / C</t>
  </si>
  <si>
    <t>General Fund's 
Gross Expenditures and Other Uses 
(Includes Transfers)</t>
  </si>
  <si>
    <t>Total Number of Households</t>
  </si>
  <si>
    <t>Amsterdam</t>
  </si>
  <si>
    <t>Auburn</t>
  </si>
  <si>
    <t>Batavia</t>
  </si>
  <si>
    <t>Buffalo</t>
  </si>
  <si>
    <t>Corning</t>
  </si>
  <si>
    <t>Hornell</t>
  </si>
  <si>
    <t>Lackawanna</t>
  </si>
  <si>
    <t>Long Beach</t>
  </si>
  <si>
    <t>Olean</t>
  </si>
  <si>
    <t>Rochester</t>
  </si>
  <si>
    <t>Salamanca</t>
  </si>
  <si>
    <t>Syracuse</t>
  </si>
  <si>
    <t>Utica</t>
  </si>
  <si>
    <t>Watertown</t>
  </si>
  <si>
    <t>White Plains</t>
  </si>
  <si>
    <t>Yonkers</t>
  </si>
  <si>
    <t>Adams</t>
  </si>
  <si>
    <t>Addison</t>
  </si>
  <si>
    <t>Afton</t>
  </si>
  <si>
    <t>Albion</t>
  </si>
  <si>
    <t>Alden</t>
  </si>
  <si>
    <t>Alexander</t>
  </si>
  <si>
    <t>Alfred</t>
  </si>
  <si>
    <t>Almond</t>
  </si>
  <si>
    <t>Andover</t>
  </si>
  <si>
    <t>Angelica</t>
  </si>
  <si>
    <t>Antwerp</t>
  </si>
  <si>
    <t>Arcade</t>
  </si>
  <si>
    <t>Argyle</t>
  </si>
  <si>
    <t>Athens</t>
  </si>
  <si>
    <t>Attica</t>
  </si>
  <si>
    <t>Aurora</t>
  </si>
  <si>
    <t>Avoca</t>
  </si>
  <si>
    <t>Avon</t>
  </si>
  <si>
    <t>Babylon</t>
  </si>
  <si>
    <t>Bainbridge</t>
  </si>
  <si>
    <t>Barker</t>
  </si>
  <si>
    <t>Bath</t>
  </si>
  <si>
    <t>Bergen</t>
  </si>
  <si>
    <t>Bolivar</t>
  </si>
  <si>
    <t>Boonville</t>
  </si>
  <si>
    <t>Broadalbin</t>
  </si>
  <si>
    <t>Brownville</t>
  </si>
  <si>
    <t>Burke</t>
  </si>
  <si>
    <t>Caledonia</t>
  </si>
  <si>
    <t>Cambridge</t>
  </si>
  <si>
    <t>Camden</t>
  </si>
  <si>
    <t>Canajoharie</t>
  </si>
  <si>
    <t>Candor</t>
  </si>
  <si>
    <t>Canisteo</t>
  </si>
  <si>
    <t>Canton</t>
  </si>
  <si>
    <t>Cape Vincent</t>
  </si>
  <si>
    <t>Castile</t>
  </si>
  <si>
    <t>Cato</t>
  </si>
  <si>
    <t>Catskill</t>
  </si>
  <si>
    <t>Cazenovia</t>
  </si>
  <si>
    <t>Champlain</t>
  </si>
  <si>
    <t>Chateaugay</t>
  </si>
  <si>
    <t>Chatham</t>
  </si>
  <si>
    <t>Cherry Valley</t>
  </si>
  <si>
    <t>Chester</t>
  </si>
  <si>
    <t>Clayton</t>
  </si>
  <si>
    <t>Cohocton</t>
  </si>
  <si>
    <t>Colonie</t>
  </si>
  <si>
    <t>Corinth</t>
  </si>
  <si>
    <t>Coxsackie</t>
  </si>
  <si>
    <t>Croghan</t>
  </si>
  <si>
    <t>Cuba</t>
  </si>
  <si>
    <t>Dannemora</t>
  </si>
  <si>
    <t>Dansville</t>
  </si>
  <si>
    <t>De Ruyter</t>
  </si>
  <si>
    <t>Delhi</t>
  </si>
  <si>
    <t>Deposit</t>
  </si>
  <si>
    <t>Dresden</t>
  </si>
  <si>
    <t>Dryden</t>
  </si>
  <si>
    <t>East Hampton</t>
  </si>
  <si>
    <t>Elba</t>
  </si>
  <si>
    <t>Elbridge</t>
  </si>
  <si>
    <t>Ellicottville</t>
  </si>
  <si>
    <t>Ellisburg</t>
  </si>
  <si>
    <t>Esperance</t>
  </si>
  <si>
    <t>Fabius</t>
  </si>
  <si>
    <t>Fishkill</t>
  </si>
  <si>
    <t>Florida</t>
  </si>
  <si>
    <t>Fort Ann</t>
  </si>
  <si>
    <t>Fort Edward</t>
  </si>
  <si>
    <t>Frankfort</t>
  </si>
  <si>
    <t>Franklinville</t>
  </si>
  <si>
    <t>Gainesville</t>
  </si>
  <si>
    <t>Galway</t>
  </si>
  <si>
    <t>Geneseo</t>
  </si>
  <si>
    <t>Goshen</t>
  </si>
  <si>
    <t>Gouverneur</t>
  </si>
  <si>
    <t>Granville</t>
  </si>
  <si>
    <t>Greenport</t>
  </si>
  <si>
    <t>Greenwich</t>
  </si>
  <si>
    <t>Groton</t>
  </si>
  <si>
    <t>Hamburg</t>
  </si>
  <si>
    <t>Hammond</t>
  </si>
  <si>
    <t>Hancock</t>
  </si>
  <si>
    <t>Hannibal</t>
  </si>
  <si>
    <t>Haverstraw</t>
  </si>
  <si>
    <t>Hempstead</t>
  </si>
  <si>
    <t>Homer</t>
  </si>
  <si>
    <t>Horseheads</t>
  </si>
  <si>
    <t>Hunter</t>
  </si>
  <si>
    <t>Kinderhook</t>
  </si>
  <si>
    <t>Lake George</t>
  </si>
  <si>
    <t>Lancaster</t>
  </si>
  <si>
    <t>Lansing</t>
  </si>
  <si>
    <t>Laurens</t>
  </si>
  <si>
    <t>Lawrence</t>
  </si>
  <si>
    <t>Le Roy</t>
  </si>
  <si>
    <t>Leicester</t>
  </si>
  <si>
    <t>Lewiston</t>
  </si>
  <si>
    <t>Liberty</t>
  </si>
  <si>
    <t>Lima</t>
  </si>
  <si>
    <t>Lisle</t>
  </si>
  <si>
    <t>Little Valley</t>
  </si>
  <si>
    <t>Livonia</t>
  </si>
  <si>
    <t>Lodi</t>
  </si>
  <si>
    <t>Lowville</t>
  </si>
  <si>
    <t>Malone</t>
  </si>
  <si>
    <t>Mamaroneck</t>
  </si>
  <si>
    <t>Manchester</t>
  </si>
  <si>
    <t>Manlius</t>
  </si>
  <si>
    <t>Marathon</t>
  </si>
  <si>
    <t>Marcellus</t>
  </si>
  <si>
    <t>Massena</t>
  </si>
  <si>
    <t>Mayfield</t>
  </si>
  <si>
    <t>Mexico</t>
  </si>
  <si>
    <t>Milford</t>
  </si>
  <si>
    <t>Mohawk</t>
  </si>
  <si>
    <t>Moravia</t>
  </si>
  <si>
    <t>Morris</t>
  </si>
  <si>
    <t>Mount Morris</t>
  </si>
  <si>
    <t>Naples</t>
  </si>
  <si>
    <t>New Berlin</t>
  </si>
  <si>
    <t>New Hartford</t>
  </si>
  <si>
    <t>New Paltz</t>
  </si>
  <si>
    <t>Newark Valley</t>
  </si>
  <si>
    <t>Newport</t>
  </si>
  <si>
    <t>Nichols</t>
  </si>
  <si>
    <t>North Collins</t>
  </si>
  <si>
    <t>Nunda</t>
  </si>
  <si>
    <t>Oakfield</t>
  </si>
  <si>
    <t>Orchard Park</t>
  </si>
  <si>
    <t>Otego</t>
  </si>
  <si>
    <t>Ovid</t>
  </si>
  <si>
    <t>Owego</t>
  </si>
  <si>
    <t>Oxford</t>
  </si>
  <si>
    <t>Palmyra</t>
  </si>
  <si>
    <t>Parish</t>
  </si>
  <si>
    <t>Pawling</t>
  </si>
  <si>
    <t>Pelham</t>
  </si>
  <si>
    <t>Perry</t>
  </si>
  <si>
    <t>Phelps</t>
  </si>
  <si>
    <t>Philadelphia</t>
  </si>
  <si>
    <t>Pittsford</t>
  </si>
  <si>
    <t>Poland</t>
  </si>
  <si>
    <t>Portville</t>
  </si>
  <si>
    <t>Potsdam</t>
  </si>
  <si>
    <t>Red Hook</t>
  </si>
  <si>
    <t>Remsen</t>
  </si>
  <si>
    <t>Rhinebeck</t>
  </si>
  <si>
    <t>Richmondville</t>
  </si>
  <si>
    <t>Sandy Creek</t>
  </si>
  <si>
    <t>Saugerties</t>
  </si>
  <si>
    <t>Schaghticoke</t>
  </si>
  <si>
    <t>Sherburne</t>
  </si>
  <si>
    <t>Sherman</t>
  </si>
  <si>
    <t>Sidney</t>
  </si>
  <si>
    <t>Skaneateles</t>
  </si>
  <si>
    <t>Smyrna</t>
  </si>
  <si>
    <t>Sodus</t>
  </si>
  <si>
    <t>Southampton</t>
  </si>
  <si>
    <t>Spencer</t>
  </si>
  <si>
    <t>St. Johnsville</t>
  </si>
  <si>
    <t>Stamford</t>
  </si>
  <si>
    <t>Stillwater</t>
  </si>
  <si>
    <t>Theresa</t>
  </si>
  <si>
    <t>Tully</t>
  </si>
  <si>
    <t>Tupper Lake</t>
  </si>
  <si>
    <t>Turin</t>
  </si>
  <si>
    <t>Unadilla</t>
  </si>
  <si>
    <t>Vernon</t>
  </si>
  <si>
    <t>Victor</t>
  </si>
  <si>
    <t>Victory</t>
  </si>
  <si>
    <t>Waddington</t>
  </si>
  <si>
    <t>Walton</t>
  </si>
  <si>
    <t>Warsaw</t>
  </si>
  <si>
    <t>Warwick</t>
  </si>
  <si>
    <t>Waterford</t>
  </si>
  <si>
    <t>Waterloo</t>
  </si>
  <si>
    <t>Waverly</t>
  </si>
  <si>
    <t>Wayland</t>
  </si>
  <si>
    <t>Webster</t>
  </si>
  <si>
    <t>Wellsville</t>
  </si>
  <si>
    <t>Westfield</t>
  </si>
  <si>
    <t>Whitehall</t>
  </si>
  <si>
    <t>Wilson</t>
  </si>
  <si>
    <t>Windsor</t>
  </si>
  <si>
    <t>Wolcott</t>
  </si>
  <si>
    <t>Woodbury</t>
  </si>
  <si>
    <t>Akron</t>
  </si>
  <si>
    <t>Alexandria Bay</t>
  </si>
  <si>
    <t>Altamont</t>
  </si>
  <si>
    <t>Ames</t>
  </si>
  <si>
    <t>Amityville</t>
  </si>
  <si>
    <t>Angola</t>
  </si>
  <si>
    <t>Ardsley</t>
  </si>
  <si>
    <t>Arkport</t>
  </si>
  <si>
    <t>Asharoken</t>
  </si>
  <si>
    <t>Atlantic Beach</t>
  </si>
  <si>
    <t>Baldwinsville</t>
  </si>
  <si>
    <t>Ballston Spa</t>
  </si>
  <si>
    <t>Baxter Estates</t>
  </si>
  <si>
    <t>Bayville</t>
  </si>
  <si>
    <t>Belle Terre</t>
  </si>
  <si>
    <t>Bellerose</t>
  </si>
  <si>
    <t>Bellport</t>
  </si>
  <si>
    <t>Belmont</t>
  </si>
  <si>
    <t>Bemus Point</t>
  </si>
  <si>
    <t>Black River</t>
  </si>
  <si>
    <t>Blasdell</t>
  </si>
  <si>
    <t>Bloomfield</t>
  </si>
  <si>
    <t>Bloomingburg</t>
  </si>
  <si>
    <t>Brewster</t>
  </si>
  <si>
    <t>Briarcliff Manor</t>
  </si>
  <si>
    <t>Brightwaters</t>
  </si>
  <si>
    <t>Brockport</t>
  </si>
  <si>
    <t>Brocton</t>
  </si>
  <si>
    <t>Bronxville</t>
  </si>
  <si>
    <t>Brookville</t>
  </si>
  <si>
    <t>Brushton</t>
  </si>
  <si>
    <t>Buchanan</t>
  </si>
  <si>
    <t>Burdett</t>
  </si>
  <si>
    <t>Canaseraga</t>
  </si>
  <si>
    <t>Canastota</t>
  </si>
  <si>
    <t>Carthage</t>
  </si>
  <si>
    <t>Cassadaga</t>
  </si>
  <si>
    <t>Castleton-On-Hudson</t>
  </si>
  <si>
    <t>Castorland</t>
  </si>
  <si>
    <t>Cayuga Heights</t>
  </si>
  <si>
    <t>Cedarhurst</t>
  </si>
  <si>
    <t>Celoron</t>
  </si>
  <si>
    <t>Central Square</t>
  </si>
  <si>
    <t>Centre Island</t>
  </si>
  <si>
    <t>Chaumont</t>
  </si>
  <si>
    <t>Chestnut Ridge</t>
  </si>
  <si>
    <t>Chittenango</t>
  </si>
  <si>
    <t>Churchville</t>
  </si>
  <si>
    <t>Clayville</t>
  </si>
  <si>
    <t>Cleveland</t>
  </si>
  <si>
    <t>Clifton Springs</t>
  </si>
  <si>
    <t>Clyde</t>
  </si>
  <si>
    <t>Cold Brook</t>
  </si>
  <si>
    <t>Cold Spring</t>
  </si>
  <si>
    <t>Constableville</t>
  </si>
  <si>
    <t>Cooperstown</t>
  </si>
  <si>
    <t>Copenhagen</t>
  </si>
  <si>
    <t>Corfu</t>
  </si>
  <si>
    <t>Cornwall-On-Hudson</t>
  </si>
  <si>
    <t>Cove Neck</t>
  </si>
  <si>
    <t>Croton-On-Hudson</t>
  </si>
  <si>
    <t>Deferiet</t>
  </si>
  <si>
    <t>Delanson</t>
  </si>
  <si>
    <t>Delevan</t>
  </si>
  <si>
    <t>Depew</t>
  </si>
  <si>
    <t>Dering Harbor</t>
  </si>
  <si>
    <t>Dexter</t>
  </si>
  <si>
    <t>Dobbs Ferry</t>
  </si>
  <si>
    <t>Dolgeville</t>
  </si>
  <si>
    <t>Dundee</t>
  </si>
  <si>
    <t>Earlville</t>
  </si>
  <si>
    <t>East Aurora</t>
  </si>
  <si>
    <t>East Hills</t>
  </si>
  <si>
    <t>East Nassau</t>
  </si>
  <si>
    <t>East Rockaway</t>
  </si>
  <si>
    <t>East Syracuse</t>
  </si>
  <si>
    <t>East Williston</t>
  </si>
  <si>
    <t>Ellenville</t>
  </si>
  <si>
    <t>Elmira Heights</t>
  </si>
  <si>
    <t>Elmsford</t>
  </si>
  <si>
    <t>Endicott</t>
  </si>
  <si>
    <t>Evans Mills</t>
  </si>
  <si>
    <t>Fair Haven</t>
  </si>
  <si>
    <t>Fairport</t>
  </si>
  <si>
    <t>Falconer</t>
  </si>
  <si>
    <t>Farmingdale</t>
  </si>
  <si>
    <t>Farnham</t>
  </si>
  <si>
    <t>Fayetteville</t>
  </si>
  <si>
    <t>Fleischmanns</t>
  </si>
  <si>
    <t>Floral Park</t>
  </si>
  <si>
    <t>Flower Hill</t>
  </si>
  <si>
    <t>Fonda</t>
  </si>
  <si>
    <t>Fort Plain</t>
  </si>
  <si>
    <t>Fredonia</t>
  </si>
  <si>
    <t>Freeport</t>
  </si>
  <si>
    <t>Freeville</t>
  </si>
  <si>
    <t>Fultonville</t>
  </si>
  <si>
    <t>Garden City</t>
  </si>
  <si>
    <t>Gilbertsville</t>
  </si>
  <si>
    <t>Glen Park</t>
  </si>
  <si>
    <t>Gowanda</t>
  </si>
  <si>
    <t>Grand View-On-Hudson</t>
  </si>
  <si>
    <t>Great Neck</t>
  </si>
  <si>
    <t>Great Neck Estates</t>
  </si>
  <si>
    <t>Great Neck Plaza</t>
  </si>
  <si>
    <t>Greenwood Lake</t>
  </si>
  <si>
    <t>Hagaman</t>
  </si>
  <si>
    <t>Hammondsport</t>
  </si>
  <si>
    <t>Harriman</t>
  </si>
  <si>
    <t>Hastings-On-Hudson</t>
  </si>
  <si>
    <t>Head Of The Harbor</t>
  </si>
  <si>
    <t>Heuvelton</t>
  </si>
  <si>
    <t>Hewlett Bay Park</t>
  </si>
  <si>
    <t>Hewlett Harbor</t>
  </si>
  <si>
    <t>Hewlett Neck</t>
  </si>
  <si>
    <t>Highland Falls</t>
  </si>
  <si>
    <t>Hillburn</t>
  </si>
  <si>
    <t>Hilton</t>
  </si>
  <si>
    <t>Hobart</t>
  </si>
  <si>
    <t>Holland Patent</t>
  </si>
  <si>
    <t>Holley</t>
  </si>
  <si>
    <t>Honeoye Falls</t>
  </si>
  <si>
    <t>Hoosick Falls</t>
  </si>
  <si>
    <t>Hudson Falls</t>
  </si>
  <si>
    <t>Huntington Bay</t>
  </si>
  <si>
    <t>Ilion</t>
  </si>
  <si>
    <t>Interlaken</t>
  </si>
  <si>
    <t>Irvington</t>
  </si>
  <si>
    <t>Island Park</t>
  </si>
  <si>
    <t>Jeffersonville</t>
  </si>
  <si>
    <t>Johnson City</t>
  </si>
  <si>
    <t>Jordan</t>
  </si>
  <si>
    <t>Kensington</t>
  </si>
  <si>
    <t>Kings Point</t>
  </si>
  <si>
    <t>Lacona</t>
  </si>
  <si>
    <t>Lake Grove</t>
  </si>
  <si>
    <t>Lake Placid</t>
  </si>
  <si>
    <t>Lake Success</t>
  </si>
  <si>
    <t>Lakewood</t>
  </si>
  <si>
    <t>Larchmont</t>
  </si>
  <si>
    <t>Lattingtown</t>
  </si>
  <si>
    <t>Laurel Hollow</t>
  </si>
  <si>
    <t>Lindenhurst</t>
  </si>
  <si>
    <t>Liverpool</t>
  </si>
  <si>
    <t>Lloyd Harbor</t>
  </si>
  <si>
    <t>Lynbrook</t>
  </si>
  <si>
    <t>Lyndonville</t>
  </si>
  <si>
    <t>Lyons Falls</t>
  </si>
  <si>
    <t>Malverne</t>
  </si>
  <si>
    <t>Mannsville</t>
  </si>
  <si>
    <t>Manorhaven</t>
  </si>
  <si>
    <t>Margaretville</t>
  </si>
  <si>
    <t>Massapequa Park</t>
  </si>
  <si>
    <t>Matinecock</t>
  </si>
  <si>
    <t>Maybrook</t>
  </si>
  <si>
    <t>Mayville</t>
  </si>
  <si>
    <t>McGraw</t>
  </si>
  <si>
    <t>Medina</t>
  </si>
  <si>
    <t>Menands</t>
  </si>
  <si>
    <t>Meridian</t>
  </si>
  <si>
    <t>Middleport</t>
  </si>
  <si>
    <t>Middleville</t>
  </si>
  <si>
    <t>Mill Neck</t>
  </si>
  <si>
    <t>Millbrook</t>
  </si>
  <si>
    <t>Millerton</t>
  </si>
  <si>
    <t>Millport</t>
  </si>
  <si>
    <t>Mineola</t>
  </si>
  <si>
    <t>Minoa</t>
  </si>
  <si>
    <t>Monticello</t>
  </si>
  <si>
    <t>Montour Falls</t>
  </si>
  <si>
    <t>Morrisville</t>
  </si>
  <si>
    <t>Munnsville</t>
  </si>
  <si>
    <t>Munsey Park</t>
  </si>
  <si>
    <t>Muttontown</t>
  </si>
  <si>
    <t>Nelliston</t>
  </si>
  <si>
    <t>Nelsonville</t>
  </si>
  <si>
    <t>New Hyde Park</t>
  </si>
  <si>
    <t>New Square</t>
  </si>
  <si>
    <t>New York Mills</t>
  </si>
  <si>
    <t>Newark</t>
  </si>
  <si>
    <t>Nissequogue</t>
  </si>
  <si>
    <t>North Haven</t>
  </si>
  <si>
    <t>North Hills</t>
  </si>
  <si>
    <t>North Hornell</t>
  </si>
  <si>
    <t>North Syracuse</t>
  </si>
  <si>
    <t>Northport</t>
  </si>
  <si>
    <t>Northville</t>
  </si>
  <si>
    <t>Norwood</t>
  </si>
  <si>
    <t>Nyack</t>
  </si>
  <si>
    <t>Ocean Beach</t>
  </si>
  <si>
    <t>Odessa</t>
  </si>
  <si>
    <t>Old Brookville</t>
  </si>
  <si>
    <t>Old Field</t>
  </si>
  <si>
    <t>Old Westbury</t>
  </si>
  <si>
    <t>Oneida Castle</t>
  </si>
  <si>
    <t>Oriskany</t>
  </si>
  <si>
    <t>Oriskany Falls</t>
  </si>
  <si>
    <t>Otisville</t>
  </si>
  <si>
    <t>Oyster Bay Cove</t>
  </si>
  <si>
    <t>Painted Post</t>
  </si>
  <si>
    <t>Palatine Bridge</t>
  </si>
  <si>
    <t>Panama</t>
  </si>
  <si>
    <t>Patchogue</t>
  </si>
  <si>
    <t>Pelham Manor</t>
  </si>
  <si>
    <t>Penn Yan</t>
  </si>
  <si>
    <t>Philmont</t>
  </si>
  <si>
    <t>Phoenix</t>
  </si>
  <si>
    <t>Piermont</t>
  </si>
  <si>
    <t>Plandome</t>
  </si>
  <si>
    <t>Plandome Heights</t>
  </si>
  <si>
    <t>Plandome Manor</t>
  </si>
  <si>
    <t>Pleasantville</t>
  </si>
  <si>
    <t>Pomona</t>
  </si>
  <si>
    <t>Poquott</t>
  </si>
  <si>
    <t>Port Byron</t>
  </si>
  <si>
    <t>Port Chester</t>
  </si>
  <si>
    <t>Port Dickinson</t>
  </si>
  <si>
    <t>Port Jefferson</t>
  </si>
  <si>
    <t>Port Leyden</t>
  </si>
  <si>
    <t>Port Washington North</t>
  </si>
  <si>
    <t>Pulaski</t>
  </si>
  <si>
    <t>Quogue</t>
  </si>
  <si>
    <t>Ravena</t>
  </si>
  <si>
    <t>Red Creek</t>
  </si>
  <si>
    <t>Rensselaer Falls</t>
  </si>
  <si>
    <t>Richburg</t>
  </si>
  <si>
    <t>Richfield Springs</t>
  </si>
  <si>
    <t>Richville</t>
  </si>
  <si>
    <t>Riverside</t>
  </si>
  <si>
    <t>Rockville Centre</t>
  </si>
  <si>
    <t>Roslyn</t>
  </si>
  <si>
    <t>Roslyn Estates</t>
  </si>
  <si>
    <t>Roslyn Harbor</t>
  </si>
  <si>
    <t>Round Lake</t>
  </si>
  <si>
    <t>Rouses Point</t>
  </si>
  <si>
    <t>Rushville</t>
  </si>
  <si>
    <t>Russell Gardens</t>
  </si>
  <si>
    <t>Rye Brook</t>
  </si>
  <si>
    <t>Sackets Harbor</t>
  </si>
  <si>
    <t>Saddle Rock</t>
  </si>
  <si>
    <t>Sag Harbor</t>
  </si>
  <si>
    <t>Sagaponack</t>
  </si>
  <si>
    <t>Saltaire</t>
  </si>
  <si>
    <t>Sands Point</t>
  </si>
  <si>
    <t>Saranac Lake</t>
  </si>
  <si>
    <t>Savona</t>
  </si>
  <si>
    <t>Schuylerville</t>
  </si>
  <si>
    <t>Scotia</t>
  </si>
  <si>
    <t>Scottsville</t>
  </si>
  <si>
    <t>Sea Cliff</t>
  </si>
  <si>
    <t>Sharon Springs</t>
  </si>
  <si>
    <t>Shoreham</t>
  </si>
  <si>
    <t>Shortsville</t>
  </si>
  <si>
    <t>Silver Creek</t>
  </si>
  <si>
    <t>Silver Springs</t>
  </si>
  <si>
    <t>Sinclairville</t>
  </si>
  <si>
    <t>Sleepy Hollow</t>
  </si>
  <si>
    <t>Sloan</t>
  </si>
  <si>
    <t>Sodus Point</t>
  </si>
  <si>
    <t>Solvay</t>
  </si>
  <si>
    <t>South Corning</t>
  </si>
  <si>
    <t>South Dayton</t>
  </si>
  <si>
    <t>South Floral Park</t>
  </si>
  <si>
    <t>South Glens Falls</t>
  </si>
  <si>
    <t>Speculator</t>
  </si>
  <si>
    <t>Spencerport</t>
  </si>
  <si>
    <t>Spring Valley</t>
  </si>
  <si>
    <t>Springville</t>
  </si>
  <si>
    <t>Stewart Manor</t>
  </si>
  <si>
    <t>Suffern</t>
  </si>
  <si>
    <t>Sylvan Beach</t>
  </si>
  <si>
    <t>Tannersville</t>
  </si>
  <si>
    <t>Tarrytown</t>
  </si>
  <si>
    <t>Thomaston</t>
  </si>
  <si>
    <t>Tivoli</t>
  </si>
  <si>
    <t>Trumansburg</t>
  </si>
  <si>
    <t>Tuckahoe</t>
  </si>
  <si>
    <t>Tuxedo Park</t>
  </si>
  <si>
    <t>Union Springs</t>
  </si>
  <si>
    <t>Unionville</t>
  </si>
  <si>
    <t>Upper Brookville</t>
  </si>
  <si>
    <t>Upper Nyack</t>
  </si>
  <si>
    <t>Valatie</t>
  </si>
  <si>
    <t>Valley Falls</t>
  </si>
  <si>
    <t>Valley Stream</t>
  </si>
  <si>
    <t>Village of The Branch</t>
  </si>
  <si>
    <t>Voorheesville</t>
  </si>
  <si>
    <t>Walden</t>
  </si>
  <si>
    <t>Wampsville</t>
  </si>
  <si>
    <t>Wappingers Falls</t>
  </si>
  <si>
    <t>Washingtonville</t>
  </si>
  <si>
    <t>Waterville</t>
  </si>
  <si>
    <t>Watkins Glen</t>
  </si>
  <si>
    <t>Weedsport</t>
  </si>
  <si>
    <t>Wellsburg</t>
  </si>
  <si>
    <t>Wesley Hills</t>
  </si>
  <si>
    <t>West Carthage</t>
  </si>
  <si>
    <t>West Hampton Dunes</t>
  </si>
  <si>
    <t>West Haverstraw</t>
  </si>
  <si>
    <t>West Winfield</t>
  </si>
  <si>
    <t>Westbury</t>
  </si>
  <si>
    <t>Westhampton Beach</t>
  </si>
  <si>
    <t>Whitesboro</t>
  </si>
  <si>
    <t>Whitney Point</t>
  </si>
  <si>
    <t>Williamsville</t>
  </si>
  <si>
    <t>Williston Park</t>
  </si>
  <si>
    <t>Woodridge</t>
  </si>
  <si>
    <t>Woodsburgh</t>
  </si>
  <si>
    <t>Wurtsboro</t>
  </si>
  <si>
    <t>Yorkville</t>
  </si>
  <si>
    <t>Youngstown</t>
  </si>
  <si>
    <t>Environmental Indicator 1 Calculation</t>
  </si>
  <si>
    <t>Environmental Indicator 2 Calculation</t>
  </si>
  <si>
    <t>Environmental Indicator 3 Calculation</t>
  </si>
  <si>
    <t>Environmental Indicator 4 Calculation</t>
  </si>
  <si>
    <t>Environmental Indicator 5 Calculation</t>
  </si>
  <si>
    <t>Environmental Indicator 6 Calculation</t>
  </si>
  <si>
    <t>Environmental Indicator 7 Calculation</t>
  </si>
  <si>
    <t>Percent of Population 18 Years &amp; Over</t>
  </si>
  <si>
    <t>Percent of Population 65 years &amp; Over</t>
  </si>
  <si>
    <t>Median Value of Owner Occupied Housing Units</t>
  </si>
  <si>
    <t>Median Value % Change Over 5 Yrs</t>
  </si>
  <si>
    <t>3 Year Average (Aid / Rev)</t>
  </si>
  <si>
    <t>Summary of Environmental Indicator Scores</t>
  </si>
  <si>
    <t>Copyright © 2013 The New York State Office of the State Comptroller</t>
  </si>
  <si>
    <t>Entity Name</t>
  </si>
  <si>
    <t>CY 2023</t>
  </si>
  <si>
    <t>CY 2024</t>
  </si>
  <si>
    <t>2024 Federal Poverty Line - Household of 3 (100%)</t>
  </si>
  <si>
    <t>CY 2025</t>
  </si>
  <si>
    <t>CY 2019</t>
  </si>
  <si>
    <t>Not Filed</t>
  </si>
  <si>
    <t/>
  </si>
  <si>
    <t>Unavailable</t>
  </si>
  <si>
    <t>2019-24 CPI - Housing</t>
  </si>
  <si>
    <t>Snapshot Date</t>
  </si>
  <si>
    <t>Not filed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</si>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</sst>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d\-mmm;@"/>
    <numFmt numFmtId="165" formatCode="_(* #,##0_);_(* \(#,##0\);_(* &quot;-&quot;??_);_(@_)"/>
    <numFmt numFmtId="166" formatCode="##,###,###,###,###,###,###,###,###,###,###,###,##0.00"/>
    <numFmt numFmtId="167" formatCode="#####################################0.00"/>
    <numFmt numFmtId="168" formatCode="0.0_);\(0.0\)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ahoma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6"/>
      <color rgb="FF0000CC"/>
      <name val="Calibri"/>
      <family val="2"/>
      <scheme val="minor"/>
    </font>
    <font>
      <sz val="12"/>
      <color rgb="FF0000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0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</cellStyleXfs>
  <cellXfs count="211">
    <xf numFmtId="0" fontId="0" fillId="0" borderId="0" xfId="0"/>
    <xf numFmtId="0" fontId="4" fillId="0" borderId="0" xfId="0" applyFont="1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0" applyFont="1" applyAlignment="1">
      <alignment wrapText="1"/>
    </xf>
    <xf numFmtId="0" fontId="10" fillId="0" borderId="18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49" fontId="10" fillId="0" borderId="18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8" xfId="0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4" fillId="0" borderId="19" xfId="0" applyFont="1" applyBorder="1" applyAlignment="1">
      <alignment wrapText="1"/>
    </xf>
    <xf numFmtId="0" fontId="4" fillId="0" borderId="0" xfId="0" applyFont="1" applyAlignment="1">
      <alignment horizontal="right" wrapText="1" indent="1"/>
    </xf>
    <xf numFmtId="43" fontId="0" fillId="0" borderId="0" xfId="5" applyFont="1" applyFill="1"/>
    <xf numFmtId="0" fontId="0" fillId="0" borderId="0" xfId="0" applyAlignment="1">
      <alignment horizontal="center"/>
    </xf>
    <xf numFmtId="10" fontId="0" fillId="0" borderId="0" xfId="1" applyNumberFormat="1" applyFont="1"/>
    <xf numFmtId="39" fontId="0" fillId="0" borderId="0" xfId="1" applyNumberFormat="1" applyFont="1"/>
    <xf numFmtId="0" fontId="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5" fontId="0" fillId="0" borderId="0" xfId="6" applyNumberFormat="1" applyFont="1"/>
    <xf numFmtId="0" fontId="13" fillId="0" borderId="0" xfId="0" applyFont="1" applyAlignment="1">
      <alignment wrapText="1"/>
    </xf>
    <xf numFmtId="165" fontId="0" fillId="0" borderId="0" xfId="6" applyNumberFormat="1" applyFont="1" applyFill="1"/>
    <xf numFmtId="165" fontId="0" fillId="0" borderId="0" xfId="6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39" fontId="0" fillId="0" borderId="0" xfId="6" applyNumberFormat="1" applyFont="1" applyProtection="1">
      <protection locked="0"/>
    </xf>
    <xf numFmtId="39" fontId="0" fillId="0" borderId="0" xfId="1" applyNumberFormat="1" applyFont="1" applyProtection="1">
      <protection locked="0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 vertical="center" wrapText="1" inden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center"/>
    </xf>
    <xf numFmtId="0" fontId="4" fillId="0" borderId="0" xfId="2" applyFont="1" applyAlignment="1">
      <alignment horizontal="left"/>
    </xf>
    <xf numFmtId="1" fontId="4" fillId="0" borderId="0" xfId="0" applyNumberFormat="1" applyFont="1" applyAlignment="1">
      <alignment horizontal="center"/>
    </xf>
    <xf numFmtId="10" fontId="0" fillId="0" borderId="0" xfId="1" applyNumberFormat="1" applyFont="1" applyProtection="1">
      <protection locked="0"/>
    </xf>
    <xf numFmtId="0" fontId="0" fillId="0" borderId="0" xfId="1" applyNumberFormat="1" applyFont="1"/>
    <xf numFmtId="39" fontId="0" fillId="0" borderId="0" xfId="0" applyNumberFormat="1"/>
    <xf numFmtId="168" fontId="0" fillId="0" borderId="0" xfId="1" applyNumberFormat="1" applyFont="1"/>
    <xf numFmtId="168" fontId="0" fillId="0" borderId="0" xfId="1" applyNumberFormat="1" applyFont="1" applyAlignment="1"/>
    <xf numFmtId="169" fontId="4" fillId="0" borderId="0" xfId="0" applyNumberFormat="1" applyFont="1"/>
    <xf numFmtId="0" fontId="17" fillId="0" borderId="0" xfId="8" applyFont="1"/>
    <xf numFmtId="0" fontId="17" fillId="0" borderId="0" xfId="2" applyFon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39" fontId="0" fillId="0" borderId="0" xfId="0" applyNumberFormat="1" applyProtection="1">
      <protection locked="0"/>
    </xf>
    <xf numFmtId="0" fontId="16" fillId="0" borderId="0" xfId="2" applyFont="1" applyAlignment="1" applyProtection="1">
      <alignment horizontal="left"/>
      <protection locked="0"/>
    </xf>
    <xf numFmtId="0" fontId="21" fillId="0" borderId="0" xfId="2" applyFont="1" applyProtection="1"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vertical="top"/>
      <protection locked="0"/>
    </xf>
    <xf numFmtId="0" fontId="22" fillId="0" borderId="0" xfId="2" applyFont="1" applyProtection="1">
      <protection locked="0"/>
    </xf>
    <xf numFmtId="0" fontId="17" fillId="0" borderId="0" xfId="2" applyFont="1"/>
    <xf numFmtId="4" fontId="0" fillId="0" borderId="0" xfId="0" applyNumberFormat="1" applyProtection="1">
      <protection locked="0"/>
    </xf>
    <xf numFmtId="0" fontId="23" fillId="0" borderId="0" xfId="2" applyFont="1"/>
    <xf numFmtId="0" fontId="16" fillId="0" borderId="0" xfId="2" applyFont="1" applyAlignment="1">
      <alignment horizontal="left"/>
    </xf>
    <xf numFmtId="0" fontId="16" fillId="0" borderId="0" xfId="2" applyFont="1"/>
    <xf numFmtId="0" fontId="24" fillId="0" borderId="0" xfId="2" applyFont="1" applyAlignment="1">
      <alignment vertical="center" wrapText="1"/>
    </xf>
    <xf numFmtId="14" fontId="0" fillId="0" borderId="0" xfId="0" applyNumberFormat="1"/>
    <xf numFmtId="164" fontId="0" fillId="0" borderId="0" xfId="0" quotePrefix="1" applyNumberFormat="1" applyAlignment="1">
      <alignment horizontal="right" indent="1"/>
    </xf>
    <xf numFmtId="168" fontId="0" fillId="0" borderId="0" xfId="0" applyNumberFormat="1"/>
    <xf numFmtId="0" fontId="25" fillId="0" borderId="0" xfId="2" applyFont="1" applyAlignment="1">
      <alignment vertical="center"/>
    </xf>
    <xf numFmtId="0" fontId="4" fillId="0" borderId="0" xfId="0" applyFont="1" applyAlignment="1">
      <alignment horizontal="center" wrapText="1"/>
    </xf>
    <xf numFmtId="0" fontId="18" fillId="0" borderId="0" xfId="2" applyFont="1"/>
    <xf numFmtId="0" fontId="18" fillId="0" borderId="0" xfId="2" applyFont="1" applyAlignment="1">
      <alignment horizontal="left"/>
    </xf>
    <xf numFmtId="0" fontId="10" fillId="0" borderId="0" xfId="2" applyFont="1" applyAlignment="1">
      <alignment horizontal="left" vertical="top"/>
    </xf>
    <xf numFmtId="167" fontId="10" fillId="0" borderId="0" xfId="8" applyNumberFormat="1" applyFont="1" applyAlignment="1">
      <alignment horizontal="right" vertical="top"/>
    </xf>
    <xf numFmtId="1" fontId="0" fillId="0" borderId="0" xfId="0" applyNumberFormat="1" applyAlignment="1">
      <alignment horizontal="center"/>
    </xf>
    <xf numFmtId="0" fontId="0" fillId="0" borderId="0" xfId="7" applyFont="1"/>
    <xf numFmtId="0" fontId="0" fillId="0" borderId="0" xfId="1" applyNumberFormat="1" applyFont="1" applyFill="1" applyBorder="1"/>
    <xf numFmtId="0" fontId="12" fillId="0" borderId="0" xfId="7" applyFont="1"/>
    <xf numFmtId="0" fontId="12" fillId="0" borderId="0" xfId="1" applyNumberFormat="1" applyFont="1" applyFill="1" applyBorder="1"/>
    <xf numFmtId="10" fontId="0" fillId="0" borderId="0" xfId="1" applyNumberFormat="1" applyFont="1" applyFill="1" applyBorder="1"/>
    <xf numFmtId="10" fontId="0" fillId="0" borderId="0" xfId="1" applyNumberFormat="1" applyFont="1" applyFill="1" applyAlignment="1">
      <alignment horizontal="right" indent="1"/>
    </xf>
    <xf numFmtId="10" fontId="0" fillId="0" borderId="0" xfId="1" applyNumberFormat="1" applyFont="1" applyAlignment="1">
      <alignment horizontal="right" indent="1"/>
    </xf>
    <xf numFmtId="166" fontId="10" fillId="0" borderId="0" xfId="8" applyNumberFormat="1" applyFont="1" applyAlignment="1">
      <alignment horizontal="right" vertical="top" indent="1"/>
    </xf>
    <xf numFmtId="10" fontId="10" fillId="0" borderId="0" xfId="1" applyNumberFormat="1" applyFont="1" applyFill="1" applyBorder="1" applyAlignment="1">
      <alignment horizontal="right" vertical="top" indent="1"/>
    </xf>
    <xf numFmtId="10" fontId="10" fillId="0" borderId="0" xfId="8" applyNumberFormat="1" applyFont="1" applyAlignment="1">
      <alignment horizontal="right" vertical="top" indent="1"/>
    </xf>
    <xf numFmtId="14" fontId="0" fillId="0" borderId="0" xfId="0" applyNumberFormat="1" applyAlignment="1">
      <alignment horizontal="left" vertical="center"/>
    </xf>
    <xf numFmtId="0" fontId="26" fillId="0" borderId="0" xfId="2" applyFont="1" applyProtection="1">
      <protection locked="0"/>
    </xf>
    <xf numFmtId="0" fontId="17" fillId="0" borderId="0" xfId="2" quotePrefix="1" applyFont="1" applyProtection="1">
      <protection locked="0"/>
    </xf>
    <xf numFmtId="0" fontId="0" fillId="0" borderId="0" xfId="1" applyNumberFormat="1" applyFont="1" applyAlignment="1">
      <alignment horizontal="right" indent="1"/>
    </xf>
    <xf numFmtId="0" fontId="10" fillId="0" borderId="0" xfId="2" applyFont="1" applyAlignment="1">
      <alignment horizontal="center" vertical="top"/>
    </xf>
    <xf numFmtId="3" fontId="0" fillId="0" borderId="0" xfId="0" applyNumberFormat="1" applyAlignment="1">
      <alignment horizontal="right" indent="1"/>
    </xf>
    <xf numFmtId="0" fontId="10" fillId="0" borderId="0" xfId="2" quotePrefix="1" applyFont="1" applyAlignment="1">
      <alignment horizontal="center" vertical="top"/>
    </xf>
    <xf numFmtId="37" fontId="0" fillId="0" borderId="0" xfId="6" applyNumberFormat="1" applyFont="1"/>
    <xf numFmtId="169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0" fillId="2" borderId="11" xfId="2" applyFont="1" applyFill="1" applyBorder="1" applyAlignment="1" applyProtection="1">
      <alignment vertical="top"/>
      <protection locked="0"/>
    </xf>
    <xf numFmtId="0" fontId="10" fillId="2" borderId="16" xfId="2" applyFont="1" applyFill="1" applyBorder="1" applyAlignment="1" applyProtection="1">
      <alignment vertical="top"/>
      <protection locked="0"/>
    </xf>
    <xf numFmtId="0" fontId="10" fillId="2" borderId="12" xfId="2" applyFont="1" applyFill="1" applyBorder="1" applyAlignment="1" applyProtection="1">
      <alignment vertical="top"/>
      <protection locked="0"/>
    </xf>
    <xf numFmtId="0" fontId="10" fillId="2" borderId="9" xfId="2" applyFont="1" applyFill="1" applyBorder="1" applyAlignment="1" applyProtection="1">
      <alignment horizontal="center" vertical="top" wrapText="1"/>
      <protection locked="0"/>
    </xf>
    <xf numFmtId="0" fontId="10" fillId="2" borderId="5" xfId="2" applyFont="1" applyFill="1" applyBorder="1" applyAlignment="1" applyProtection="1">
      <alignment horizontal="center" vertical="top" wrapText="1"/>
      <protection locked="0"/>
    </xf>
    <xf numFmtId="0" fontId="10" fillId="2" borderId="5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22" xfId="2" applyFont="1" applyFill="1" applyBorder="1" applyAlignment="1" applyProtection="1">
      <alignment horizontal="center" vertical="top" wrapText="1"/>
      <protection locked="0"/>
    </xf>
    <xf numFmtId="0" fontId="19" fillId="2" borderId="11" xfId="2" applyFont="1" applyFill="1" applyBorder="1" applyAlignment="1" applyProtection="1">
      <alignment vertical="top"/>
      <protection locked="0"/>
    </xf>
    <xf numFmtId="0" fontId="19" fillId="2" borderId="16" xfId="2" applyFont="1" applyFill="1" applyBorder="1" applyAlignment="1" applyProtection="1">
      <alignment vertical="top"/>
      <protection locked="0"/>
    </xf>
    <xf numFmtId="0" fontId="19" fillId="2" borderId="12" xfId="2" applyFont="1" applyFill="1" applyBorder="1" applyAlignment="1" applyProtection="1">
      <alignment vertical="top"/>
      <protection locked="0"/>
    </xf>
    <xf numFmtId="0" fontId="10" fillId="2" borderId="11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 applyProtection="1">
      <alignment horizontal="center" vertical="top" wrapText="1"/>
      <protection locked="0"/>
    </xf>
    <xf numFmtId="0" fontId="19" fillId="2" borderId="4" xfId="2" applyFont="1" applyFill="1" applyBorder="1" applyAlignment="1" applyProtection="1">
      <alignment horizontal="right" vertical="top"/>
      <protection locked="0"/>
    </xf>
    <xf numFmtId="0" fontId="10" fillId="2" borderId="2" xfId="2" applyFont="1" applyFill="1" applyBorder="1" applyAlignment="1">
      <alignment horizontal="center" vertical="top"/>
    </xf>
    <xf numFmtId="0" fontId="10" fillId="2" borderId="24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/>
    </xf>
    <xf numFmtId="43" fontId="10" fillId="2" borderId="2" xfId="5" applyFont="1" applyFill="1" applyBorder="1" applyAlignment="1">
      <alignment horizontal="center" vertical="top"/>
    </xf>
    <xf numFmtId="43" fontId="10" fillId="2" borderId="11" xfId="5" applyFont="1" applyFill="1" applyBorder="1" applyAlignment="1">
      <alignment horizontal="center" vertical="top"/>
    </xf>
    <xf numFmtId="0" fontId="19" fillId="2" borderId="11" xfId="2" applyFont="1" applyFill="1" applyBorder="1" applyAlignment="1">
      <alignment vertical="top"/>
    </xf>
    <xf numFmtId="0" fontId="19" fillId="2" borderId="16" xfId="2" applyFont="1" applyFill="1" applyBorder="1" applyAlignment="1">
      <alignment vertical="top"/>
    </xf>
    <xf numFmtId="0" fontId="19" fillId="2" borderId="12" xfId="2" applyFont="1" applyFill="1" applyBorder="1" applyAlignment="1">
      <alignment vertical="top"/>
    </xf>
    <xf numFmtId="0" fontId="10" fillId="2" borderId="21" xfId="2" applyFont="1" applyFill="1" applyBorder="1" applyAlignment="1">
      <alignment horizontal="center" vertical="top" wrapText="1"/>
    </xf>
    <xf numFmtId="0" fontId="10" fillId="2" borderId="10" xfId="2" applyFont="1" applyFill="1" applyBorder="1" applyAlignment="1">
      <alignment horizontal="center" vertical="top"/>
    </xf>
    <xf numFmtId="0" fontId="10" fillId="2" borderId="22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/>
    </xf>
    <xf numFmtId="0" fontId="19" fillId="2" borderId="11" xfId="2" applyFont="1" applyFill="1" applyBorder="1" applyAlignment="1">
      <alignment vertical="top" wrapText="1"/>
    </xf>
    <xf numFmtId="0" fontId="19" fillId="2" borderId="16" xfId="2" applyFont="1" applyFill="1" applyBorder="1" applyAlignment="1">
      <alignment vertical="top" wrapText="1"/>
    </xf>
    <xf numFmtId="0" fontId="19" fillId="2" borderId="12" xfId="2" applyFont="1" applyFill="1" applyBorder="1" applyAlignment="1">
      <alignment vertical="top" wrapText="1"/>
    </xf>
    <xf numFmtId="0" fontId="10" fillId="2" borderId="33" xfId="2" applyFont="1" applyFill="1" applyBorder="1" applyAlignment="1">
      <alignment horizontal="center" vertical="top" wrapText="1"/>
    </xf>
    <xf numFmtId="0" fontId="10" fillId="2" borderId="14" xfId="2" applyFont="1" applyFill="1" applyBorder="1" applyAlignment="1">
      <alignment horizontal="center" vertical="top" wrapText="1"/>
    </xf>
    <xf numFmtId="0" fontId="10" fillId="2" borderId="12" xfId="2" applyFont="1" applyFill="1" applyBorder="1" applyAlignment="1">
      <alignment horizontal="center" vertical="top"/>
    </xf>
    <xf numFmtId="0" fontId="10" fillId="2" borderId="6" xfId="2" applyFont="1" applyFill="1" applyBorder="1" applyAlignment="1">
      <alignment horizontal="center" vertical="top"/>
    </xf>
    <xf numFmtId="0" fontId="4" fillId="3" borderId="2" xfId="2" applyFont="1" applyFill="1" applyBorder="1" applyAlignment="1" applyProtection="1">
      <alignment horizontal="center"/>
      <protection locked="0"/>
    </xf>
    <xf numFmtId="0" fontId="4" fillId="3" borderId="2" xfId="2" applyFont="1" applyFill="1" applyBorder="1" applyAlignment="1">
      <alignment horizontal="center"/>
    </xf>
    <xf numFmtId="0" fontId="21" fillId="0" borderId="0" xfId="2" applyFont="1"/>
    <xf numFmtId="0" fontId="17" fillId="3" borderId="2" xfId="2" applyFont="1" applyFill="1" applyBorder="1" applyAlignment="1" applyProtection="1">
      <alignment horizontal="center"/>
      <protection locked="0"/>
    </xf>
    <xf numFmtId="0" fontId="17" fillId="3" borderId="2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 vertical="top"/>
    </xf>
    <xf numFmtId="0" fontId="10" fillId="2" borderId="30" xfId="2" applyFont="1" applyFill="1" applyBorder="1" applyAlignment="1">
      <alignment horizontal="center" vertical="top"/>
    </xf>
    <xf numFmtId="0" fontId="0" fillId="2" borderId="11" xfId="0" applyFill="1" applyBorder="1"/>
    <xf numFmtId="0" fontId="0" fillId="2" borderId="16" xfId="0" applyFill="1" applyBorder="1"/>
    <xf numFmtId="0" fontId="0" fillId="2" borderId="12" xfId="0" applyFill="1" applyBorder="1"/>
    <xf numFmtId="0" fontId="10" fillId="2" borderId="6" xfId="2" applyFont="1" applyFill="1" applyBorder="1" applyAlignment="1">
      <alignment horizontal="center" vertical="top" wrapText="1"/>
    </xf>
    <xf numFmtId="0" fontId="10" fillId="2" borderId="10" xfId="2" applyFont="1" applyFill="1" applyBorder="1" applyAlignment="1">
      <alignment horizontal="left" vertical="top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" borderId="1" xfId="2" applyFont="1" applyFill="1" applyBorder="1" applyAlignment="1">
      <alignment horizontal="center" vertical="top" wrapText="1"/>
    </xf>
    <xf numFmtId="0" fontId="0" fillId="2" borderId="11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13" fillId="2" borderId="12" xfId="0" applyFont="1" applyFill="1" applyBorder="1" applyAlignment="1">
      <alignment wrapText="1"/>
    </xf>
    <xf numFmtId="10" fontId="0" fillId="2" borderId="16" xfId="1" applyNumberFormat="1" applyFont="1" applyFill="1" applyBorder="1" applyAlignment="1">
      <alignment horizontal="center"/>
    </xf>
    <xf numFmtId="10" fontId="0" fillId="2" borderId="12" xfId="1" applyNumberFormat="1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 wrapText="1"/>
    </xf>
    <xf numFmtId="0" fontId="10" fillId="2" borderId="34" xfId="2" applyFont="1" applyFill="1" applyBorder="1" applyAlignment="1">
      <alignment horizontal="center" vertical="top" wrapText="1"/>
    </xf>
    <xf numFmtId="0" fontId="6" fillId="4" borderId="2" xfId="3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68" fontId="2" fillId="4" borderId="2" xfId="1" applyNumberFormat="1" applyFont="1" applyFill="1" applyBorder="1" applyAlignment="1">
      <alignment horizontal="center" wrapText="1"/>
    </xf>
    <xf numFmtId="0" fontId="6" fillId="5" borderId="21" xfId="3" applyFont="1" applyFill="1" applyBorder="1" applyAlignment="1">
      <alignment horizontal="left" wrapText="1"/>
    </xf>
    <xf numFmtId="0" fontId="6" fillId="5" borderId="21" xfId="3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2" applyFont="1" applyAlignment="1" applyProtection="1">
      <alignment horizontal="left" vertical="top"/>
      <protection locked="0"/>
    </xf>
    <xf numFmtId="0" fontId="10" fillId="3" borderId="7" xfId="2" applyFont="1" applyFill="1" applyBorder="1" applyAlignment="1">
      <alignment horizontal="center" vertical="top"/>
    </xf>
    <xf numFmtId="0" fontId="10" fillId="3" borderId="3" xfId="2" applyFont="1" applyFill="1" applyBorder="1" applyAlignment="1">
      <alignment horizontal="center" vertical="top"/>
    </xf>
    <xf numFmtId="0" fontId="10" fillId="3" borderId="15" xfId="2" applyFont="1" applyFill="1" applyBorder="1" applyAlignment="1">
      <alignment horizontal="center" vertical="top"/>
    </xf>
    <xf numFmtId="0" fontId="10" fillId="3" borderId="11" xfId="2" applyFont="1" applyFill="1" applyBorder="1" applyAlignment="1">
      <alignment horizontal="center" vertical="top"/>
    </xf>
    <xf numFmtId="0" fontId="10" fillId="3" borderId="16" xfId="2" applyFont="1" applyFill="1" applyBorder="1" applyAlignment="1">
      <alignment horizontal="center" vertical="top"/>
    </xf>
    <xf numFmtId="0" fontId="10" fillId="3" borderId="12" xfId="2" applyFont="1" applyFill="1" applyBorder="1" applyAlignment="1">
      <alignment horizontal="center" vertical="top"/>
    </xf>
    <xf numFmtId="0" fontId="10" fillId="2" borderId="28" xfId="2" applyFont="1" applyFill="1" applyBorder="1" applyAlignment="1">
      <alignment horizontal="center" vertical="top" wrapText="1"/>
    </xf>
    <xf numFmtId="0" fontId="10" fillId="2" borderId="29" xfId="2" applyFont="1" applyFill="1" applyBorder="1" applyAlignment="1">
      <alignment horizontal="center" vertical="top" wrapText="1"/>
    </xf>
    <xf numFmtId="0" fontId="10" fillId="2" borderId="30" xfId="2" applyFont="1" applyFill="1" applyBorder="1" applyAlignment="1">
      <alignment horizontal="center" vertical="top" wrapText="1"/>
    </xf>
    <xf numFmtId="0" fontId="10" fillId="2" borderId="31" xfId="2" applyFont="1" applyFill="1" applyBorder="1" applyAlignment="1">
      <alignment horizontal="center" vertical="top" wrapText="1"/>
    </xf>
    <xf numFmtId="0" fontId="10" fillId="2" borderId="16" xfId="2" applyFont="1" applyFill="1" applyBorder="1" applyAlignment="1">
      <alignment horizontal="center" vertical="top" wrapText="1"/>
    </xf>
    <xf numFmtId="0" fontId="10" fillId="2" borderId="12" xfId="2" applyFont="1" applyFill="1" applyBorder="1" applyAlignment="1">
      <alignment horizontal="center" vertical="top" wrapText="1"/>
    </xf>
    <xf numFmtId="0" fontId="10" fillId="3" borderId="11" xfId="2" applyFont="1" applyFill="1" applyBorder="1" applyAlignment="1" applyProtection="1">
      <alignment horizontal="center" vertical="top"/>
      <protection locked="0"/>
    </xf>
    <xf numFmtId="0" fontId="10" fillId="3" borderId="16" xfId="2" applyFont="1" applyFill="1" applyBorder="1" applyAlignment="1" applyProtection="1">
      <alignment horizontal="center" vertical="top"/>
      <protection locked="0"/>
    </xf>
    <xf numFmtId="0" fontId="10" fillId="3" borderId="12" xfId="2" applyFont="1" applyFill="1" applyBorder="1" applyAlignment="1" applyProtection="1">
      <alignment horizontal="center" vertical="top"/>
      <protection locked="0"/>
    </xf>
    <xf numFmtId="0" fontId="10" fillId="2" borderId="11" xfId="2" applyFont="1" applyFill="1" applyBorder="1" applyAlignment="1" applyProtection="1">
      <alignment horizontal="center" vertical="top" wrapText="1"/>
      <protection locked="0"/>
    </xf>
    <xf numFmtId="0" fontId="10" fillId="2" borderId="16" xfId="2" applyFont="1" applyFill="1" applyBorder="1" applyAlignment="1" applyProtection="1">
      <alignment horizontal="center" vertical="top" wrapText="1"/>
      <protection locked="0"/>
    </xf>
    <xf numFmtId="0" fontId="10" fillId="2" borderId="27" xfId="2" applyFont="1" applyFill="1" applyBorder="1" applyAlignment="1" applyProtection="1">
      <alignment horizontal="center" vertical="top" wrapText="1"/>
      <protection locked="0"/>
    </xf>
    <xf numFmtId="0" fontId="10" fillId="3" borderId="17" xfId="2" applyFont="1" applyFill="1" applyBorder="1" applyAlignment="1" applyProtection="1">
      <alignment horizontal="center" vertical="top"/>
      <protection locked="0"/>
    </xf>
    <xf numFmtId="0" fontId="10" fillId="3" borderId="3" xfId="2" applyFont="1" applyFill="1" applyBorder="1" applyAlignment="1" applyProtection="1">
      <alignment horizontal="center" vertical="top"/>
      <protection locked="0"/>
    </xf>
    <xf numFmtId="0" fontId="10" fillId="3" borderId="8" xfId="2" applyFont="1" applyFill="1" applyBorder="1" applyAlignment="1" applyProtection="1">
      <alignment horizontal="center" vertical="top"/>
      <protection locked="0"/>
    </xf>
    <xf numFmtId="0" fontId="10" fillId="2" borderId="28" xfId="2" applyFont="1" applyFill="1" applyBorder="1" applyAlignment="1" applyProtection="1">
      <alignment horizontal="center" vertical="top" wrapText="1"/>
      <protection locked="0"/>
    </xf>
    <xf numFmtId="0" fontId="10" fillId="2" borderId="29" xfId="2" applyFont="1" applyFill="1" applyBorder="1" applyAlignment="1" applyProtection="1">
      <alignment horizontal="center" vertical="top" wrapText="1"/>
      <protection locked="0"/>
    </xf>
    <xf numFmtId="0" fontId="10" fillId="2" borderId="30" xfId="2" applyFont="1" applyFill="1" applyBorder="1" applyAlignment="1" applyProtection="1">
      <alignment horizontal="center" vertical="top" wrapText="1"/>
      <protection locked="0"/>
    </xf>
    <xf numFmtId="0" fontId="16" fillId="0" borderId="0" xfId="2" applyFont="1" applyAlignment="1" applyProtection="1">
      <alignment horizontal="left" wrapText="1"/>
      <protection locked="0"/>
    </xf>
    <xf numFmtId="0" fontId="10" fillId="2" borderId="4" xfId="2" applyFont="1" applyFill="1" applyBorder="1" applyAlignment="1">
      <alignment horizontal="center" vertical="top" wrapText="1"/>
    </xf>
    <xf numFmtId="0" fontId="10" fillId="2" borderId="32" xfId="2" applyFont="1" applyFill="1" applyBorder="1" applyAlignment="1">
      <alignment horizontal="center" vertical="top" wrapText="1"/>
    </xf>
    <xf numFmtId="0" fontId="17" fillId="3" borderId="25" xfId="2" applyFont="1" applyFill="1" applyBorder="1" applyAlignment="1">
      <alignment horizontal="center"/>
    </xf>
    <xf numFmtId="0" fontId="17" fillId="3" borderId="23" xfId="2" applyFont="1" applyFill="1" applyBorder="1" applyAlignment="1">
      <alignment horizontal="center"/>
    </xf>
    <xf numFmtId="0" fontId="17" fillId="3" borderId="26" xfId="2" applyFont="1" applyFill="1" applyBorder="1" applyAlignment="1">
      <alignment horizontal="center"/>
    </xf>
    <xf numFmtId="0" fontId="17" fillId="3" borderId="11" xfId="2" applyFont="1" applyFill="1" applyBorder="1" applyAlignment="1">
      <alignment horizontal="center"/>
    </xf>
    <xf numFmtId="0" fontId="17" fillId="3" borderId="16" xfId="2" applyFont="1" applyFill="1" applyBorder="1" applyAlignment="1">
      <alignment horizontal="center"/>
    </xf>
    <xf numFmtId="0" fontId="17" fillId="3" borderId="12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 vertical="top" wrapText="1"/>
    </xf>
    <xf numFmtId="0" fontId="10" fillId="2" borderId="8" xfId="2" applyFont="1" applyFill="1" applyBorder="1" applyAlignment="1">
      <alignment horizontal="center" vertical="top" wrapText="1"/>
    </xf>
    <xf numFmtId="0" fontId="10" fillId="2" borderId="13" xfId="2" applyFont="1" applyFill="1" applyBorder="1" applyAlignment="1">
      <alignment horizontal="center" vertical="top" wrapText="1"/>
    </xf>
    <xf numFmtId="0" fontId="10" fillId="2" borderId="23" xfId="2" applyFont="1" applyFill="1" applyBorder="1" applyAlignment="1">
      <alignment horizontal="center" vertical="top" wrapText="1"/>
    </xf>
    <xf numFmtId="0" fontId="10" fillId="2" borderId="26" xfId="2" applyFont="1" applyFill="1" applyBorder="1" applyAlignment="1">
      <alignment horizontal="center" vertical="top" wrapText="1"/>
    </xf>
    <xf numFmtId="0" fontId="10" fillId="2" borderId="17" xfId="2" applyFont="1" applyFill="1" applyBorder="1" applyAlignment="1">
      <alignment horizontal="center" vertical="top" wrapText="1"/>
    </xf>
    <xf numFmtId="0" fontId="10" fillId="2" borderId="15" xfId="2" applyFont="1" applyFill="1" applyBorder="1" applyAlignment="1">
      <alignment horizontal="center" vertical="top" wrapText="1"/>
    </xf>
    <xf numFmtId="0" fontId="4" fillId="3" borderId="11" xfId="2" applyFont="1" applyFill="1" applyBorder="1" applyAlignment="1">
      <alignment horizontal="center"/>
    </xf>
    <xf numFmtId="0" fontId="4" fillId="3" borderId="16" xfId="2" applyFont="1" applyFill="1" applyBorder="1" applyAlignment="1">
      <alignment horizontal="center"/>
    </xf>
    <xf numFmtId="0" fontId="4" fillId="3" borderId="12" xfId="2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 vertical="top" wrapText="1"/>
    </xf>
    <xf numFmtId="0" fontId="10" fillId="2" borderId="25" xfId="2" applyFont="1" applyFill="1" applyBorder="1" applyAlignment="1">
      <alignment horizontal="center" vertical="top" wrapText="1"/>
    </xf>
    <xf numFmtId="0" fontId="10" fillId="2" borderId="11" xfId="2" applyFont="1" applyFill="1" applyBorder="1" applyAlignment="1">
      <alignment horizontal="center" vertical="top"/>
    </xf>
    <xf numFmtId="0" fontId="10" fillId="2" borderId="12" xfId="2" applyFont="1" applyFill="1" applyBorder="1" applyAlignment="1">
      <alignment horizontal="center" vertical="top"/>
    </xf>
    <xf numFmtId="0" fontId="0" fillId="2" borderId="2" xfId="2" applyFont="1" applyFill="1" applyBorder="1" applyAlignment="1">
      <alignment horizontal="center" vertical="top" wrapText="1"/>
    </xf>
    <xf numFmtId="0" fontId="1" fillId="2" borderId="2" xfId="2" applyFont="1" applyFill="1" applyBorder="1" applyAlignment="1">
      <alignment horizontal="center" vertical="top" wrapText="1"/>
    </xf>
    <xf numFmtId="0" fontId="10" fillId="2" borderId="16" xfId="2" applyFont="1" applyFill="1" applyBorder="1" applyAlignment="1">
      <alignment horizontal="center" vertical="top"/>
    </xf>
    <xf numFmtId="0" fontId="4" fillId="3" borderId="11" xfId="2" applyFont="1" applyFill="1" applyBorder="1" applyAlignment="1" applyProtection="1">
      <alignment horizontal="center"/>
      <protection locked="0"/>
    </xf>
    <xf numFmtId="0" fontId="4" fillId="3" borderId="16" xfId="2" applyFont="1" applyFill="1" applyBorder="1" applyAlignment="1" applyProtection="1">
      <alignment horizontal="center"/>
      <protection locked="0"/>
    </xf>
    <xf numFmtId="0" fontId="4" fillId="3" borderId="12" xfId="2" applyFont="1" applyFill="1" applyBorder="1" applyAlignment="1" applyProtection="1">
      <alignment horizontal="center"/>
      <protection locked="0"/>
    </xf>
  </cellXfs>
  <cellStyles count="10">
    <cellStyle name="Comma" xfId="6" builtinId="3"/>
    <cellStyle name="Comma 2" xfId="5" xr:uid="{00000000-0005-0000-0000-000001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7" xr:uid="{00000000-0005-0000-0000-000006000000}"/>
    <cellStyle name="Normal 3" xfId="8" xr:uid="{00000000-0005-0000-0000-000007000000}"/>
    <cellStyle name="Normal 4" xfId="9" xr:uid="{00000000-0005-0000-0000-000008000000}"/>
    <cellStyle name="Percent" xfId="1" builtinId="5"/>
    <cellStyle name="Percent 2" xfId="4" xr:uid="{00000000-0005-0000-0000-00000A000000}"/>
  </cellStyles>
  <dxfs count="11"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/>
        <i/>
        <color rgb="FFC00000"/>
      </font>
      <fill>
        <patternFill patternType="none">
          <bgColor auto="1"/>
        </patternFill>
      </fill>
    </dxf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9" defaultPivotStyle="PivotStyleLight16"/>
  <colors>
    <mruColors>
      <color rgb="FFDCE6F1"/>
      <color rgb="FFC4D79B"/>
      <color rgb="FFDAEEF3"/>
      <color rgb="FF0000FF"/>
      <color rgb="FFEEECE1"/>
      <color rgb="FFD5EAFF"/>
      <color rgb="FFB7DBFF"/>
      <color rgb="FF99CCFF"/>
      <color rgb="FFFFFFFF"/>
      <color rgb="FFEDD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9" Type="http://schemas.openxmlformats.org/officeDocument/2006/relationships/customXml" Target="../customXml/item16.xml"/><Relationship Id="rId21" Type="http://schemas.openxmlformats.org/officeDocument/2006/relationships/styles" Target="styles.xml"/><Relationship Id="rId34" Type="http://schemas.openxmlformats.org/officeDocument/2006/relationships/customXml" Target="../customXml/item1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29" Type="http://schemas.openxmlformats.org/officeDocument/2006/relationships/customXml" Target="../customXml/item6.xml"/><Relationship Id="rId41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32" Type="http://schemas.openxmlformats.org/officeDocument/2006/relationships/customXml" Target="../customXml/item9.xml"/><Relationship Id="rId37" Type="http://schemas.openxmlformats.org/officeDocument/2006/relationships/customXml" Target="../customXml/item14.xml"/><Relationship Id="rId40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28" Type="http://schemas.openxmlformats.org/officeDocument/2006/relationships/customXml" Target="../customXml/item5.xml"/><Relationship Id="rId36" Type="http://schemas.openxmlformats.org/officeDocument/2006/relationships/customXml" Target="../customXml/item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Relationship Id="rId30" Type="http://schemas.openxmlformats.org/officeDocument/2006/relationships/customXml" Target="../customXml/item7.xml"/><Relationship Id="rId35" Type="http://schemas.openxmlformats.org/officeDocument/2006/relationships/customXml" Target="../customXml/item1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33" Type="http://schemas.openxmlformats.org/officeDocument/2006/relationships/customXml" Target="../customXml/item10.xml"/><Relationship Id="rId38" Type="http://schemas.openxmlformats.org/officeDocument/2006/relationships/customXml" Target="../customXml/item1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53871</xdr:colOff>
      <xdr:row>0</xdr:row>
      <xdr:rowOff>91440</xdr:rowOff>
    </xdr:from>
    <xdr:to>
      <xdr:col>17</xdr:col>
      <xdr:colOff>142904</xdr:colOff>
      <xdr:row>4</xdr:row>
      <xdr:rowOff>151570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5431" y="91440"/>
          <a:ext cx="2768097" cy="806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104416</xdr:colOff>
      <xdr:row>0</xdr:row>
      <xdr:rowOff>63903</xdr:rowOff>
    </xdr:from>
    <xdr:to>
      <xdr:col>12</xdr:col>
      <xdr:colOff>1145941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5156" y="63903"/>
          <a:ext cx="2626485" cy="797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2:K557"/>
  <sheetViews>
    <sheetView tabSelected="1" zoomScaleNormal="100" workbookViewId="0"/>
  </sheetViews>
  <sheetFormatPr defaultColWidth="9.33203125" defaultRowHeight="14.4" x14ac:dyDescent="0.3"/>
  <cols>
    <col min="1" max="1" width="33" customWidth="1"/>
    <col min="3" max="3" width="12.44140625" bestFit="1" customWidth="1"/>
    <col min="4" max="4" width="13.33203125" customWidth="1"/>
    <col min="5" max="5" width="18.6640625" bestFit="1" customWidth="1"/>
    <col min="6" max="6" width="12.5546875" style="60" customWidth="1"/>
    <col min="7" max="7" width="20.44140625" bestFit="1" customWidth="1"/>
    <col min="8" max="8" width="10.44140625" style="41" customWidth="1"/>
    <col min="9" max="9" width="28" style="15" bestFit="1" customWidth="1"/>
    <col min="10" max="10" width="17.6640625" style="42" bestFit="1" customWidth="1"/>
    <col min="11" max="11" width="14.6640625" customWidth="1"/>
  </cols>
  <sheetData>
    <row r="2" spans="1:11" ht="18" customHeight="1" x14ac:dyDescent="0.3">
      <c r="A2" s="63" t="str">
        <f>"Fiscal Stress Monitoring System "  &amp; RIGHT('Financial Scoring'!A2,4) &amp;  " List and Details"</f>
        <v>Fiscal Stress Monitoring System 2025 List and Details</v>
      </c>
      <c r="B2" s="59"/>
      <c r="C2" s="59"/>
      <c r="D2" s="59"/>
    </row>
    <row r="3" spans="1:11" x14ac:dyDescent="0.3">
      <c r="A3" s="25" t="s">
        <v>1691</v>
      </c>
    </row>
    <row r="6" spans="1:11" ht="28.8" x14ac:dyDescent="0.3">
      <c r="A6" s="150" t="s">
        <v>1100</v>
      </c>
      <c r="B6" s="150" t="s">
        <v>0</v>
      </c>
      <c r="C6" s="150" t="s">
        <v>1</v>
      </c>
      <c r="D6" s="150" t="s">
        <v>1048</v>
      </c>
      <c r="E6" s="150" t="s">
        <v>1704</v>
      </c>
      <c r="F6" s="151" t="s">
        <v>2</v>
      </c>
      <c r="G6" s="150" t="s">
        <v>3</v>
      </c>
      <c r="H6" s="152" t="s">
        <v>4</v>
      </c>
      <c r="I6" s="150" t="s">
        <v>5</v>
      </c>
      <c r="J6" s="152" t="s">
        <v>6</v>
      </c>
      <c r="K6" s="152" t="s">
        <v>1702</v>
      </c>
    </row>
    <row r="7" spans="1:11" x14ac:dyDescent="0.3">
      <c r="A7" t="s">
        <v>1163</v>
      </c>
      <c r="B7" t="s">
        <v>78</v>
      </c>
      <c r="C7" t="s">
        <v>46</v>
      </c>
      <c r="D7" t="s">
        <v>79</v>
      </c>
      <c r="E7" t="s">
        <v>35</v>
      </c>
      <c r="F7" s="61" t="s">
        <v>24</v>
      </c>
      <c r="G7" t="s">
        <v>1132</v>
      </c>
      <c r="H7" s="62">
        <v>3.3</v>
      </c>
      <c r="I7" t="s">
        <v>1132</v>
      </c>
      <c r="J7" s="62">
        <v>6.7</v>
      </c>
      <c r="K7" s="60">
        <v>46080</v>
      </c>
    </row>
    <row r="8" spans="1:11" x14ac:dyDescent="0.3">
      <c r="A8" t="s">
        <v>1164</v>
      </c>
      <c r="B8" t="s">
        <v>78</v>
      </c>
      <c r="C8" t="s">
        <v>14</v>
      </c>
      <c r="D8" t="s">
        <v>81</v>
      </c>
      <c r="E8" t="s">
        <v>15</v>
      </c>
      <c r="F8" s="61" t="s">
        <v>24</v>
      </c>
      <c r="G8" t="s">
        <v>1132</v>
      </c>
      <c r="H8" s="62">
        <v>23.8</v>
      </c>
      <c r="I8" t="s">
        <v>1132</v>
      </c>
      <c r="J8" s="62">
        <v>26.7</v>
      </c>
      <c r="K8" s="60">
        <v>46080</v>
      </c>
    </row>
    <row r="9" spans="1:11" x14ac:dyDescent="0.3">
      <c r="A9" t="s">
        <v>1165</v>
      </c>
      <c r="B9" t="s">
        <v>78</v>
      </c>
      <c r="C9" t="s">
        <v>36</v>
      </c>
      <c r="D9" t="s">
        <v>83</v>
      </c>
      <c r="E9" t="s">
        <v>37</v>
      </c>
      <c r="F9" s="61" t="s">
        <v>19</v>
      </c>
      <c r="G9" t="s">
        <v>1132</v>
      </c>
      <c r="H9" s="62">
        <v>0</v>
      </c>
      <c r="I9" t="s">
        <v>1132</v>
      </c>
      <c r="J9" s="62">
        <v>6.7</v>
      </c>
      <c r="K9" s="60">
        <v>46080</v>
      </c>
    </row>
    <row r="10" spans="1:11" x14ac:dyDescent="0.3">
      <c r="A10" t="s">
        <v>1166</v>
      </c>
      <c r="B10" t="s">
        <v>78</v>
      </c>
      <c r="C10" t="s">
        <v>31</v>
      </c>
      <c r="D10" t="s">
        <v>85</v>
      </c>
      <c r="E10" t="s">
        <v>10</v>
      </c>
      <c r="F10" s="61" t="s">
        <v>24</v>
      </c>
      <c r="G10" t="s">
        <v>1132</v>
      </c>
      <c r="H10" s="62">
        <v>37.9</v>
      </c>
      <c r="I10" t="s">
        <v>1141</v>
      </c>
      <c r="J10" s="62">
        <v>43.3</v>
      </c>
      <c r="K10" s="60">
        <v>46080</v>
      </c>
    </row>
    <row r="11" spans="1:11" x14ac:dyDescent="0.3">
      <c r="A11" t="s">
        <v>1167</v>
      </c>
      <c r="B11" t="s">
        <v>78</v>
      </c>
      <c r="C11" t="s">
        <v>66</v>
      </c>
      <c r="D11" t="s">
        <v>87</v>
      </c>
      <c r="E11" t="s">
        <v>12</v>
      </c>
      <c r="F11" s="61" t="s">
        <v>24</v>
      </c>
      <c r="G11" t="s">
        <v>1703</v>
      </c>
      <c r="H11" s="62"/>
      <c r="I11"/>
      <c r="J11" s="62"/>
      <c r="K11" s="60">
        <v>46080</v>
      </c>
    </row>
    <row r="12" spans="1:11" x14ac:dyDescent="0.3">
      <c r="A12" t="s">
        <v>1168</v>
      </c>
      <c r="B12" t="s">
        <v>78</v>
      </c>
      <c r="C12" t="s">
        <v>66</v>
      </c>
      <c r="D12" t="s">
        <v>88</v>
      </c>
      <c r="E12" t="s">
        <v>12</v>
      </c>
      <c r="F12" s="61" t="s">
        <v>19</v>
      </c>
      <c r="G12" t="s">
        <v>1132</v>
      </c>
      <c r="H12" s="62">
        <v>0</v>
      </c>
      <c r="I12" t="s">
        <v>1142</v>
      </c>
      <c r="J12" s="62">
        <v>36.700000000000003</v>
      </c>
      <c r="K12" s="60">
        <v>46080</v>
      </c>
    </row>
    <row r="13" spans="1:11" x14ac:dyDescent="0.3">
      <c r="A13" t="s">
        <v>1169</v>
      </c>
      <c r="B13" t="s">
        <v>78</v>
      </c>
      <c r="C13" t="s">
        <v>31</v>
      </c>
      <c r="D13" t="s">
        <v>90</v>
      </c>
      <c r="E13" t="s">
        <v>10</v>
      </c>
      <c r="F13" s="61" t="s">
        <v>26</v>
      </c>
      <c r="G13" t="s">
        <v>1132</v>
      </c>
      <c r="H13" s="62">
        <v>3.3</v>
      </c>
      <c r="I13" t="s">
        <v>1132</v>
      </c>
      <c r="J13" s="62">
        <v>20</v>
      </c>
      <c r="K13" s="60">
        <v>46080</v>
      </c>
    </row>
    <row r="14" spans="1:11" x14ac:dyDescent="0.3">
      <c r="A14" t="s">
        <v>1170</v>
      </c>
      <c r="B14" t="s">
        <v>78</v>
      </c>
      <c r="C14" t="s">
        <v>47</v>
      </c>
      <c r="D14" t="s">
        <v>92</v>
      </c>
      <c r="E14" t="s">
        <v>48</v>
      </c>
      <c r="F14" s="61" t="s">
        <v>24</v>
      </c>
      <c r="G14" t="s">
        <v>1132</v>
      </c>
      <c r="H14" s="62">
        <v>12.9</v>
      </c>
      <c r="I14" t="s">
        <v>1132</v>
      </c>
      <c r="J14" s="62">
        <v>0</v>
      </c>
      <c r="K14" s="60">
        <v>46080</v>
      </c>
    </row>
    <row r="15" spans="1:11" x14ac:dyDescent="0.3">
      <c r="A15" t="s">
        <v>1171</v>
      </c>
      <c r="B15" t="s">
        <v>78</v>
      </c>
      <c r="C15" t="s">
        <v>13</v>
      </c>
      <c r="D15" t="s">
        <v>94</v>
      </c>
      <c r="E15" t="s">
        <v>10</v>
      </c>
      <c r="F15" s="61" t="s">
        <v>21</v>
      </c>
      <c r="G15" t="s">
        <v>1132</v>
      </c>
      <c r="H15" s="62">
        <v>19.2</v>
      </c>
      <c r="I15" t="s">
        <v>1142</v>
      </c>
      <c r="J15" s="62">
        <v>30</v>
      </c>
      <c r="K15" s="60">
        <v>46080</v>
      </c>
    </row>
    <row r="16" spans="1:11" x14ac:dyDescent="0.3">
      <c r="A16" t="s">
        <v>58</v>
      </c>
      <c r="B16" t="s">
        <v>78</v>
      </c>
      <c r="C16" t="s">
        <v>58</v>
      </c>
      <c r="D16" t="s">
        <v>96</v>
      </c>
      <c r="E16" t="s">
        <v>8</v>
      </c>
      <c r="F16" s="61" t="s">
        <v>26</v>
      </c>
      <c r="G16" t="s">
        <v>1703</v>
      </c>
      <c r="H16" s="62"/>
      <c r="I16"/>
      <c r="J16" s="62"/>
      <c r="K16" s="60">
        <v>46080</v>
      </c>
    </row>
    <row r="17" spans="1:11" x14ac:dyDescent="0.3">
      <c r="A17" t="s">
        <v>1172</v>
      </c>
      <c r="B17" t="s">
        <v>78</v>
      </c>
      <c r="C17" t="s">
        <v>45</v>
      </c>
      <c r="D17" t="s">
        <v>97</v>
      </c>
      <c r="E17" t="s">
        <v>37</v>
      </c>
      <c r="F17" s="61" t="s">
        <v>24</v>
      </c>
      <c r="G17" t="s">
        <v>1132</v>
      </c>
      <c r="H17" s="62">
        <v>34.6</v>
      </c>
      <c r="I17" t="s">
        <v>1142</v>
      </c>
      <c r="J17" s="62">
        <v>36.700000000000003</v>
      </c>
      <c r="K17" s="60">
        <v>46080</v>
      </c>
    </row>
    <row r="18" spans="1:11" x14ac:dyDescent="0.3">
      <c r="A18" t="s">
        <v>1173</v>
      </c>
      <c r="B18" t="s">
        <v>78</v>
      </c>
      <c r="C18" t="s">
        <v>13</v>
      </c>
      <c r="D18" t="s">
        <v>99</v>
      </c>
      <c r="E18" t="s">
        <v>10</v>
      </c>
      <c r="F18" s="61" t="s">
        <v>19</v>
      </c>
      <c r="G18" t="s">
        <v>1703</v>
      </c>
      <c r="H18" s="62"/>
      <c r="I18"/>
      <c r="J18" s="62"/>
      <c r="K18" s="60">
        <v>46080</v>
      </c>
    </row>
    <row r="19" spans="1:11" x14ac:dyDescent="0.3">
      <c r="A19" t="s">
        <v>1174</v>
      </c>
      <c r="B19" t="s">
        <v>78</v>
      </c>
      <c r="C19" t="s">
        <v>51</v>
      </c>
      <c r="D19" t="s">
        <v>100</v>
      </c>
      <c r="E19" t="s">
        <v>15</v>
      </c>
      <c r="F19" s="61" t="s">
        <v>24</v>
      </c>
      <c r="G19" t="s">
        <v>1132</v>
      </c>
      <c r="H19" s="62">
        <v>3.3</v>
      </c>
      <c r="I19" t="s">
        <v>1142</v>
      </c>
      <c r="J19" s="62">
        <v>36.700000000000003</v>
      </c>
      <c r="K19" s="60">
        <v>46080</v>
      </c>
    </row>
    <row r="20" spans="1:11" x14ac:dyDescent="0.3">
      <c r="A20" t="s">
        <v>1175</v>
      </c>
      <c r="B20" t="s">
        <v>78</v>
      </c>
      <c r="C20" t="s">
        <v>50</v>
      </c>
      <c r="D20" t="s">
        <v>102</v>
      </c>
      <c r="E20" t="s">
        <v>35</v>
      </c>
      <c r="F20" s="61" t="s">
        <v>19</v>
      </c>
      <c r="G20" t="s">
        <v>1132</v>
      </c>
      <c r="H20" s="62">
        <v>38.299999999999997</v>
      </c>
      <c r="I20" t="s">
        <v>1141</v>
      </c>
      <c r="J20" s="62">
        <v>43.3</v>
      </c>
      <c r="K20" s="60">
        <v>46080</v>
      </c>
    </row>
    <row r="21" spans="1:11" x14ac:dyDescent="0.3">
      <c r="A21" t="s">
        <v>1176</v>
      </c>
      <c r="B21" t="s">
        <v>78</v>
      </c>
      <c r="C21" t="s">
        <v>41</v>
      </c>
      <c r="D21" t="s">
        <v>104</v>
      </c>
      <c r="E21" t="s">
        <v>23</v>
      </c>
      <c r="F21" s="61" t="s">
        <v>24</v>
      </c>
      <c r="G21" t="s">
        <v>1132</v>
      </c>
      <c r="H21" s="62">
        <v>3.3</v>
      </c>
      <c r="I21" t="s">
        <v>1142</v>
      </c>
      <c r="J21" s="62">
        <v>33.299999999999997</v>
      </c>
      <c r="K21" s="60">
        <v>46080</v>
      </c>
    </row>
    <row r="22" spans="1:11" x14ac:dyDescent="0.3">
      <c r="A22" t="s">
        <v>1177</v>
      </c>
      <c r="B22" t="s">
        <v>78</v>
      </c>
      <c r="C22" t="s">
        <v>75</v>
      </c>
      <c r="D22" t="s">
        <v>106</v>
      </c>
      <c r="E22" t="s">
        <v>30</v>
      </c>
      <c r="F22" s="61" t="s">
        <v>24</v>
      </c>
      <c r="G22" t="s">
        <v>1132</v>
      </c>
      <c r="H22" s="62">
        <v>0</v>
      </c>
      <c r="I22" t="s">
        <v>1132</v>
      </c>
      <c r="J22" s="62">
        <v>13.3</v>
      </c>
      <c r="K22" s="60">
        <v>46080</v>
      </c>
    </row>
    <row r="23" spans="1:11" x14ac:dyDescent="0.3">
      <c r="A23" t="s">
        <v>1178</v>
      </c>
      <c r="B23" t="s">
        <v>78</v>
      </c>
      <c r="C23" t="s">
        <v>75</v>
      </c>
      <c r="D23" t="s">
        <v>108</v>
      </c>
      <c r="E23" t="s">
        <v>30</v>
      </c>
      <c r="F23" s="61" t="s">
        <v>24</v>
      </c>
      <c r="G23" t="s">
        <v>1132</v>
      </c>
      <c r="H23" s="62">
        <v>20.8</v>
      </c>
      <c r="I23" t="s">
        <v>1132</v>
      </c>
      <c r="J23" s="62">
        <v>20</v>
      </c>
      <c r="K23" s="60">
        <v>46080</v>
      </c>
    </row>
    <row r="24" spans="1:11" x14ac:dyDescent="0.3">
      <c r="A24" t="s">
        <v>1179</v>
      </c>
      <c r="B24" t="s">
        <v>112</v>
      </c>
      <c r="C24" t="s">
        <v>41</v>
      </c>
      <c r="D24" t="s">
        <v>110</v>
      </c>
      <c r="E24" t="s">
        <v>23</v>
      </c>
      <c r="F24" s="61" t="s">
        <v>21</v>
      </c>
      <c r="G24" t="s">
        <v>1132</v>
      </c>
      <c r="H24" s="62">
        <v>6.7</v>
      </c>
      <c r="I24" t="s">
        <v>1132</v>
      </c>
      <c r="J24" s="62">
        <v>16.7</v>
      </c>
      <c r="K24" s="60">
        <v>46080</v>
      </c>
    </row>
    <row r="25" spans="1:11" x14ac:dyDescent="0.3">
      <c r="A25" t="s">
        <v>1180</v>
      </c>
      <c r="B25" t="s">
        <v>112</v>
      </c>
      <c r="C25" t="s">
        <v>66</v>
      </c>
      <c r="D25" t="s">
        <v>113</v>
      </c>
      <c r="E25" t="s">
        <v>12</v>
      </c>
      <c r="F25" s="61" t="s">
        <v>21</v>
      </c>
      <c r="G25" t="s">
        <v>1132</v>
      </c>
      <c r="H25" s="62">
        <v>0</v>
      </c>
      <c r="I25" t="s">
        <v>1132</v>
      </c>
      <c r="J25" s="62">
        <v>13.3</v>
      </c>
      <c r="K25" s="60">
        <v>46080</v>
      </c>
    </row>
    <row r="26" spans="1:11" x14ac:dyDescent="0.3">
      <c r="A26" t="s">
        <v>1181</v>
      </c>
      <c r="B26" t="s">
        <v>112</v>
      </c>
      <c r="C26" t="s">
        <v>20</v>
      </c>
      <c r="D26" t="s">
        <v>115</v>
      </c>
      <c r="E26" t="s">
        <v>12</v>
      </c>
      <c r="F26" s="61" t="s">
        <v>21</v>
      </c>
      <c r="G26" t="s">
        <v>1132</v>
      </c>
      <c r="H26" s="62">
        <v>6.7</v>
      </c>
      <c r="I26" t="s">
        <v>1142</v>
      </c>
      <c r="J26" s="62">
        <v>36.700000000000003</v>
      </c>
      <c r="K26" s="60">
        <v>46080</v>
      </c>
    </row>
    <row r="27" spans="1:11" x14ac:dyDescent="0.3">
      <c r="A27" t="s">
        <v>1367</v>
      </c>
      <c r="B27" t="s">
        <v>112</v>
      </c>
      <c r="C27" t="s">
        <v>31</v>
      </c>
      <c r="D27" t="s">
        <v>117</v>
      </c>
      <c r="E27" t="s">
        <v>10</v>
      </c>
      <c r="F27" s="61" t="s">
        <v>21</v>
      </c>
      <c r="G27" t="s">
        <v>1132</v>
      </c>
      <c r="H27" s="62">
        <v>0</v>
      </c>
      <c r="I27" t="s">
        <v>1132</v>
      </c>
      <c r="J27" s="62">
        <v>6.7</v>
      </c>
      <c r="K27" s="60">
        <v>46080</v>
      </c>
    </row>
    <row r="28" spans="1:11" x14ac:dyDescent="0.3">
      <c r="A28" t="s">
        <v>1182</v>
      </c>
      <c r="B28" t="s">
        <v>112</v>
      </c>
      <c r="C28" t="s">
        <v>54</v>
      </c>
      <c r="D28" t="s">
        <v>119</v>
      </c>
      <c r="E28" t="s">
        <v>37</v>
      </c>
      <c r="F28" s="61" t="s">
        <v>21</v>
      </c>
      <c r="G28" t="s">
        <v>1132</v>
      </c>
      <c r="H28" s="62">
        <v>31.7</v>
      </c>
      <c r="I28" t="s">
        <v>1141</v>
      </c>
      <c r="J28" s="62">
        <v>40</v>
      </c>
      <c r="K28" s="60">
        <v>46080</v>
      </c>
    </row>
    <row r="29" spans="1:11" x14ac:dyDescent="0.3">
      <c r="A29" t="s">
        <v>1183</v>
      </c>
      <c r="B29" t="s">
        <v>112</v>
      </c>
      <c r="C29" t="s">
        <v>31</v>
      </c>
      <c r="D29" t="s">
        <v>121</v>
      </c>
      <c r="E29" t="s">
        <v>10</v>
      </c>
      <c r="F29" s="61" t="s">
        <v>21</v>
      </c>
      <c r="G29" t="s">
        <v>1132</v>
      </c>
      <c r="H29" s="62">
        <v>0</v>
      </c>
      <c r="I29" t="s">
        <v>1132</v>
      </c>
      <c r="J29" s="62">
        <v>0</v>
      </c>
      <c r="K29" s="60">
        <v>46080</v>
      </c>
    </row>
    <row r="30" spans="1:11" x14ac:dyDescent="0.3">
      <c r="A30" t="s">
        <v>1184</v>
      </c>
      <c r="B30" t="s">
        <v>112</v>
      </c>
      <c r="C30" t="s">
        <v>36</v>
      </c>
      <c r="D30" t="s">
        <v>123</v>
      </c>
      <c r="E30" t="s">
        <v>37</v>
      </c>
      <c r="F30" s="61" t="s">
        <v>19</v>
      </c>
      <c r="G30" t="s">
        <v>1130</v>
      </c>
      <c r="H30" s="62">
        <v>58.3</v>
      </c>
      <c r="I30" t="s">
        <v>1132</v>
      </c>
      <c r="J30" s="62">
        <v>3.3</v>
      </c>
      <c r="K30" s="60">
        <v>46080</v>
      </c>
    </row>
    <row r="31" spans="1:11" x14ac:dyDescent="0.3">
      <c r="A31" t="s">
        <v>1368</v>
      </c>
      <c r="B31" t="s">
        <v>112</v>
      </c>
      <c r="C31" t="s">
        <v>41</v>
      </c>
      <c r="D31" t="s">
        <v>125</v>
      </c>
      <c r="E31" t="s">
        <v>23</v>
      </c>
      <c r="F31" s="61" t="s">
        <v>21</v>
      </c>
      <c r="G31" t="s">
        <v>1132</v>
      </c>
      <c r="H31" s="62">
        <v>1.7</v>
      </c>
      <c r="I31" t="s">
        <v>1141</v>
      </c>
      <c r="J31" s="62">
        <v>40</v>
      </c>
      <c r="K31" s="60">
        <v>46080</v>
      </c>
    </row>
    <row r="32" spans="1:11" x14ac:dyDescent="0.3">
      <c r="A32" t="s">
        <v>1185</v>
      </c>
      <c r="B32" t="s">
        <v>112</v>
      </c>
      <c r="C32" t="s">
        <v>9</v>
      </c>
      <c r="D32" t="s">
        <v>127</v>
      </c>
      <c r="E32" t="s">
        <v>10</v>
      </c>
      <c r="F32" s="61" t="s">
        <v>21</v>
      </c>
      <c r="G32" t="s">
        <v>1132</v>
      </c>
      <c r="H32" s="62">
        <v>6.7</v>
      </c>
      <c r="I32" t="s">
        <v>1132</v>
      </c>
      <c r="J32" s="62">
        <v>23.3</v>
      </c>
      <c r="K32" s="60">
        <v>46080</v>
      </c>
    </row>
    <row r="33" spans="1:11" x14ac:dyDescent="0.3">
      <c r="A33" t="s">
        <v>9</v>
      </c>
      <c r="B33" t="s">
        <v>112</v>
      </c>
      <c r="C33" t="s">
        <v>13</v>
      </c>
      <c r="D33" t="s">
        <v>129</v>
      </c>
      <c r="E33" t="s">
        <v>10</v>
      </c>
      <c r="F33" s="61" t="s">
        <v>21</v>
      </c>
      <c r="G33" t="s">
        <v>1132</v>
      </c>
      <c r="H33" s="62">
        <v>6.7</v>
      </c>
      <c r="I33" t="s">
        <v>1132</v>
      </c>
      <c r="J33" s="62">
        <v>10</v>
      </c>
      <c r="K33" s="60">
        <v>46080</v>
      </c>
    </row>
    <row r="34" spans="1:11" x14ac:dyDescent="0.3">
      <c r="A34" t="s">
        <v>1186</v>
      </c>
      <c r="B34" t="s">
        <v>112</v>
      </c>
      <c r="C34" t="s">
        <v>9</v>
      </c>
      <c r="D34" t="s">
        <v>131</v>
      </c>
      <c r="E34" t="s">
        <v>10</v>
      </c>
      <c r="F34" s="61" t="s">
        <v>21</v>
      </c>
      <c r="G34" t="s">
        <v>1703</v>
      </c>
      <c r="H34" s="62"/>
      <c r="I34"/>
      <c r="J34" s="62"/>
      <c r="K34" s="60">
        <v>46080</v>
      </c>
    </row>
    <row r="35" spans="1:11" x14ac:dyDescent="0.3">
      <c r="A35" t="s">
        <v>1369</v>
      </c>
      <c r="B35" t="s">
        <v>112</v>
      </c>
      <c r="C35" t="s">
        <v>7</v>
      </c>
      <c r="D35" t="s">
        <v>132</v>
      </c>
      <c r="E35" t="s">
        <v>8</v>
      </c>
      <c r="F35" s="61" t="s">
        <v>21</v>
      </c>
      <c r="G35" t="s">
        <v>1132</v>
      </c>
      <c r="H35" s="62">
        <v>8.3000000000000007</v>
      </c>
      <c r="I35" t="s">
        <v>1132</v>
      </c>
      <c r="J35" s="62">
        <v>6.7</v>
      </c>
      <c r="K35" s="60">
        <v>46080</v>
      </c>
    </row>
    <row r="36" spans="1:11" x14ac:dyDescent="0.3">
      <c r="A36" t="s">
        <v>1370</v>
      </c>
      <c r="B36" t="s">
        <v>112</v>
      </c>
      <c r="C36" t="s">
        <v>46</v>
      </c>
      <c r="D36" t="s">
        <v>134</v>
      </c>
      <c r="E36" t="s">
        <v>35</v>
      </c>
      <c r="F36" s="61" t="s">
        <v>21</v>
      </c>
      <c r="G36" t="s">
        <v>1132</v>
      </c>
      <c r="H36" s="62">
        <v>0</v>
      </c>
      <c r="I36" t="s">
        <v>1132</v>
      </c>
      <c r="J36" s="62">
        <v>0</v>
      </c>
      <c r="K36" s="60">
        <v>46080</v>
      </c>
    </row>
    <row r="37" spans="1:11" x14ac:dyDescent="0.3">
      <c r="A37" t="s">
        <v>1371</v>
      </c>
      <c r="B37" t="s">
        <v>112</v>
      </c>
      <c r="C37" t="s">
        <v>67</v>
      </c>
      <c r="D37" t="s">
        <v>136</v>
      </c>
      <c r="E37" t="s">
        <v>48</v>
      </c>
      <c r="F37" s="61" t="s">
        <v>21</v>
      </c>
      <c r="G37" t="s">
        <v>1703</v>
      </c>
      <c r="H37" s="62"/>
      <c r="I37"/>
      <c r="J37" s="62"/>
      <c r="K37" s="60">
        <v>46080</v>
      </c>
    </row>
    <row r="38" spans="1:11" x14ac:dyDescent="0.3">
      <c r="A38" t="s">
        <v>1187</v>
      </c>
      <c r="B38" t="s">
        <v>112</v>
      </c>
      <c r="C38" t="s">
        <v>9</v>
      </c>
      <c r="D38" t="s">
        <v>137</v>
      </c>
      <c r="E38" t="s">
        <v>10</v>
      </c>
      <c r="F38" s="61" t="s">
        <v>21</v>
      </c>
      <c r="G38" t="s">
        <v>1132</v>
      </c>
      <c r="H38" s="62">
        <v>0</v>
      </c>
      <c r="I38" t="s">
        <v>1132</v>
      </c>
      <c r="J38" s="62">
        <v>23.3</v>
      </c>
      <c r="K38" s="60">
        <v>46080</v>
      </c>
    </row>
    <row r="39" spans="1:11" x14ac:dyDescent="0.3">
      <c r="A39" t="s">
        <v>1188</v>
      </c>
      <c r="B39" t="s">
        <v>112</v>
      </c>
      <c r="C39" t="s">
        <v>9</v>
      </c>
      <c r="D39" t="s">
        <v>139</v>
      </c>
      <c r="E39" t="s">
        <v>10</v>
      </c>
      <c r="F39" s="61" t="s">
        <v>21</v>
      </c>
      <c r="G39" t="s">
        <v>1132</v>
      </c>
      <c r="H39" s="62">
        <v>6.7</v>
      </c>
      <c r="I39" t="s">
        <v>1142</v>
      </c>
      <c r="J39" s="62">
        <v>30</v>
      </c>
      <c r="K39" s="60">
        <v>46080</v>
      </c>
    </row>
    <row r="40" spans="1:11" x14ac:dyDescent="0.3">
      <c r="A40" t="s">
        <v>1372</v>
      </c>
      <c r="B40" t="s">
        <v>112</v>
      </c>
      <c r="C40" t="s">
        <v>31</v>
      </c>
      <c r="D40" t="s">
        <v>141</v>
      </c>
      <c r="E40" t="s">
        <v>10</v>
      </c>
      <c r="F40" s="61" t="s">
        <v>21</v>
      </c>
      <c r="G40" t="s">
        <v>1132</v>
      </c>
      <c r="H40" s="62">
        <v>0</v>
      </c>
      <c r="I40" t="s">
        <v>1132</v>
      </c>
      <c r="J40" s="62">
        <v>6.7</v>
      </c>
      <c r="K40" s="60">
        <v>46080</v>
      </c>
    </row>
    <row r="41" spans="1:11" x14ac:dyDescent="0.3">
      <c r="A41" t="s">
        <v>1189</v>
      </c>
      <c r="B41" t="s">
        <v>112</v>
      </c>
      <c r="C41" t="s">
        <v>41</v>
      </c>
      <c r="D41" t="s">
        <v>143</v>
      </c>
      <c r="E41" t="s">
        <v>23</v>
      </c>
      <c r="F41" s="61" t="s">
        <v>21</v>
      </c>
      <c r="G41" t="s">
        <v>1132</v>
      </c>
      <c r="H41" s="62">
        <v>11.7</v>
      </c>
      <c r="I41" t="s">
        <v>1140</v>
      </c>
      <c r="J41" s="62">
        <v>53.3</v>
      </c>
      <c r="K41" s="60">
        <v>46080</v>
      </c>
    </row>
    <row r="42" spans="1:11" x14ac:dyDescent="0.3">
      <c r="A42" t="s">
        <v>1190</v>
      </c>
      <c r="B42" t="s">
        <v>112</v>
      </c>
      <c r="C42" t="s">
        <v>76</v>
      </c>
      <c r="D42" t="s">
        <v>145</v>
      </c>
      <c r="E42" t="s">
        <v>37</v>
      </c>
      <c r="F42" s="61" t="s">
        <v>21</v>
      </c>
      <c r="G42" t="s">
        <v>1132</v>
      </c>
      <c r="H42" s="62">
        <v>0</v>
      </c>
      <c r="I42" t="s">
        <v>1132</v>
      </c>
      <c r="J42" s="62">
        <v>10</v>
      </c>
      <c r="K42" s="60">
        <v>46080</v>
      </c>
    </row>
    <row r="43" spans="1:11" x14ac:dyDescent="0.3">
      <c r="A43" t="s">
        <v>1373</v>
      </c>
      <c r="B43" t="s">
        <v>112</v>
      </c>
      <c r="C43" t="s">
        <v>75</v>
      </c>
      <c r="D43" t="s">
        <v>147</v>
      </c>
      <c r="E43" t="s">
        <v>30</v>
      </c>
      <c r="F43" s="61" t="s">
        <v>21</v>
      </c>
      <c r="G43" t="s">
        <v>1132</v>
      </c>
      <c r="H43" s="62">
        <v>1.7</v>
      </c>
      <c r="I43" t="s">
        <v>1132</v>
      </c>
      <c r="J43" s="62">
        <v>3.3</v>
      </c>
      <c r="K43" s="60">
        <v>46080</v>
      </c>
    </row>
    <row r="44" spans="1:11" x14ac:dyDescent="0.3">
      <c r="A44" t="s">
        <v>1191</v>
      </c>
      <c r="B44" t="s">
        <v>112</v>
      </c>
      <c r="C44" t="s">
        <v>73</v>
      </c>
      <c r="D44" t="s">
        <v>149</v>
      </c>
      <c r="E44" t="s">
        <v>8</v>
      </c>
      <c r="F44" s="61" t="s">
        <v>21</v>
      </c>
      <c r="G44" t="s">
        <v>1132</v>
      </c>
      <c r="H44" s="62">
        <v>3.3</v>
      </c>
      <c r="I44" t="s">
        <v>1132</v>
      </c>
      <c r="J44" s="62">
        <v>16.7</v>
      </c>
      <c r="K44" s="60">
        <v>46080</v>
      </c>
    </row>
    <row r="45" spans="1:11" x14ac:dyDescent="0.3">
      <c r="A45" t="s">
        <v>1374</v>
      </c>
      <c r="B45" t="s">
        <v>112</v>
      </c>
      <c r="C45" t="s">
        <v>66</v>
      </c>
      <c r="D45" t="s">
        <v>151</v>
      </c>
      <c r="E45" t="s">
        <v>12</v>
      </c>
      <c r="F45" s="61" t="s">
        <v>21</v>
      </c>
      <c r="G45" t="s">
        <v>1132</v>
      </c>
      <c r="H45" s="62">
        <v>5</v>
      </c>
      <c r="I45" t="s">
        <v>1132</v>
      </c>
      <c r="J45" s="62">
        <v>10</v>
      </c>
      <c r="K45" s="60">
        <v>46080</v>
      </c>
    </row>
    <row r="46" spans="1:11" x14ac:dyDescent="0.3">
      <c r="A46" t="s">
        <v>1375</v>
      </c>
      <c r="B46" t="s">
        <v>112</v>
      </c>
      <c r="C46" t="s">
        <v>67</v>
      </c>
      <c r="D46" t="s">
        <v>153</v>
      </c>
      <c r="E46" t="s">
        <v>48</v>
      </c>
      <c r="F46" s="61" t="s">
        <v>21</v>
      </c>
      <c r="G46" t="s">
        <v>1132</v>
      </c>
      <c r="H46" s="62">
        <v>6.7</v>
      </c>
      <c r="I46" t="s">
        <v>1142</v>
      </c>
      <c r="J46" s="62">
        <v>30</v>
      </c>
      <c r="K46" s="60">
        <v>46080</v>
      </c>
    </row>
    <row r="47" spans="1:11" x14ac:dyDescent="0.3">
      <c r="A47" t="s">
        <v>1192</v>
      </c>
      <c r="B47" t="s">
        <v>112</v>
      </c>
      <c r="C47" t="s">
        <v>38</v>
      </c>
      <c r="D47" t="s">
        <v>155</v>
      </c>
      <c r="E47" t="s">
        <v>8</v>
      </c>
      <c r="F47" s="61" t="s">
        <v>21</v>
      </c>
      <c r="G47" t="s">
        <v>1703</v>
      </c>
      <c r="H47" s="62"/>
      <c r="I47"/>
      <c r="J47" s="62"/>
      <c r="K47" s="60">
        <v>46080</v>
      </c>
    </row>
    <row r="48" spans="1:11" x14ac:dyDescent="0.3">
      <c r="A48" t="s">
        <v>1376</v>
      </c>
      <c r="B48" t="s">
        <v>112</v>
      </c>
      <c r="C48" t="s">
        <v>47</v>
      </c>
      <c r="D48" t="s">
        <v>156</v>
      </c>
      <c r="E48" t="s">
        <v>48</v>
      </c>
      <c r="F48" s="61" t="s">
        <v>21</v>
      </c>
      <c r="G48" t="s">
        <v>1703</v>
      </c>
      <c r="H48" s="62"/>
      <c r="I48"/>
      <c r="J48" s="62"/>
      <c r="K48" s="60">
        <v>46080</v>
      </c>
    </row>
    <row r="49" spans="1:11" x14ac:dyDescent="0.3">
      <c r="A49" t="s">
        <v>1193</v>
      </c>
      <c r="B49" t="s">
        <v>112</v>
      </c>
      <c r="C49" t="s">
        <v>76</v>
      </c>
      <c r="D49" t="s">
        <v>157</v>
      </c>
      <c r="E49" t="s">
        <v>37</v>
      </c>
      <c r="F49" s="61" t="s">
        <v>21</v>
      </c>
      <c r="G49" t="s">
        <v>1132</v>
      </c>
      <c r="H49" s="62">
        <v>6.7</v>
      </c>
      <c r="I49" t="s">
        <v>1132</v>
      </c>
      <c r="J49" s="62">
        <v>0</v>
      </c>
      <c r="K49" s="60">
        <v>46080</v>
      </c>
    </row>
    <row r="50" spans="1:11" x14ac:dyDescent="0.3">
      <c r="A50" t="s">
        <v>1194</v>
      </c>
      <c r="B50" t="s">
        <v>112</v>
      </c>
      <c r="C50" t="s">
        <v>14</v>
      </c>
      <c r="D50" t="s">
        <v>159</v>
      </c>
      <c r="E50" t="s">
        <v>15</v>
      </c>
      <c r="F50" s="61" t="s">
        <v>21</v>
      </c>
      <c r="G50" t="s">
        <v>1703</v>
      </c>
      <c r="H50" s="62"/>
      <c r="I50"/>
      <c r="J50" s="62"/>
      <c r="K50" s="60">
        <v>46080</v>
      </c>
    </row>
    <row r="51" spans="1:11" x14ac:dyDescent="0.3">
      <c r="A51" t="s">
        <v>1195</v>
      </c>
      <c r="B51" t="s">
        <v>112</v>
      </c>
      <c r="C51" t="s">
        <v>66</v>
      </c>
      <c r="D51" t="s">
        <v>160</v>
      </c>
      <c r="E51" t="s">
        <v>12</v>
      </c>
      <c r="F51" s="61" t="s">
        <v>21</v>
      </c>
      <c r="G51" t="s">
        <v>1703</v>
      </c>
      <c r="H51" s="62"/>
      <c r="I51"/>
      <c r="J51" s="62"/>
      <c r="K51" s="60">
        <v>46080</v>
      </c>
    </row>
    <row r="52" spans="1:11" x14ac:dyDescent="0.3">
      <c r="A52" t="s">
        <v>1196</v>
      </c>
      <c r="B52" t="s">
        <v>112</v>
      </c>
      <c r="C52" t="s">
        <v>43</v>
      </c>
      <c r="D52" t="s">
        <v>161</v>
      </c>
      <c r="E52" t="s">
        <v>37</v>
      </c>
      <c r="F52" s="61" t="s">
        <v>21</v>
      </c>
      <c r="G52" t="s">
        <v>1132</v>
      </c>
      <c r="H52" s="62">
        <v>3.3</v>
      </c>
      <c r="I52" t="s">
        <v>1132</v>
      </c>
      <c r="J52" s="62">
        <v>0</v>
      </c>
      <c r="K52" s="60">
        <v>46080</v>
      </c>
    </row>
    <row r="53" spans="1:11" x14ac:dyDescent="0.3">
      <c r="A53" t="s">
        <v>1197</v>
      </c>
      <c r="B53" t="s">
        <v>112</v>
      </c>
      <c r="C53" t="s">
        <v>67</v>
      </c>
      <c r="D53" t="s">
        <v>163</v>
      </c>
      <c r="E53" t="s">
        <v>48</v>
      </c>
      <c r="F53" s="61" t="s">
        <v>21</v>
      </c>
      <c r="G53" t="s">
        <v>1132</v>
      </c>
      <c r="H53" s="62">
        <v>22.1</v>
      </c>
      <c r="I53" t="s">
        <v>1132</v>
      </c>
      <c r="J53" s="62">
        <v>0</v>
      </c>
      <c r="K53" s="60">
        <v>46080</v>
      </c>
    </row>
    <row r="54" spans="1:11" x14ac:dyDescent="0.3">
      <c r="A54" t="s">
        <v>1198</v>
      </c>
      <c r="B54" t="s">
        <v>112</v>
      </c>
      <c r="C54" t="s">
        <v>20</v>
      </c>
      <c r="D54" t="s">
        <v>165</v>
      </c>
      <c r="E54" t="s">
        <v>12</v>
      </c>
      <c r="F54" s="61" t="s">
        <v>21</v>
      </c>
      <c r="G54" t="s">
        <v>1132</v>
      </c>
      <c r="H54" s="62">
        <v>0</v>
      </c>
      <c r="I54" t="s">
        <v>1132</v>
      </c>
      <c r="J54" s="62">
        <v>6.7</v>
      </c>
      <c r="K54" s="60">
        <v>46080</v>
      </c>
    </row>
    <row r="55" spans="1:11" x14ac:dyDescent="0.3">
      <c r="A55" t="s">
        <v>1377</v>
      </c>
      <c r="B55" t="s">
        <v>112</v>
      </c>
      <c r="C55" t="s">
        <v>51</v>
      </c>
      <c r="D55" t="s">
        <v>167</v>
      </c>
      <c r="E55" t="s">
        <v>15</v>
      </c>
      <c r="F55" s="61" t="s">
        <v>17</v>
      </c>
      <c r="G55" t="s">
        <v>1132</v>
      </c>
      <c r="H55" s="62">
        <v>12.5</v>
      </c>
      <c r="I55" t="s">
        <v>1132</v>
      </c>
      <c r="J55" s="62">
        <v>3.3</v>
      </c>
      <c r="K55" s="60">
        <v>46080</v>
      </c>
    </row>
    <row r="56" spans="1:11" x14ac:dyDescent="0.3">
      <c r="A56" t="s">
        <v>1378</v>
      </c>
      <c r="B56" t="s">
        <v>112</v>
      </c>
      <c r="C56" t="s">
        <v>60</v>
      </c>
      <c r="D56" t="s">
        <v>169</v>
      </c>
      <c r="E56" t="s">
        <v>8</v>
      </c>
      <c r="F56" s="61" t="s">
        <v>21</v>
      </c>
      <c r="G56" t="s">
        <v>1132</v>
      </c>
      <c r="H56" s="62">
        <v>0</v>
      </c>
      <c r="I56" t="s">
        <v>1132</v>
      </c>
      <c r="J56" s="62">
        <v>23.3</v>
      </c>
      <c r="K56" s="60">
        <v>46080</v>
      </c>
    </row>
    <row r="57" spans="1:11" x14ac:dyDescent="0.3">
      <c r="A57" t="s">
        <v>1199</v>
      </c>
      <c r="B57" t="s">
        <v>112</v>
      </c>
      <c r="C57" t="s">
        <v>49</v>
      </c>
      <c r="D57" t="s">
        <v>171</v>
      </c>
      <c r="E57" t="s">
        <v>10</v>
      </c>
      <c r="F57" s="61" t="s">
        <v>21</v>
      </c>
      <c r="G57" t="s">
        <v>1132</v>
      </c>
      <c r="H57" s="62">
        <v>3.3</v>
      </c>
      <c r="I57" t="s">
        <v>1142</v>
      </c>
      <c r="J57" s="62">
        <v>30</v>
      </c>
      <c r="K57" s="60">
        <v>46080</v>
      </c>
    </row>
    <row r="58" spans="1:11" x14ac:dyDescent="0.3">
      <c r="A58" t="s">
        <v>1200</v>
      </c>
      <c r="B58" t="s">
        <v>112</v>
      </c>
      <c r="C58" t="s">
        <v>66</v>
      </c>
      <c r="D58" t="s">
        <v>173</v>
      </c>
      <c r="E58" t="s">
        <v>12</v>
      </c>
      <c r="F58" s="61" t="s">
        <v>21</v>
      </c>
      <c r="G58" t="s">
        <v>1132</v>
      </c>
      <c r="H58" s="62">
        <v>3.3</v>
      </c>
      <c r="I58" t="s">
        <v>1132</v>
      </c>
      <c r="J58" s="62">
        <v>23.3</v>
      </c>
      <c r="K58" s="60">
        <v>46080</v>
      </c>
    </row>
    <row r="59" spans="1:11" x14ac:dyDescent="0.3">
      <c r="A59" t="s">
        <v>1379</v>
      </c>
      <c r="B59" t="s">
        <v>112</v>
      </c>
      <c r="C59" t="s">
        <v>47</v>
      </c>
      <c r="D59" t="s">
        <v>175</v>
      </c>
      <c r="E59" t="s">
        <v>48</v>
      </c>
      <c r="F59" s="61" t="s">
        <v>21</v>
      </c>
      <c r="G59" t="s">
        <v>1132</v>
      </c>
      <c r="H59" s="62">
        <v>0</v>
      </c>
      <c r="I59" t="s">
        <v>1132</v>
      </c>
      <c r="J59" s="62">
        <v>6.7</v>
      </c>
      <c r="K59" s="60">
        <v>46080</v>
      </c>
    </row>
    <row r="60" spans="1:11" x14ac:dyDescent="0.3">
      <c r="A60" t="s">
        <v>1380</v>
      </c>
      <c r="B60" t="s">
        <v>112</v>
      </c>
      <c r="C60" t="s">
        <v>47</v>
      </c>
      <c r="D60" t="s">
        <v>177</v>
      </c>
      <c r="E60" t="s">
        <v>48</v>
      </c>
      <c r="F60" s="61" t="s">
        <v>21</v>
      </c>
      <c r="G60" t="s">
        <v>1132</v>
      </c>
      <c r="H60" s="62">
        <v>0</v>
      </c>
      <c r="I60" t="s">
        <v>1132</v>
      </c>
      <c r="J60" s="62">
        <v>0</v>
      </c>
      <c r="K60" s="60">
        <v>46080</v>
      </c>
    </row>
    <row r="61" spans="1:11" x14ac:dyDescent="0.3">
      <c r="A61" t="s">
        <v>1381</v>
      </c>
      <c r="B61" t="s">
        <v>112</v>
      </c>
      <c r="C61" t="s">
        <v>67</v>
      </c>
      <c r="D61" t="s">
        <v>179</v>
      </c>
      <c r="E61" t="s">
        <v>48</v>
      </c>
      <c r="F61" s="61" t="s">
        <v>21</v>
      </c>
      <c r="G61" t="s">
        <v>1132</v>
      </c>
      <c r="H61" s="62">
        <v>3.3</v>
      </c>
      <c r="I61" t="s">
        <v>1132</v>
      </c>
      <c r="J61" s="62">
        <v>13.3</v>
      </c>
      <c r="K61" s="60">
        <v>46080</v>
      </c>
    </row>
    <row r="62" spans="1:11" x14ac:dyDescent="0.3">
      <c r="A62" t="s">
        <v>1382</v>
      </c>
      <c r="B62" t="s">
        <v>112</v>
      </c>
      <c r="C62" t="s">
        <v>47</v>
      </c>
      <c r="D62" t="s">
        <v>181</v>
      </c>
      <c r="E62" t="s">
        <v>48</v>
      </c>
      <c r="F62" s="61" t="s">
        <v>21</v>
      </c>
      <c r="G62" t="s">
        <v>1132</v>
      </c>
      <c r="H62" s="62">
        <v>6.7</v>
      </c>
      <c r="I62" t="s">
        <v>1132</v>
      </c>
      <c r="J62" s="62">
        <v>6.7</v>
      </c>
      <c r="K62" s="60">
        <v>46080</v>
      </c>
    </row>
    <row r="63" spans="1:11" x14ac:dyDescent="0.3">
      <c r="A63" t="s">
        <v>1383</v>
      </c>
      <c r="B63" t="s">
        <v>112</v>
      </c>
      <c r="C63" t="s">
        <v>67</v>
      </c>
      <c r="D63" t="s">
        <v>183</v>
      </c>
      <c r="E63" t="s">
        <v>48</v>
      </c>
      <c r="F63" s="61" t="s">
        <v>21</v>
      </c>
      <c r="G63" t="s">
        <v>1132</v>
      </c>
      <c r="H63" s="62">
        <v>9.6</v>
      </c>
      <c r="I63" t="s">
        <v>1132</v>
      </c>
      <c r="J63" s="62">
        <v>6.7</v>
      </c>
      <c r="K63" s="60">
        <v>46080</v>
      </c>
    </row>
    <row r="64" spans="1:11" x14ac:dyDescent="0.3">
      <c r="A64" t="s">
        <v>1384</v>
      </c>
      <c r="B64" t="s">
        <v>112</v>
      </c>
      <c r="C64" t="s">
        <v>9</v>
      </c>
      <c r="D64" t="s">
        <v>185</v>
      </c>
      <c r="E64" t="s">
        <v>10</v>
      </c>
      <c r="F64" s="61" t="s">
        <v>21</v>
      </c>
      <c r="G64" t="s">
        <v>1132</v>
      </c>
      <c r="H64" s="62">
        <v>5</v>
      </c>
      <c r="I64" t="s">
        <v>1132</v>
      </c>
      <c r="J64" s="62">
        <v>16.7</v>
      </c>
      <c r="K64" s="60">
        <v>46080</v>
      </c>
    </row>
    <row r="65" spans="1:11" x14ac:dyDescent="0.3">
      <c r="A65" t="s">
        <v>1385</v>
      </c>
      <c r="B65" t="s">
        <v>112</v>
      </c>
      <c r="C65" t="s">
        <v>16</v>
      </c>
      <c r="D65" t="s">
        <v>187</v>
      </c>
      <c r="E65" t="s">
        <v>10</v>
      </c>
      <c r="F65" s="61" t="s">
        <v>21</v>
      </c>
      <c r="G65" t="s">
        <v>1703</v>
      </c>
      <c r="H65" s="62"/>
      <c r="I65"/>
      <c r="J65" s="62"/>
      <c r="K65" s="60">
        <v>46080</v>
      </c>
    </row>
    <row r="66" spans="1:11" x14ac:dyDescent="0.3">
      <c r="A66" t="s">
        <v>1201</v>
      </c>
      <c r="B66" t="s">
        <v>112</v>
      </c>
      <c r="C66" t="s">
        <v>36</v>
      </c>
      <c r="D66" t="s">
        <v>188</v>
      </c>
      <c r="E66" t="s">
        <v>37</v>
      </c>
      <c r="F66" s="61" t="s">
        <v>21</v>
      </c>
      <c r="G66" t="s">
        <v>1132</v>
      </c>
      <c r="H66" s="62">
        <v>3.3</v>
      </c>
      <c r="I66" t="s">
        <v>1132</v>
      </c>
      <c r="J66" s="62">
        <v>0</v>
      </c>
      <c r="K66" s="60">
        <v>46080</v>
      </c>
    </row>
    <row r="67" spans="1:11" x14ac:dyDescent="0.3">
      <c r="A67" t="s">
        <v>1386</v>
      </c>
      <c r="B67" t="s">
        <v>112</v>
      </c>
      <c r="C67" t="s">
        <v>41</v>
      </c>
      <c r="D67" t="s">
        <v>190</v>
      </c>
      <c r="E67" t="s">
        <v>23</v>
      </c>
      <c r="F67" s="61" t="s">
        <v>21</v>
      </c>
      <c r="G67" t="s">
        <v>1132</v>
      </c>
      <c r="H67" s="62">
        <v>19.2</v>
      </c>
      <c r="I67" t="s">
        <v>1132</v>
      </c>
      <c r="J67" s="62">
        <v>13.3</v>
      </c>
      <c r="K67" s="60">
        <v>46080</v>
      </c>
    </row>
    <row r="68" spans="1:11" x14ac:dyDescent="0.3">
      <c r="A68" t="s">
        <v>1387</v>
      </c>
      <c r="B68" t="s">
        <v>112</v>
      </c>
      <c r="C68" t="s">
        <v>31</v>
      </c>
      <c r="D68" t="s">
        <v>192</v>
      </c>
      <c r="E68" t="s">
        <v>10</v>
      </c>
      <c r="F68" s="61" t="s">
        <v>21</v>
      </c>
      <c r="G68" t="s">
        <v>1132</v>
      </c>
      <c r="H68" s="62">
        <v>5</v>
      </c>
      <c r="I68" t="s">
        <v>1132</v>
      </c>
      <c r="J68" s="62">
        <v>20</v>
      </c>
      <c r="K68" s="60">
        <v>46080</v>
      </c>
    </row>
    <row r="69" spans="1:11" x14ac:dyDescent="0.3">
      <c r="A69" t="s">
        <v>1388</v>
      </c>
      <c r="B69" t="s">
        <v>112</v>
      </c>
      <c r="C69" t="s">
        <v>52</v>
      </c>
      <c r="D69" t="s">
        <v>194</v>
      </c>
      <c r="E69" t="s">
        <v>37</v>
      </c>
      <c r="F69" s="61" t="s">
        <v>21</v>
      </c>
      <c r="G69" t="s">
        <v>1132</v>
      </c>
      <c r="H69" s="62">
        <v>10</v>
      </c>
      <c r="I69" t="s">
        <v>1132</v>
      </c>
      <c r="J69" s="62">
        <v>0</v>
      </c>
      <c r="K69" s="60">
        <v>46080</v>
      </c>
    </row>
    <row r="70" spans="1:11" x14ac:dyDescent="0.3">
      <c r="A70" t="s">
        <v>1389</v>
      </c>
      <c r="B70" t="s">
        <v>112</v>
      </c>
      <c r="C70" t="s">
        <v>68</v>
      </c>
      <c r="D70" t="s">
        <v>196</v>
      </c>
      <c r="E70" t="s">
        <v>30</v>
      </c>
      <c r="F70" s="61" t="s">
        <v>26</v>
      </c>
      <c r="G70" t="s">
        <v>1703</v>
      </c>
      <c r="H70" s="62"/>
      <c r="I70"/>
      <c r="J70" s="62"/>
      <c r="K70" s="60">
        <v>46080</v>
      </c>
    </row>
    <row r="71" spans="1:11" x14ac:dyDescent="0.3">
      <c r="A71" t="s">
        <v>1202</v>
      </c>
      <c r="B71" t="s">
        <v>112</v>
      </c>
      <c r="C71" t="s">
        <v>9</v>
      </c>
      <c r="D71" t="s">
        <v>197</v>
      </c>
      <c r="E71" t="s">
        <v>10</v>
      </c>
      <c r="F71" s="61" t="s">
        <v>21</v>
      </c>
      <c r="G71" t="s">
        <v>1132</v>
      </c>
      <c r="H71" s="62">
        <v>1.7</v>
      </c>
      <c r="I71" t="s">
        <v>1132</v>
      </c>
      <c r="J71" s="62">
        <v>23.3</v>
      </c>
      <c r="K71" s="60">
        <v>46080</v>
      </c>
    </row>
    <row r="72" spans="1:11" x14ac:dyDescent="0.3">
      <c r="A72" t="s">
        <v>1203</v>
      </c>
      <c r="B72" t="s">
        <v>112</v>
      </c>
      <c r="C72" t="s">
        <v>50</v>
      </c>
      <c r="D72" t="s">
        <v>199</v>
      </c>
      <c r="E72" t="s">
        <v>35</v>
      </c>
      <c r="F72" s="61" t="s">
        <v>21</v>
      </c>
      <c r="G72" t="s">
        <v>1132</v>
      </c>
      <c r="H72" s="62">
        <v>3.3</v>
      </c>
      <c r="I72" t="s">
        <v>1132</v>
      </c>
      <c r="J72" s="62">
        <v>16.7</v>
      </c>
      <c r="K72" s="60">
        <v>46080</v>
      </c>
    </row>
    <row r="73" spans="1:11" x14ac:dyDescent="0.3">
      <c r="A73" t="s">
        <v>1390</v>
      </c>
      <c r="B73" t="s">
        <v>112</v>
      </c>
      <c r="C73" t="s">
        <v>57</v>
      </c>
      <c r="D73" t="s">
        <v>201</v>
      </c>
      <c r="E73" t="s">
        <v>30</v>
      </c>
      <c r="F73" s="61" t="s">
        <v>21</v>
      </c>
      <c r="G73" t="s">
        <v>1132</v>
      </c>
      <c r="H73" s="62">
        <v>26.7</v>
      </c>
      <c r="I73" t="s">
        <v>1132</v>
      </c>
      <c r="J73" s="62">
        <v>0</v>
      </c>
      <c r="K73" s="60">
        <v>46080</v>
      </c>
    </row>
    <row r="74" spans="1:11" x14ac:dyDescent="0.3">
      <c r="A74" t="s">
        <v>1391</v>
      </c>
      <c r="B74" t="s">
        <v>112</v>
      </c>
      <c r="C74" t="s">
        <v>75</v>
      </c>
      <c r="D74" t="s">
        <v>203</v>
      </c>
      <c r="E74" t="s">
        <v>30</v>
      </c>
      <c r="F74" s="61" t="s">
        <v>21</v>
      </c>
      <c r="G74" t="s">
        <v>1132</v>
      </c>
      <c r="H74" s="62">
        <v>5</v>
      </c>
      <c r="I74" t="s">
        <v>1132</v>
      </c>
      <c r="J74" s="62">
        <v>20</v>
      </c>
      <c r="K74" s="60">
        <v>46080</v>
      </c>
    </row>
    <row r="75" spans="1:11" x14ac:dyDescent="0.3">
      <c r="A75" t="s">
        <v>1392</v>
      </c>
      <c r="B75" t="s">
        <v>112</v>
      </c>
      <c r="C75" t="s">
        <v>67</v>
      </c>
      <c r="D75" t="s">
        <v>205</v>
      </c>
      <c r="E75" t="s">
        <v>48</v>
      </c>
      <c r="F75" s="61" t="s">
        <v>21</v>
      </c>
      <c r="G75" t="s">
        <v>1132</v>
      </c>
      <c r="H75" s="62">
        <v>3.3</v>
      </c>
      <c r="I75" t="s">
        <v>1132</v>
      </c>
      <c r="J75" s="62">
        <v>0</v>
      </c>
      <c r="K75" s="60">
        <v>46080</v>
      </c>
    </row>
    <row r="76" spans="1:11" x14ac:dyDescent="0.3">
      <c r="A76" t="s">
        <v>1204</v>
      </c>
      <c r="B76" t="s">
        <v>112</v>
      </c>
      <c r="C76" t="s">
        <v>34</v>
      </c>
      <c r="D76" t="s">
        <v>207</v>
      </c>
      <c r="E76" t="s">
        <v>35</v>
      </c>
      <c r="F76" s="61" t="s">
        <v>21</v>
      </c>
      <c r="G76" t="s">
        <v>1132</v>
      </c>
      <c r="H76" s="62">
        <v>1.7</v>
      </c>
      <c r="I76" t="s">
        <v>1132</v>
      </c>
      <c r="J76" s="62">
        <v>0</v>
      </c>
      <c r="K76" s="60">
        <v>46080</v>
      </c>
    </row>
    <row r="77" spans="1:11" x14ac:dyDescent="0.3">
      <c r="A77" t="s">
        <v>1393</v>
      </c>
      <c r="B77" t="s">
        <v>112</v>
      </c>
      <c r="C77" t="s">
        <v>45</v>
      </c>
      <c r="D77" t="s">
        <v>209</v>
      </c>
      <c r="E77" t="s">
        <v>37</v>
      </c>
      <c r="F77" s="61" t="s">
        <v>21</v>
      </c>
      <c r="G77" t="s">
        <v>1132</v>
      </c>
      <c r="H77" s="62">
        <v>3.3</v>
      </c>
      <c r="I77" t="s">
        <v>1132</v>
      </c>
      <c r="J77" s="62">
        <v>10</v>
      </c>
      <c r="K77" s="60">
        <v>46080</v>
      </c>
    </row>
    <row r="78" spans="1:11" x14ac:dyDescent="0.3">
      <c r="A78" t="s">
        <v>1394</v>
      </c>
      <c r="B78" t="s">
        <v>112</v>
      </c>
      <c r="C78" t="s">
        <v>16</v>
      </c>
      <c r="D78" t="s">
        <v>211</v>
      </c>
      <c r="E78" t="s">
        <v>10</v>
      </c>
      <c r="F78" s="61" t="s">
        <v>21</v>
      </c>
      <c r="G78" t="s">
        <v>1132</v>
      </c>
      <c r="H78" s="62">
        <v>1.7</v>
      </c>
      <c r="I78" t="s">
        <v>1142</v>
      </c>
      <c r="J78" s="62">
        <v>33.299999999999997</v>
      </c>
      <c r="K78" s="60">
        <v>46080</v>
      </c>
    </row>
    <row r="79" spans="1:11" x14ac:dyDescent="0.3">
      <c r="A79" t="s">
        <v>1395</v>
      </c>
      <c r="B79" t="s">
        <v>112</v>
      </c>
      <c r="C79" t="s">
        <v>75</v>
      </c>
      <c r="D79" t="s">
        <v>213</v>
      </c>
      <c r="E79" t="s">
        <v>30</v>
      </c>
      <c r="F79" s="61" t="s">
        <v>21</v>
      </c>
      <c r="G79" t="s">
        <v>1132</v>
      </c>
      <c r="H79" s="62">
        <v>1.7</v>
      </c>
      <c r="I79" t="s">
        <v>1132</v>
      </c>
      <c r="J79" s="62">
        <v>23.3</v>
      </c>
      <c r="K79" s="60">
        <v>46080</v>
      </c>
    </row>
    <row r="80" spans="1:11" x14ac:dyDescent="0.3">
      <c r="A80" t="s">
        <v>1396</v>
      </c>
      <c r="B80" t="s">
        <v>112</v>
      </c>
      <c r="C80" t="s">
        <v>47</v>
      </c>
      <c r="D80" t="s">
        <v>215</v>
      </c>
      <c r="E80" t="s">
        <v>48</v>
      </c>
      <c r="F80" s="61" t="s">
        <v>21</v>
      </c>
      <c r="G80" t="s">
        <v>1132</v>
      </c>
      <c r="H80" s="62">
        <v>3.3</v>
      </c>
      <c r="I80" t="s">
        <v>1132</v>
      </c>
      <c r="J80" s="62">
        <v>23.3</v>
      </c>
      <c r="K80" s="60">
        <v>46080</v>
      </c>
    </row>
    <row r="81" spans="1:11" x14ac:dyDescent="0.3">
      <c r="A81" t="s">
        <v>1205</v>
      </c>
      <c r="B81" t="s">
        <v>112</v>
      </c>
      <c r="C81" t="s">
        <v>41</v>
      </c>
      <c r="D81" t="s">
        <v>217</v>
      </c>
      <c r="E81" t="s">
        <v>23</v>
      </c>
      <c r="F81" s="61" t="s">
        <v>21</v>
      </c>
      <c r="G81" t="s">
        <v>1703</v>
      </c>
      <c r="H81" s="62"/>
      <c r="I81"/>
      <c r="J81" s="62"/>
      <c r="K81" s="60">
        <v>46080</v>
      </c>
    </row>
    <row r="82" spans="1:11" x14ac:dyDescent="0.3">
      <c r="A82" t="s">
        <v>1397</v>
      </c>
      <c r="B82" t="s">
        <v>112</v>
      </c>
      <c r="C82" t="s">
        <v>33</v>
      </c>
      <c r="D82" t="s">
        <v>218</v>
      </c>
      <c r="E82" t="s">
        <v>23</v>
      </c>
      <c r="F82" s="61" t="s">
        <v>21</v>
      </c>
      <c r="G82" t="s">
        <v>1703</v>
      </c>
      <c r="H82" s="62"/>
      <c r="I82"/>
      <c r="J82" s="62"/>
      <c r="K82" s="60">
        <v>46080</v>
      </c>
    </row>
    <row r="83" spans="1:11" x14ac:dyDescent="0.3">
      <c r="A83" t="s">
        <v>1398</v>
      </c>
      <c r="B83" t="s">
        <v>112</v>
      </c>
      <c r="C83" t="s">
        <v>75</v>
      </c>
      <c r="D83" t="s">
        <v>219</v>
      </c>
      <c r="E83" t="s">
        <v>30</v>
      </c>
      <c r="F83" s="61" t="s">
        <v>21</v>
      </c>
      <c r="G83" t="s">
        <v>1703</v>
      </c>
      <c r="H83" s="62"/>
      <c r="I83"/>
      <c r="J83" s="62"/>
      <c r="K83" s="60">
        <v>46080</v>
      </c>
    </row>
    <row r="84" spans="1:11" x14ac:dyDescent="0.3">
      <c r="A84" t="s">
        <v>1399</v>
      </c>
      <c r="B84" t="s">
        <v>112</v>
      </c>
      <c r="C84" t="s">
        <v>63</v>
      </c>
      <c r="D84" t="s">
        <v>220</v>
      </c>
      <c r="E84" t="s">
        <v>12</v>
      </c>
      <c r="F84" s="61" t="s">
        <v>21</v>
      </c>
      <c r="G84" t="s">
        <v>1132</v>
      </c>
      <c r="H84" s="62">
        <v>20.8</v>
      </c>
      <c r="I84" t="s">
        <v>1132</v>
      </c>
      <c r="J84" s="62">
        <v>16.7</v>
      </c>
      <c r="K84" s="60">
        <v>46080</v>
      </c>
    </row>
    <row r="85" spans="1:11" x14ac:dyDescent="0.3">
      <c r="A85" t="s">
        <v>1206</v>
      </c>
      <c r="B85" t="s">
        <v>112</v>
      </c>
      <c r="C85" t="s">
        <v>33</v>
      </c>
      <c r="D85" t="s">
        <v>222</v>
      </c>
      <c r="E85" t="s">
        <v>23</v>
      </c>
      <c r="F85" s="61" t="s">
        <v>21</v>
      </c>
      <c r="G85" t="s">
        <v>1703</v>
      </c>
      <c r="H85" s="62"/>
      <c r="I85"/>
      <c r="J85" s="62"/>
      <c r="K85" s="60">
        <v>46080</v>
      </c>
    </row>
    <row r="86" spans="1:11" x14ac:dyDescent="0.3">
      <c r="A86" t="s">
        <v>1207</v>
      </c>
      <c r="B86" t="s">
        <v>112</v>
      </c>
      <c r="C86" t="s">
        <v>43</v>
      </c>
      <c r="D86" t="s">
        <v>223</v>
      </c>
      <c r="E86" t="s">
        <v>37</v>
      </c>
      <c r="F86" s="61" t="s">
        <v>21</v>
      </c>
      <c r="G86" t="s">
        <v>1132</v>
      </c>
      <c r="H86" s="62">
        <v>0</v>
      </c>
      <c r="I86" t="s">
        <v>1132</v>
      </c>
      <c r="J86" s="62">
        <v>3.3</v>
      </c>
      <c r="K86" s="60">
        <v>46080</v>
      </c>
    </row>
    <row r="87" spans="1:11" x14ac:dyDescent="0.3">
      <c r="A87" t="s">
        <v>1208</v>
      </c>
      <c r="B87" t="s">
        <v>112</v>
      </c>
      <c r="C87" t="s">
        <v>73</v>
      </c>
      <c r="D87" t="s">
        <v>225</v>
      </c>
      <c r="E87" t="s">
        <v>8</v>
      </c>
      <c r="F87" s="61" t="s">
        <v>21</v>
      </c>
      <c r="G87" t="s">
        <v>1132</v>
      </c>
      <c r="H87" s="62">
        <v>36.700000000000003</v>
      </c>
      <c r="I87" t="s">
        <v>1132</v>
      </c>
      <c r="J87" s="62">
        <v>3.3</v>
      </c>
      <c r="K87" s="60">
        <v>46080</v>
      </c>
    </row>
    <row r="88" spans="1:11" x14ac:dyDescent="0.3">
      <c r="A88" t="s">
        <v>1209</v>
      </c>
      <c r="B88" t="s">
        <v>112</v>
      </c>
      <c r="C88" t="s">
        <v>50</v>
      </c>
      <c r="D88" t="s">
        <v>227</v>
      </c>
      <c r="E88" t="s">
        <v>35</v>
      </c>
      <c r="F88" s="61" t="s">
        <v>21</v>
      </c>
      <c r="G88" t="s">
        <v>1132</v>
      </c>
      <c r="H88" s="62">
        <v>3.3</v>
      </c>
      <c r="I88" t="s">
        <v>1132</v>
      </c>
      <c r="J88" s="62">
        <v>6.7</v>
      </c>
      <c r="K88" s="60">
        <v>46080</v>
      </c>
    </row>
    <row r="89" spans="1:11" x14ac:dyDescent="0.3">
      <c r="A89" t="s">
        <v>1210</v>
      </c>
      <c r="B89" t="s">
        <v>112</v>
      </c>
      <c r="C89" t="s">
        <v>46</v>
      </c>
      <c r="D89" t="s">
        <v>229</v>
      </c>
      <c r="E89" t="s">
        <v>35</v>
      </c>
      <c r="F89" s="61" t="s">
        <v>21</v>
      </c>
      <c r="G89" t="s">
        <v>1703</v>
      </c>
      <c r="H89" s="62"/>
      <c r="I89"/>
      <c r="J89" s="62"/>
      <c r="K89" s="60">
        <v>46080</v>
      </c>
    </row>
    <row r="90" spans="1:11" x14ac:dyDescent="0.3">
      <c r="A90" t="s">
        <v>1400</v>
      </c>
      <c r="B90" t="s">
        <v>112</v>
      </c>
      <c r="C90" t="s">
        <v>9</v>
      </c>
      <c r="D90" t="s">
        <v>230</v>
      </c>
      <c r="E90" t="s">
        <v>10</v>
      </c>
      <c r="F90" s="61" t="s">
        <v>21</v>
      </c>
      <c r="G90" t="s">
        <v>1132</v>
      </c>
      <c r="H90" s="62">
        <v>11.7</v>
      </c>
      <c r="I90" t="s">
        <v>1142</v>
      </c>
      <c r="J90" s="62">
        <v>30</v>
      </c>
      <c r="K90" s="60">
        <v>46080</v>
      </c>
    </row>
    <row r="91" spans="1:11" x14ac:dyDescent="0.3">
      <c r="A91" t="s">
        <v>1401</v>
      </c>
      <c r="B91" t="s">
        <v>112</v>
      </c>
      <c r="C91" t="s">
        <v>44</v>
      </c>
      <c r="D91" t="s">
        <v>232</v>
      </c>
      <c r="E91" t="s">
        <v>15</v>
      </c>
      <c r="F91" s="61" t="s">
        <v>21</v>
      </c>
      <c r="G91" t="s">
        <v>1132</v>
      </c>
      <c r="H91" s="62">
        <v>3.3</v>
      </c>
      <c r="I91" t="s">
        <v>1132</v>
      </c>
      <c r="J91" s="62">
        <v>13.3</v>
      </c>
      <c r="K91" s="60">
        <v>46080</v>
      </c>
    </row>
    <row r="92" spans="1:11" x14ac:dyDescent="0.3">
      <c r="A92" t="s">
        <v>1211</v>
      </c>
      <c r="B92" t="s">
        <v>112</v>
      </c>
      <c r="C92" t="s">
        <v>69</v>
      </c>
      <c r="D92" t="s">
        <v>234</v>
      </c>
      <c r="E92" t="s">
        <v>12</v>
      </c>
      <c r="F92" s="61" t="s">
        <v>21</v>
      </c>
      <c r="G92" t="s">
        <v>1703</v>
      </c>
      <c r="H92" s="62"/>
      <c r="I92"/>
      <c r="J92" s="62"/>
      <c r="K92" s="60">
        <v>46080</v>
      </c>
    </row>
    <row r="93" spans="1:11" x14ac:dyDescent="0.3">
      <c r="A93" t="s">
        <v>1212</v>
      </c>
      <c r="B93" t="s">
        <v>112</v>
      </c>
      <c r="C93" t="s">
        <v>66</v>
      </c>
      <c r="D93" t="s">
        <v>235</v>
      </c>
      <c r="E93" t="s">
        <v>12</v>
      </c>
      <c r="F93" s="61" t="s">
        <v>21</v>
      </c>
      <c r="G93" t="s">
        <v>1132</v>
      </c>
      <c r="H93" s="62">
        <v>0</v>
      </c>
      <c r="I93" t="s">
        <v>1132</v>
      </c>
      <c r="J93" s="62">
        <v>16.7</v>
      </c>
      <c r="K93" s="60">
        <v>46080</v>
      </c>
    </row>
    <row r="94" spans="1:11" x14ac:dyDescent="0.3">
      <c r="A94" t="s">
        <v>1213</v>
      </c>
      <c r="B94" t="s">
        <v>112</v>
      </c>
      <c r="C94" t="s">
        <v>65</v>
      </c>
      <c r="D94" t="s">
        <v>237</v>
      </c>
      <c r="E94" t="s">
        <v>23</v>
      </c>
      <c r="F94" s="61" t="s">
        <v>21</v>
      </c>
      <c r="G94" t="s">
        <v>1132</v>
      </c>
      <c r="H94" s="62">
        <v>0</v>
      </c>
      <c r="I94" t="s">
        <v>1132</v>
      </c>
      <c r="J94" s="62">
        <v>13.3</v>
      </c>
      <c r="K94" s="60">
        <v>46080</v>
      </c>
    </row>
    <row r="95" spans="1:11" x14ac:dyDescent="0.3">
      <c r="A95" t="s">
        <v>1214</v>
      </c>
      <c r="B95" t="s">
        <v>112</v>
      </c>
      <c r="C95" t="s">
        <v>41</v>
      </c>
      <c r="D95" t="s">
        <v>239</v>
      </c>
      <c r="E95" t="s">
        <v>23</v>
      </c>
      <c r="F95" s="61" t="s">
        <v>21</v>
      </c>
      <c r="G95" t="s">
        <v>1132</v>
      </c>
      <c r="H95" s="62">
        <v>21.3</v>
      </c>
      <c r="I95" t="s">
        <v>1132</v>
      </c>
      <c r="J95" s="62">
        <v>6.7</v>
      </c>
      <c r="K95" s="60">
        <v>46080</v>
      </c>
    </row>
    <row r="96" spans="1:11" x14ac:dyDescent="0.3">
      <c r="A96" t="s">
        <v>1402</v>
      </c>
      <c r="B96" t="s">
        <v>112</v>
      </c>
      <c r="C96" t="s">
        <v>41</v>
      </c>
      <c r="D96" t="s">
        <v>241</v>
      </c>
      <c r="E96" t="s">
        <v>23</v>
      </c>
      <c r="F96" s="61" t="s">
        <v>21</v>
      </c>
      <c r="G96" t="s">
        <v>1132</v>
      </c>
      <c r="H96" s="62">
        <v>3.3</v>
      </c>
      <c r="I96" t="s">
        <v>1142</v>
      </c>
      <c r="J96" s="62">
        <v>30</v>
      </c>
      <c r="K96" s="60">
        <v>46080</v>
      </c>
    </row>
    <row r="97" spans="1:11" x14ac:dyDescent="0.3">
      <c r="A97" t="s">
        <v>1403</v>
      </c>
      <c r="B97" t="s">
        <v>112</v>
      </c>
      <c r="C97" t="s">
        <v>16</v>
      </c>
      <c r="D97" t="s">
        <v>243</v>
      </c>
      <c r="E97" t="s">
        <v>10</v>
      </c>
      <c r="F97" s="61" t="s">
        <v>21</v>
      </c>
      <c r="G97" t="s">
        <v>1132</v>
      </c>
      <c r="H97" s="62">
        <v>9.6</v>
      </c>
      <c r="I97" t="s">
        <v>1142</v>
      </c>
      <c r="J97" s="62">
        <v>30</v>
      </c>
      <c r="K97" s="60">
        <v>46080</v>
      </c>
    </row>
    <row r="98" spans="1:11" x14ac:dyDescent="0.3">
      <c r="A98" t="s">
        <v>1215</v>
      </c>
      <c r="B98" t="s">
        <v>112</v>
      </c>
      <c r="C98" t="s">
        <v>76</v>
      </c>
      <c r="D98" t="s">
        <v>245</v>
      </c>
      <c r="E98" t="s">
        <v>37</v>
      </c>
      <c r="F98" s="61" t="s">
        <v>21</v>
      </c>
      <c r="G98" t="s">
        <v>1132</v>
      </c>
      <c r="H98" s="62">
        <v>5</v>
      </c>
      <c r="I98" t="s">
        <v>1132</v>
      </c>
      <c r="J98" s="62">
        <v>6.7</v>
      </c>
      <c r="K98" s="60">
        <v>46080</v>
      </c>
    </row>
    <row r="99" spans="1:11" x14ac:dyDescent="0.3">
      <c r="A99" t="s">
        <v>1404</v>
      </c>
      <c r="B99" t="s">
        <v>112</v>
      </c>
      <c r="C99" t="s">
        <v>58</v>
      </c>
      <c r="D99" t="s">
        <v>247</v>
      </c>
      <c r="E99" t="s">
        <v>8</v>
      </c>
      <c r="F99" s="61" t="s">
        <v>21</v>
      </c>
      <c r="G99" t="s">
        <v>1703</v>
      </c>
      <c r="H99" s="62"/>
      <c r="I99"/>
      <c r="J99" s="62"/>
      <c r="K99" s="60">
        <v>46080</v>
      </c>
    </row>
    <row r="100" spans="1:11" x14ac:dyDescent="0.3">
      <c r="A100" t="s">
        <v>1405</v>
      </c>
      <c r="B100" t="s">
        <v>112</v>
      </c>
      <c r="C100" t="s">
        <v>42</v>
      </c>
      <c r="D100" t="s">
        <v>248</v>
      </c>
      <c r="E100" t="s">
        <v>23</v>
      </c>
      <c r="F100" s="61" t="s">
        <v>21</v>
      </c>
      <c r="G100" t="s">
        <v>1132</v>
      </c>
      <c r="H100" s="62">
        <v>6.7</v>
      </c>
      <c r="I100" t="s">
        <v>1142</v>
      </c>
      <c r="J100" s="62">
        <v>30</v>
      </c>
      <c r="K100" s="60">
        <v>46080</v>
      </c>
    </row>
    <row r="101" spans="1:11" x14ac:dyDescent="0.3">
      <c r="A101" t="s">
        <v>1216</v>
      </c>
      <c r="B101" t="s">
        <v>112</v>
      </c>
      <c r="C101" t="s">
        <v>14</v>
      </c>
      <c r="D101" t="s">
        <v>250</v>
      </c>
      <c r="E101" t="s">
        <v>15</v>
      </c>
      <c r="F101" s="61" t="s">
        <v>21</v>
      </c>
      <c r="G101" t="s">
        <v>1132</v>
      </c>
      <c r="H101" s="62">
        <v>36.700000000000003</v>
      </c>
      <c r="I101" t="s">
        <v>1132</v>
      </c>
      <c r="J101" s="62">
        <v>0</v>
      </c>
      <c r="K101" s="60">
        <v>46080</v>
      </c>
    </row>
    <row r="102" spans="1:11" x14ac:dyDescent="0.3">
      <c r="A102" t="s">
        <v>1217</v>
      </c>
      <c r="B102" t="s">
        <v>112</v>
      </c>
      <c r="C102" t="s">
        <v>38</v>
      </c>
      <c r="D102" t="s">
        <v>252</v>
      </c>
      <c r="E102" t="s">
        <v>8</v>
      </c>
      <c r="F102" s="61" t="s">
        <v>21</v>
      </c>
      <c r="G102" t="s">
        <v>1132</v>
      </c>
      <c r="H102" s="62">
        <v>0</v>
      </c>
      <c r="I102" t="s">
        <v>1132</v>
      </c>
      <c r="J102" s="62">
        <v>13.3</v>
      </c>
      <c r="K102" s="60">
        <v>46080</v>
      </c>
    </row>
    <row r="103" spans="1:11" x14ac:dyDescent="0.3">
      <c r="A103" t="s">
        <v>13</v>
      </c>
      <c r="B103" t="s">
        <v>112</v>
      </c>
      <c r="C103" t="s">
        <v>13</v>
      </c>
      <c r="D103" t="s">
        <v>254</v>
      </c>
      <c r="E103" t="s">
        <v>10</v>
      </c>
      <c r="F103" s="61" t="s">
        <v>21</v>
      </c>
      <c r="G103" t="s">
        <v>1132</v>
      </c>
      <c r="H103" s="62">
        <v>11.7</v>
      </c>
      <c r="I103" t="s">
        <v>1132</v>
      </c>
      <c r="J103" s="62">
        <v>16.7</v>
      </c>
      <c r="K103" s="60">
        <v>46080</v>
      </c>
    </row>
    <row r="104" spans="1:11" x14ac:dyDescent="0.3">
      <c r="A104" t="s">
        <v>14</v>
      </c>
      <c r="B104" t="s">
        <v>112</v>
      </c>
      <c r="C104" t="s">
        <v>14</v>
      </c>
      <c r="D104" t="s">
        <v>256</v>
      </c>
      <c r="E104" t="s">
        <v>15</v>
      </c>
      <c r="F104" s="61" t="s">
        <v>21</v>
      </c>
      <c r="G104" t="s">
        <v>1132</v>
      </c>
      <c r="H104" s="62">
        <v>3.3</v>
      </c>
      <c r="I104" t="s">
        <v>1132</v>
      </c>
      <c r="J104" s="62">
        <v>10</v>
      </c>
      <c r="K104" s="60">
        <v>46080</v>
      </c>
    </row>
    <row r="105" spans="1:11" x14ac:dyDescent="0.3">
      <c r="A105" t="s">
        <v>1406</v>
      </c>
      <c r="B105" t="s">
        <v>112</v>
      </c>
      <c r="C105" t="s">
        <v>70</v>
      </c>
      <c r="D105" t="s">
        <v>258</v>
      </c>
      <c r="E105" t="s">
        <v>12</v>
      </c>
      <c r="F105" s="61" t="s">
        <v>21</v>
      </c>
      <c r="G105" t="s">
        <v>1132</v>
      </c>
      <c r="H105" s="62">
        <v>6.7</v>
      </c>
      <c r="I105" t="s">
        <v>1132</v>
      </c>
      <c r="J105" s="62">
        <v>13.3</v>
      </c>
      <c r="K105" s="60">
        <v>46080</v>
      </c>
    </row>
    <row r="106" spans="1:11" x14ac:dyDescent="0.3">
      <c r="A106" t="s">
        <v>1218</v>
      </c>
      <c r="B106" t="s">
        <v>112</v>
      </c>
      <c r="C106" t="s">
        <v>44</v>
      </c>
      <c r="D106" t="s">
        <v>260</v>
      </c>
      <c r="E106" t="s">
        <v>15</v>
      </c>
      <c r="F106" s="61" t="s">
        <v>21</v>
      </c>
      <c r="G106" t="s">
        <v>1703</v>
      </c>
      <c r="H106" s="62"/>
      <c r="I106"/>
      <c r="J106" s="62"/>
      <c r="K106" s="60">
        <v>46080</v>
      </c>
    </row>
    <row r="107" spans="1:11" x14ac:dyDescent="0.3">
      <c r="A107" t="s">
        <v>1407</v>
      </c>
      <c r="B107" t="s">
        <v>112</v>
      </c>
      <c r="C107" t="s">
        <v>47</v>
      </c>
      <c r="D107" t="s">
        <v>261</v>
      </c>
      <c r="E107" t="s">
        <v>48</v>
      </c>
      <c r="F107" s="61" t="s">
        <v>21</v>
      </c>
      <c r="G107" t="s">
        <v>1703</v>
      </c>
      <c r="H107" s="62"/>
      <c r="I107"/>
      <c r="J107" s="62"/>
      <c r="K107" s="60">
        <v>46080</v>
      </c>
    </row>
    <row r="108" spans="1:11" x14ac:dyDescent="0.3">
      <c r="A108" t="s">
        <v>1408</v>
      </c>
      <c r="B108" t="s">
        <v>112</v>
      </c>
      <c r="C108" t="s">
        <v>16</v>
      </c>
      <c r="D108" t="s">
        <v>262</v>
      </c>
      <c r="E108" t="s">
        <v>10</v>
      </c>
      <c r="F108" s="61" t="s">
        <v>21</v>
      </c>
      <c r="G108" t="s">
        <v>1132</v>
      </c>
      <c r="H108" s="62">
        <v>19.2</v>
      </c>
      <c r="I108" t="s">
        <v>1132</v>
      </c>
      <c r="J108" s="62">
        <v>26.7</v>
      </c>
      <c r="K108" s="60">
        <v>46080</v>
      </c>
    </row>
    <row r="109" spans="1:11" x14ac:dyDescent="0.3">
      <c r="A109" t="s">
        <v>1409</v>
      </c>
      <c r="B109" t="s">
        <v>112</v>
      </c>
      <c r="C109" t="s">
        <v>55</v>
      </c>
      <c r="D109" t="s">
        <v>264</v>
      </c>
      <c r="E109" t="s">
        <v>15</v>
      </c>
      <c r="F109" s="61" t="s">
        <v>21</v>
      </c>
      <c r="G109" t="s">
        <v>1132</v>
      </c>
      <c r="H109" s="62">
        <v>0</v>
      </c>
      <c r="I109" t="s">
        <v>1132</v>
      </c>
      <c r="J109" s="62">
        <v>6.7</v>
      </c>
      <c r="K109" s="60">
        <v>46080</v>
      </c>
    </row>
    <row r="110" spans="1:11" x14ac:dyDescent="0.3">
      <c r="A110" t="s">
        <v>1410</v>
      </c>
      <c r="B110" t="s">
        <v>112</v>
      </c>
      <c r="C110" t="s">
        <v>47</v>
      </c>
      <c r="D110" t="s">
        <v>266</v>
      </c>
      <c r="E110" t="s">
        <v>48</v>
      </c>
      <c r="F110" s="61" t="s">
        <v>21</v>
      </c>
      <c r="G110" t="s">
        <v>1703</v>
      </c>
      <c r="H110" s="62"/>
      <c r="I110"/>
      <c r="J110" s="62"/>
      <c r="K110" s="60">
        <v>46080</v>
      </c>
    </row>
    <row r="111" spans="1:11" x14ac:dyDescent="0.3">
      <c r="A111" t="s">
        <v>1219</v>
      </c>
      <c r="B111" t="s">
        <v>112</v>
      </c>
      <c r="C111" t="s">
        <v>22</v>
      </c>
      <c r="D111" t="s">
        <v>267</v>
      </c>
      <c r="E111" t="s">
        <v>23</v>
      </c>
      <c r="F111" s="61" t="s">
        <v>21</v>
      </c>
      <c r="G111" t="s">
        <v>1132</v>
      </c>
      <c r="H111" s="62">
        <v>10</v>
      </c>
      <c r="I111" t="s">
        <v>1142</v>
      </c>
      <c r="J111" s="62">
        <v>33.299999999999997</v>
      </c>
      <c r="K111" s="60">
        <v>46080</v>
      </c>
    </row>
    <row r="112" spans="1:11" x14ac:dyDescent="0.3">
      <c r="A112" t="s">
        <v>1220</v>
      </c>
      <c r="B112" t="s">
        <v>112</v>
      </c>
      <c r="C112" t="s">
        <v>33</v>
      </c>
      <c r="D112" t="s">
        <v>269</v>
      </c>
      <c r="E112" t="s">
        <v>23</v>
      </c>
      <c r="F112" s="61" t="s">
        <v>21</v>
      </c>
      <c r="G112" t="s">
        <v>1132</v>
      </c>
      <c r="H112" s="62">
        <v>0</v>
      </c>
      <c r="I112" t="s">
        <v>1142</v>
      </c>
      <c r="J112" s="62">
        <v>30</v>
      </c>
      <c r="K112" s="60">
        <v>46080</v>
      </c>
    </row>
    <row r="113" spans="1:11" x14ac:dyDescent="0.3">
      <c r="A113" t="s">
        <v>1221</v>
      </c>
      <c r="B113" t="s">
        <v>112</v>
      </c>
      <c r="C113" t="s">
        <v>25</v>
      </c>
      <c r="D113" t="s">
        <v>271</v>
      </c>
      <c r="E113" t="s">
        <v>8</v>
      </c>
      <c r="F113" s="61" t="s">
        <v>21</v>
      </c>
      <c r="G113" t="s">
        <v>1132</v>
      </c>
      <c r="H113" s="62">
        <v>1.7</v>
      </c>
      <c r="I113" t="s">
        <v>1132</v>
      </c>
      <c r="J113" s="62">
        <v>10</v>
      </c>
      <c r="K113" s="60">
        <v>46080</v>
      </c>
    </row>
    <row r="114" spans="1:11" x14ac:dyDescent="0.3">
      <c r="A114" t="s">
        <v>1411</v>
      </c>
      <c r="B114" t="s">
        <v>112</v>
      </c>
      <c r="C114" t="s">
        <v>41</v>
      </c>
      <c r="D114" t="s">
        <v>273</v>
      </c>
      <c r="E114" t="s">
        <v>23</v>
      </c>
      <c r="F114" s="61" t="s">
        <v>21</v>
      </c>
      <c r="G114" t="s">
        <v>1132</v>
      </c>
      <c r="H114" s="62">
        <v>30.4</v>
      </c>
      <c r="I114" t="s">
        <v>1132</v>
      </c>
      <c r="J114" s="62">
        <v>10</v>
      </c>
      <c r="K114" s="60">
        <v>46080</v>
      </c>
    </row>
    <row r="115" spans="1:11" x14ac:dyDescent="0.3">
      <c r="A115" t="s">
        <v>1222</v>
      </c>
      <c r="B115" t="s">
        <v>112</v>
      </c>
      <c r="C115" t="s">
        <v>56</v>
      </c>
      <c r="D115" t="s">
        <v>275</v>
      </c>
      <c r="E115" t="s">
        <v>12</v>
      </c>
      <c r="F115" s="61" t="s">
        <v>21</v>
      </c>
      <c r="G115" t="s">
        <v>1132</v>
      </c>
      <c r="H115" s="62">
        <v>8.3000000000000007</v>
      </c>
      <c r="I115" t="s">
        <v>1132</v>
      </c>
      <c r="J115" s="62">
        <v>16.7</v>
      </c>
      <c r="K115" s="60">
        <v>46080</v>
      </c>
    </row>
    <row r="116" spans="1:11" x14ac:dyDescent="0.3">
      <c r="A116" t="s">
        <v>1223</v>
      </c>
      <c r="B116" t="s">
        <v>112</v>
      </c>
      <c r="C116" t="s">
        <v>53</v>
      </c>
      <c r="D116" t="s">
        <v>277</v>
      </c>
      <c r="E116" t="s">
        <v>30</v>
      </c>
      <c r="F116" s="61" t="s">
        <v>21</v>
      </c>
      <c r="G116" t="s">
        <v>1132</v>
      </c>
      <c r="H116" s="62">
        <v>0</v>
      </c>
      <c r="I116" t="s">
        <v>1132</v>
      </c>
      <c r="J116" s="62">
        <v>3.3</v>
      </c>
      <c r="K116" s="60">
        <v>46080</v>
      </c>
    </row>
    <row r="117" spans="1:11" x14ac:dyDescent="0.3">
      <c r="A117" t="s">
        <v>1412</v>
      </c>
      <c r="B117" t="s">
        <v>112</v>
      </c>
      <c r="C117" t="s">
        <v>59</v>
      </c>
      <c r="D117" t="s">
        <v>279</v>
      </c>
      <c r="E117" t="s">
        <v>30</v>
      </c>
      <c r="F117" s="61" t="s">
        <v>21</v>
      </c>
      <c r="G117" t="s">
        <v>1132</v>
      </c>
      <c r="H117" s="62">
        <v>6.7</v>
      </c>
      <c r="I117" t="s">
        <v>1132</v>
      </c>
      <c r="J117" s="62">
        <v>10</v>
      </c>
      <c r="K117" s="60">
        <v>46080</v>
      </c>
    </row>
    <row r="118" spans="1:11" x14ac:dyDescent="0.3">
      <c r="A118" t="s">
        <v>1413</v>
      </c>
      <c r="B118" t="s">
        <v>112</v>
      </c>
      <c r="C118" t="s">
        <v>44</v>
      </c>
      <c r="D118" t="s">
        <v>281</v>
      </c>
      <c r="E118" t="s">
        <v>15</v>
      </c>
      <c r="F118" s="61" t="s">
        <v>21</v>
      </c>
      <c r="G118" t="s">
        <v>1132</v>
      </c>
      <c r="H118" s="62">
        <v>3.3</v>
      </c>
      <c r="I118" t="s">
        <v>1132</v>
      </c>
      <c r="J118" s="62">
        <v>3.3</v>
      </c>
      <c r="K118" s="60">
        <v>46080</v>
      </c>
    </row>
    <row r="119" spans="1:11" x14ac:dyDescent="0.3">
      <c r="A119" t="s">
        <v>1414</v>
      </c>
      <c r="B119" t="s">
        <v>112</v>
      </c>
      <c r="C119" t="s">
        <v>45</v>
      </c>
      <c r="D119" t="s">
        <v>283</v>
      </c>
      <c r="E119" t="s">
        <v>37</v>
      </c>
      <c r="F119" s="61" t="s">
        <v>17</v>
      </c>
      <c r="G119" t="s">
        <v>1132</v>
      </c>
      <c r="H119" s="62">
        <v>0</v>
      </c>
      <c r="I119" t="s">
        <v>1132</v>
      </c>
      <c r="J119" s="62">
        <v>0</v>
      </c>
      <c r="K119" s="60">
        <v>46080</v>
      </c>
    </row>
    <row r="120" spans="1:11" x14ac:dyDescent="0.3">
      <c r="A120" t="s">
        <v>1224</v>
      </c>
      <c r="B120" t="s">
        <v>112</v>
      </c>
      <c r="C120" t="s">
        <v>41</v>
      </c>
      <c r="D120" t="s">
        <v>285</v>
      </c>
      <c r="E120" t="s">
        <v>23</v>
      </c>
      <c r="F120" s="61" t="s">
        <v>21</v>
      </c>
      <c r="G120" t="s">
        <v>1132</v>
      </c>
      <c r="H120" s="62">
        <v>8.3000000000000007</v>
      </c>
      <c r="I120" t="s">
        <v>1132</v>
      </c>
      <c r="J120" s="62">
        <v>20</v>
      </c>
      <c r="K120" s="60">
        <v>46080</v>
      </c>
    </row>
    <row r="121" spans="1:11" x14ac:dyDescent="0.3">
      <c r="A121" t="s">
        <v>1415</v>
      </c>
      <c r="B121" t="s">
        <v>112</v>
      </c>
      <c r="C121" t="s">
        <v>50</v>
      </c>
      <c r="D121" t="s">
        <v>287</v>
      </c>
      <c r="E121" t="s">
        <v>35</v>
      </c>
      <c r="F121" s="61" t="s">
        <v>21</v>
      </c>
      <c r="G121" t="s">
        <v>1132</v>
      </c>
      <c r="H121" s="62">
        <v>0</v>
      </c>
      <c r="I121" t="s">
        <v>1132</v>
      </c>
      <c r="J121" s="62">
        <v>6.7</v>
      </c>
      <c r="K121" s="60">
        <v>46080</v>
      </c>
    </row>
    <row r="122" spans="1:11" x14ac:dyDescent="0.3">
      <c r="A122" t="s">
        <v>1416</v>
      </c>
      <c r="B122" t="s">
        <v>112</v>
      </c>
      <c r="C122" t="s">
        <v>55</v>
      </c>
      <c r="D122" t="s">
        <v>289</v>
      </c>
      <c r="E122" t="s">
        <v>15</v>
      </c>
      <c r="F122" s="61" t="s">
        <v>21</v>
      </c>
      <c r="G122" t="s">
        <v>1132</v>
      </c>
      <c r="H122" s="62">
        <v>8.3000000000000007</v>
      </c>
      <c r="I122" t="s">
        <v>1132</v>
      </c>
      <c r="J122" s="62">
        <v>20</v>
      </c>
      <c r="K122" s="60">
        <v>46080</v>
      </c>
    </row>
    <row r="123" spans="1:11" x14ac:dyDescent="0.3">
      <c r="A123" t="s">
        <v>1417</v>
      </c>
      <c r="B123" t="s">
        <v>112</v>
      </c>
      <c r="C123" t="s">
        <v>52</v>
      </c>
      <c r="D123" t="s">
        <v>291</v>
      </c>
      <c r="E123" t="s">
        <v>37</v>
      </c>
      <c r="F123" s="61" t="s">
        <v>21</v>
      </c>
      <c r="G123" t="s">
        <v>1132</v>
      </c>
      <c r="H123" s="62">
        <v>0</v>
      </c>
      <c r="I123" t="s">
        <v>1132</v>
      </c>
      <c r="J123" s="62">
        <v>13.3</v>
      </c>
      <c r="K123" s="60">
        <v>46080</v>
      </c>
    </row>
    <row r="124" spans="1:11" x14ac:dyDescent="0.3">
      <c r="A124" t="s">
        <v>22</v>
      </c>
      <c r="B124" t="s">
        <v>112</v>
      </c>
      <c r="C124" t="s">
        <v>50</v>
      </c>
      <c r="D124" t="s">
        <v>293</v>
      </c>
      <c r="E124" t="s">
        <v>35</v>
      </c>
      <c r="F124" s="61" t="s">
        <v>21</v>
      </c>
      <c r="G124" t="s">
        <v>1132</v>
      </c>
      <c r="H124" s="62">
        <v>1.7</v>
      </c>
      <c r="I124" t="s">
        <v>1132</v>
      </c>
      <c r="J124" s="62">
        <v>6.7</v>
      </c>
      <c r="K124" s="60">
        <v>46080</v>
      </c>
    </row>
    <row r="125" spans="1:11" x14ac:dyDescent="0.3">
      <c r="A125" t="s">
        <v>1418</v>
      </c>
      <c r="B125" t="s">
        <v>112</v>
      </c>
      <c r="C125" t="s">
        <v>74</v>
      </c>
      <c r="D125" t="s">
        <v>295</v>
      </c>
      <c r="E125" t="s">
        <v>37</v>
      </c>
      <c r="F125" s="61" t="s">
        <v>21</v>
      </c>
      <c r="G125" t="s">
        <v>1132</v>
      </c>
      <c r="H125" s="62">
        <v>5</v>
      </c>
      <c r="I125" t="s">
        <v>1132</v>
      </c>
      <c r="J125" s="62">
        <v>6.7</v>
      </c>
      <c r="K125" s="60">
        <v>46080</v>
      </c>
    </row>
    <row r="126" spans="1:11" x14ac:dyDescent="0.3">
      <c r="A126" t="s">
        <v>1225</v>
      </c>
      <c r="B126" t="s">
        <v>112</v>
      </c>
      <c r="C126" t="s">
        <v>66</v>
      </c>
      <c r="D126" t="s">
        <v>297</v>
      </c>
      <c r="E126" t="s">
        <v>12</v>
      </c>
      <c r="F126" s="61" t="s">
        <v>21</v>
      </c>
      <c r="G126" t="s">
        <v>1132</v>
      </c>
      <c r="H126" s="62">
        <v>8.3000000000000007</v>
      </c>
      <c r="I126" t="s">
        <v>1132</v>
      </c>
      <c r="J126" s="62">
        <v>20</v>
      </c>
      <c r="K126" s="60">
        <v>46080</v>
      </c>
    </row>
    <row r="127" spans="1:11" x14ac:dyDescent="0.3">
      <c r="A127" t="s">
        <v>1419</v>
      </c>
      <c r="B127" t="s">
        <v>112</v>
      </c>
      <c r="C127" t="s">
        <v>40</v>
      </c>
      <c r="D127" t="s">
        <v>299</v>
      </c>
      <c r="E127" t="s">
        <v>35</v>
      </c>
      <c r="F127" s="61" t="s">
        <v>21</v>
      </c>
      <c r="G127" t="s">
        <v>1132</v>
      </c>
      <c r="H127" s="62">
        <v>3.3</v>
      </c>
      <c r="I127" t="s">
        <v>1142</v>
      </c>
      <c r="J127" s="62">
        <v>30</v>
      </c>
      <c r="K127" s="60">
        <v>46080</v>
      </c>
    </row>
    <row r="128" spans="1:11" x14ac:dyDescent="0.3">
      <c r="A128" t="s">
        <v>1420</v>
      </c>
      <c r="B128" t="s">
        <v>112</v>
      </c>
      <c r="C128" t="s">
        <v>57</v>
      </c>
      <c r="D128" t="s">
        <v>301</v>
      </c>
      <c r="E128" t="s">
        <v>30</v>
      </c>
      <c r="F128" s="61" t="s">
        <v>21</v>
      </c>
      <c r="G128" t="s">
        <v>1132</v>
      </c>
      <c r="H128" s="62">
        <v>6.7</v>
      </c>
      <c r="I128" t="s">
        <v>1132</v>
      </c>
      <c r="J128" s="62">
        <v>0</v>
      </c>
      <c r="K128" s="60">
        <v>46080</v>
      </c>
    </row>
    <row r="129" spans="1:11" x14ac:dyDescent="0.3">
      <c r="A129" t="s">
        <v>1226</v>
      </c>
      <c r="B129" t="s">
        <v>112</v>
      </c>
      <c r="C129" t="s">
        <v>7</v>
      </c>
      <c r="D129" t="s">
        <v>303</v>
      </c>
      <c r="E129" t="s">
        <v>8</v>
      </c>
      <c r="F129" s="61" t="s">
        <v>21</v>
      </c>
      <c r="G129" t="s">
        <v>1132</v>
      </c>
      <c r="H129" s="62">
        <v>3.3</v>
      </c>
      <c r="I129" t="s">
        <v>1132</v>
      </c>
      <c r="J129" s="62">
        <v>0</v>
      </c>
      <c r="K129" s="60">
        <v>46080</v>
      </c>
    </row>
    <row r="130" spans="1:11" x14ac:dyDescent="0.3">
      <c r="A130" t="s">
        <v>1421</v>
      </c>
      <c r="B130" t="s">
        <v>112</v>
      </c>
      <c r="C130" t="s">
        <v>42</v>
      </c>
      <c r="D130" t="s">
        <v>305</v>
      </c>
      <c r="E130" t="s">
        <v>23</v>
      </c>
      <c r="F130" s="61" t="s">
        <v>21</v>
      </c>
      <c r="G130" t="s">
        <v>1132</v>
      </c>
      <c r="H130" s="62">
        <v>37.9</v>
      </c>
      <c r="I130" t="s">
        <v>1132</v>
      </c>
      <c r="J130" s="62">
        <v>3.3</v>
      </c>
      <c r="K130" s="60">
        <v>46080</v>
      </c>
    </row>
    <row r="131" spans="1:11" x14ac:dyDescent="0.3">
      <c r="A131" t="s">
        <v>1422</v>
      </c>
      <c r="B131" t="s">
        <v>112</v>
      </c>
      <c r="C131" t="s">
        <v>56</v>
      </c>
      <c r="D131" t="s">
        <v>307</v>
      </c>
      <c r="E131" t="s">
        <v>12</v>
      </c>
      <c r="F131" s="61" t="s">
        <v>21</v>
      </c>
      <c r="G131" t="s">
        <v>1132</v>
      </c>
      <c r="H131" s="62">
        <v>28.3</v>
      </c>
      <c r="I131" t="s">
        <v>1132</v>
      </c>
      <c r="J131" s="62">
        <v>13.3</v>
      </c>
      <c r="K131" s="60">
        <v>46080</v>
      </c>
    </row>
    <row r="132" spans="1:11" x14ac:dyDescent="0.3">
      <c r="A132" t="s">
        <v>1423</v>
      </c>
      <c r="B132" t="s">
        <v>112</v>
      </c>
      <c r="C132" t="s">
        <v>42</v>
      </c>
      <c r="D132" t="s">
        <v>309</v>
      </c>
      <c r="E132" t="s">
        <v>23</v>
      </c>
      <c r="F132" s="61" t="s">
        <v>21</v>
      </c>
      <c r="G132" t="s">
        <v>1132</v>
      </c>
      <c r="H132" s="62">
        <v>31.7</v>
      </c>
      <c r="I132" t="s">
        <v>1132</v>
      </c>
      <c r="J132" s="62">
        <v>16.7</v>
      </c>
      <c r="K132" s="60">
        <v>46080</v>
      </c>
    </row>
    <row r="133" spans="1:11" x14ac:dyDescent="0.3">
      <c r="A133" t="s">
        <v>1424</v>
      </c>
      <c r="B133" t="s">
        <v>112</v>
      </c>
      <c r="C133" t="s">
        <v>36</v>
      </c>
      <c r="D133" t="s">
        <v>311</v>
      </c>
      <c r="E133" t="s">
        <v>37</v>
      </c>
      <c r="F133" s="61" t="s">
        <v>21</v>
      </c>
      <c r="G133" t="s">
        <v>1132</v>
      </c>
      <c r="H133" s="62">
        <v>0</v>
      </c>
      <c r="I133" t="s">
        <v>1132</v>
      </c>
      <c r="J133" s="62">
        <v>3.3</v>
      </c>
      <c r="K133" s="60">
        <v>46080</v>
      </c>
    </row>
    <row r="134" spans="1:11" x14ac:dyDescent="0.3">
      <c r="A134" t="s">
        <v>1227</v>
      </c>
      <c r="B134" t="s">
        <v>112</v>
      </c>
      <c r="C134" t="s">
        <v>60</v>
      </c>
      <c r="D134" t="s">
        <v>313</v>
      </c>
      <c r="E134" t="s">
        <v>8</v>
      </c>
      <c r="F134" s="61" t="s">
        <v>21</v>
      </c>
      <c r="G134" t="s">
        <v>1132</v>
      </c>
      <c r="H134" s="62">
        <v>6.7</v>
      </c>
      <c r="I134" t="s">
        <v>1132</v>
      </c>
      <c r="J134" s="62">
        <v>13.3</v>
      </c>
      <c r="K134" s="60">
        <v>46080</v>
      </c>
    </row>
    <row r="135" spans="1:11" x14ac:dyDescent="0.3">
      <c r="A135" t="s">
        <v>1425</v>
      </c>
      <c r="B135" t="s">
        <v>112</v>
      </c>
      <c r="C135" t="s">
        <v>53</v>
      </c>
      <c r="D135" t="s">
        <v>315</v>
      </c>
      <c r="E135" t="s">
        <v>30</v>
      </c>
      <c r="F135" s="61" t="s">
        <v>17</v>
      </c>
      <c r="G135" t="s">
        <v>1703</v>
      </c>
      <c r="H135" s="62"/>
      <c r="I135"/>
      <c r="J135" s="62"/>
      <c r="K135" s="60">
        <v>46080</v>
      </c>
    </row>
    <row r="136" spans="1:11" x14ac:dyDescent="0.3">
      <c r="A136" t="s">
        <v>1426</v>
      </c>
      <c r="B136" t="s">
        <v>112</v>
      </c>
      <c r="C136" t="s">
        <v>47</v>
      </c>
      <c r="D136" t="s">
        <v>316</v>
      </c>
      <c r="E136" t="s">
        <v>48</v>
      </c>
      <c r="F136" s="61" t="s">
        <v>21</v>
      </c>
      <c r="G136" t="s">
        <v>1132</v>
      </c>
      <c r="H136" s="62">
        <v>3.3</v>
      </c>
      <c r="I136" t="s">
        <v>1142</v>
      </c>
      <c r="J136" s="62">
        <v>30</v>
      </c>
      <c r="K136" s="60">
        <v>46080</v>
      </c>
    </row>
    <row r="137" spans="1:11" x14ac:dyDescent="0.3">
      <c r="A137" t="s">
        <v>1228</v>
      </c>
      <c r="B137" t="s">
        <v>112</v>
      </c>
      <c r="C137" t="s">
        <v>38</v>
      </c>
      <c r="D137" t="s">
        <v>318</v>
      </c>
      <c r="E137" t="s">
        <v>8</v>
      </c>
      <c r="F137" s="61" t="s">
        <v>21</v>
      </c>
      <c r="G137" t="s">
        <v>1130</v>
      </c>
      <c r="H137" s="62">
        <v>55</v>
      </c>
      <c r="I137" t="s">
        <v>1132</v>
      </c>
      <c r="J137" s="62">
        <v>0</v>
      </c>
      <c r="K137" s="60">
        <v>46080</v>
      </c>
    </row>
    <row r="138" spans="1:11" x14ac:dyDescent="0.3">
      <c r="A138" t="s">
        <v>1229</v>
      </c>
      <c r="B138" t="s">
        <v>112</v>
      </c>
      <c r="C138" t="s">
        <v>42</v>
      </c>
      <c r="D138" t="s">
        <v>320</v>
      </c>
      <c r="E138" t="s">
        <v>23</v>
      </c>
      <c r="F138" s="61" t="s">
        <v>21</v>
      </c>
      <c r="G138" t="s">
        <v>1132</v>
      </c>
      <c r="H138" s="62">
        <v>12.5</v>
      </c>
      <c r="I138" t="s">
        <v>1132</v>
      </c>
      <c r="J138" s="62">
        <v>6.7</v>
      </c>
      <c r="K138" s="60">
        <v>46080</v>
      </c>
    </row>
    <row r="139" spans="1:11" x14ac:dyDescent="0.3">
      <c r="A139" t="s">
        <v>1427</v>
      </c>
      <c r="B139" t="s">
        <v>112</v>
      </c>
      <c r="C139" t="s">
        <v>75</v>
      </c>
      <c r="D139" t="s">
        <v>322</v>
      </c>
      <c r="E139" t="s">
        <v>30</v>
      </c>
      <c r="F139" s="61" t="s">
        <v>21</v>
      </c>
      <c r="G139" t="s">
        <v>1132</v>
      </c>
      <c r="H139" s="62">
        <v>5</v>
      </c>
      <c r="I139" t="s">
        <v>1132</v>
      </c>
      <c r="J139" s="62">
        <v>0</v>
      </c>
      <c r="K139" s="60">
        <v>46080</v>
      </c>
    </row>
    <row r="140" spans="1:11" x14ac:dyDescent="0.3">
      <c r="A140" t="s">
        <v>1230</v>
      </c>
      <c r="B140" t="s">
        <v>112</v>
      </c>
      <c r="C140" t="s">
        <v>9</v>
      </c>
      <c r="D140" t="s">
        <v>324</v>
      </c>
      <c r="E140" t="s">
        <v>10</v>
      </c>
      <c r="F140" s="61" t="s">
        <v>21</v>
      </c>
      <c r="G140" t="s">
        <v>1132</v>
      </c>
      <c r="H140" s="62">
        <v>3.3</v>
      </c>
      <c r="I140" t="s">
        <v>1132</v>
      </c>
      <c r="J140" s="62">
        <v>13.3</v>
      </c>
      <c r="K140" s="60">
        <v>46080</v>
      </c>
    </row>
    <row r="141" spans="1:11" x14ac:dyDescent="0.3">
      <c r="A141" t="s">
        <v>1231</v>
      </c>
      <c r="B141" t="s">
        <v>112</v>
      </c>
      <c r="C141" t="s">
        <v>22</v>
      </c>
      <c r="D141" t="s">
        <v>326</v>
      </c>
      <c r="E141" t="s">
        <v>23</v>
      </c>
      <c r="F141" s="61" t="s">
        <v>21</v>
      </c>
      <c r="G141" t="s">
        <v>1703</v>
      </c>
      <c r="H141" s="62"/>
      <c r="I141"/>
      <c r="J141" s="62"/>
      <c r="K141" s="60">
        <v>46080</v>
      </c>
    </row>
    <row r="142" spans="1:11" x14ac:dyDescent="0.3">
      <c r="A142" t="s">
        <v>1232</v>
      </c>
      <c r="B142" t="s">
        <v>112</v>
      </c>
      <c r="C142" t="s">
        <v>43</v>
      </c>
      <c r="D142" t="s">
        <v>327</v>
      </c>
      <c r="E142" t="s">
        <v>37</v>
      </c>
      <c r="F142" s="61" t="s">
        <v>21</v>
      </c>
      <c r="G142" t="s">
        <v>1132</v>
      </c>
      <c r="H142" s="62">
        <v>10</v>
      </c>
      <c r="I142" t="s">
        <v>1132</v>
      </c>
      <c r="J142" s="62">
        <v>3.3</v>
      </c>
      <c r="K142" s="60">
        <v>46080</v>
      </c>
    </row>
    <row r="143" spans="1:11" x14ac:dyDescent="0.3">
      <c r="A143" t="s">
        <v>1233</v>
      </c>
      <c r="B143" t="s">
        <v>112</v>
      </c>
      <c r="C143" t="s">
        <v>44</v>
      </c>
      <c r="D143" t="s">
        <v>329</v>
      </c>
      <c r="E143" t="s">
        <v>15</v>
      </c>
      <c r="F143" s="61" t="s">
        <v>21</v>
      </c>
      <c r="G143" t="s">
        <v>1132</v>
      </c>
      <c r="H143" s="62">
        <v>3.3</v>
      </c>
      <c r="I143" t="s">
        <v>1142</v>
      </c>
      <c r="J143" s="62">
        <v>30</v>
      </c>
      <c r="K143" s="60">
        <v>46080</v>
      </c>
    </row>
    <row r="144" spans="1:11" x14ac:dyDescent="0.3">
      <c r="A144" t="s">
        <v>1428</v>
      </c>
      <c r="B144" t="s">
        <v>112</v>
      </c>
      <c r="C144" t="s">
        <v>41</v>
      </c>
      <c r="D144" t="s">
        <v>331</v>
      </c>
      <c r="E144" t="s">
        <v>23</v>
      </c>
      <c r="F144" s="61" t="s">
        <v>21</v>
      </c>
      <c r="G144" t="s">
        <v>1132</v>
      </c>
      <c r="H144" s="62">
        <v>8.3000000000000007</v>
      </c>
      <c r="I144" t="s">
        <v>1132</v>
      </c>
      <c r="J144" s="62">
        <v>23.3</v>
      </c>
      <c r="K144" s="60">
        <v>46080</v>
      </c>
    </row>
    <row r="145" spans="1:11" x14ac:dyDescent="0.3">
      <c r="A145" t="s">
        <v>1429</v>
      </c>
      <c r="B145" t="s">
        <v>112</v>
      </c>
      <c r="C145" t="s">
        <v>61</v>
      </c>
      <c r="D145" t="s">
        <v>333</v>
      </c>
      <c r="E145" t="s">
        <v>8</v>
      </c>
      <c r="F145" s="61" t="s">
        <v>21</v>
      </c>
      <c r="G145" t="s">
        <v>1132</v>
      </c>
      <c r="H145" s="62">
        <v>10</v>
      </c>
      <c r="I145" t="s">
        <v>1132</v>
      </c>
      <c r="J145" s="62">
        <v>26.7</v>
      </c>
      <c r="K145" s="60">
        <v>46080</v>
      </c>
    </row>
    <row r="146" spans="1:11" x14ac:dyDescent="0.3">
      <c r="A146" t="s">
        <v>1430</v>
      </c>
      <c r="B146" t="s">
        <v>112</v>
      </c>
      <c r="C146" t="s">
        <v>13</v>
      </c>
      <c r="D146" t="s">
        <v>335</v>
      </c>
      <c r="E146" t="s">
        <v>10</v>
      </c>
      <c r="F146" s="61" t="s">
        <v>21</v>
      </c>
      <c r="G146" t="s">
        <v>1132</v>
      </c>
      <c r="H146" s="62">
        <v>6.7</v>
      </c>
      <c r="I146" t="s">
        <v>1132</v>
      </c>
      <c r="J146" s="62">
        <v>10</v>
      </c>
      <c r="K146" s="60">
        <v>46080</v>
      </c>
    </row>
    <row r="147" spans="1:11" x14ac:dyDescent="0.3">
      <c r="A147" t="s">
        <v>1234</v>
      </c>
      <c r="B147" t="s">
        <v>112</v>
      </c>
      <c r="C147" t="s">
        <v>28</v>
      </c>
      <c r="D147" t="s">
        <v>337</v>
      </c>
      <c r="E147" t="s">
        <v>12</v>
      </c>
      <c r="F147" s="61" t="s">
        <v>21</v>
      </c>
      <c r="G147" t="s">
        <v>1703</v>
      </c>
      <c r="H147" s="62"/>
      <c r="I147"/>
      <c r="J147" s="62"/>
      <c r="K147" s="60">
        <v>46080</v>
      </c>
    </row>
    <row r="148" spans="1:11" x14ac:dyDescent="0.3">
      <c r="A148" t="s">
        <v>1431</v>
      </c>
      <c r="B148" t="s">
        <v>112</v>
      </c>
      <c r="C148" t="s">
        <v>31</v>
      </c>
      <c r="D148" t="s">
        <v>338</v>
      </c>
      <c r="E148" t="s">
        <v>10</v>
      </c>
      <c r="F148" s="61" t="s">
        <v>21</v>
      </c>
      <c r="G148" t="s">
        <v>1132</v>
      </c>
      <c r="H148" s="62">
        <v>6.7</v>
      </c>
      <c r="I148" t="s">
        <v>1132</v>
      </c>
      <c r="J148" s="62">
        <v>3.3</v>
      </c>
      <c r="K148" s="60">
        <v>46080</v>
      </c>
    </row>
    <row r="149" spans="1:11" x14ac:dyDescent="0.3">
      <c r="A149" t="s">
        <v>1235</v>
      </c>
      <c r="B149" t="s">
        <v>112</v>
      </c>
      <c r="C149" t="s">
        <v>11</v>
      </c>
      <c r="D149" t="s">
        <v>340</v>
      </c>
      <c r="E149" t="s">
        <v>12</v>
      </c>
      <c r="F149" s="61" t="s">
        <v>17</v>
      </c>
      <c r="G149" t="s">
        <v>1132</v>
      </c>
      <c r="H149" s="62">
        <v>0</v>
      </c>
      <c r="I149" t="s">
        <v>1142</v>
      </c>
      <c r="J149" s="62">
        <v>33.299999999999997</v>
      </c>
      <c r="K149" s="60">
        <v>46080</v>
      </c>
    </row>
    <row r="150" spans="1:11" x14ac:dyDescent="0.3">
      <c r="A150" t="s">
        <v>1432</v>
      </c>
      <c r="B150" t="s">
        <v>112</v>
      </c>
      <c r="C150" t="s">
        <v>67</v>
      </c>
      <c r="D150" t="s">
        <v>342</v>
      </c>
      <c r="E150" t="s">
        <v>48</v>
      </c>
      <c r="F150" s="61" t="s">
        <v>21</v>
      </c>
      <c r="G150" t="s">
        <v>1132</v>
      </c>
      <c r="H150" s="62">
        <v>0</v>
      </c>
      <c r="I150" t="s">
        <v>1132</v>
      </c>
      <c r="J150" s="62">
        <v>0</v>
      </c>
      <c r="K150" s="60">
        <v>46080</v>
      </c>
    </row>
    <row r="151" spans="1:11" x14ac:dyDescent="0.3">
      <c r="A151" t="s">
        <v>1433</v>
      </c>
      <c r="B151" t="s">
        <v>112</v>
      </c>
      <c r="C151" t="s">
        <v>41</v>
      </c>
      <c r="D151" t="s">
        <v>344</v>
      </c>
      <c r="E151" t="s">
        <v>23</v>
      </c>
      <c r="F151" s="61" t="s">
        <v>21</v>
      </c>
      <c r="G151" t="s">
        <v>1132</v>
      </c>
      <c r="H151" s="62">
        <v>1.7</v>
      </c>
      <c r="I151" t="s">
        <v>1142</v>
      </c>
      <c r="J151" s="62">
        <v>33.299999999999997</v>
      </c>
      <c r="K151" s="60">
        <v>46080</v>
      </c>
    </row>
    <row r="152" spans="1:11" x14ac:dyDescent="0.3">
      <c r="A152" t="s">
        <v>1434</v>
      </c>
      <c r="B152" t="s">
        <v>112</v>
      </c>
      <c r="C152" t="s">
        <v>75</v>
      </c>
      <c r="D152" t="s">
        <v>346</v>
      </c>
      <c r="E152" t="s">
        <v>30</v>
      </c>
      <c r="F152" s="61" t="s">
        <v>21</v>
      </c>
      <c r="G152" t="s">
        <v>1132</v>
      </c>
      <c r="H152" s="62">
        <v>3.3</v>
      </c>
      <c r="I152" t="s">
        <v>1132</v>
      </c>
      <c r="J152" s="62">
        <v>6.7</v>
      </c>
      <c r="K152" s="60">
        <v>46080</v>
      </c>
    </row>
    <row r="153" spans="1:11" x14ac:dyDescent="0.3">
      <c r="A153" t="s">
        <v>1435</v>
      </c>
      <c r="B153" t="s">
        <v>112</v>
      </c>
      <c r="C153" t="s">
        <v>40</v>
      </c>
      <c r="D153" t="s">
        <v>348</v>
      </c>
      <c r="E153" t="s">
        <v>35</v>
      </c>
      <c r="F153" s="61" t="s">
        <v>21</v>
      </c>
      <c r="G153" t="s">
        <v>1132</v>
      </c>
      <c r="H153" s="62">
        <v>6.7</v>
      </c>
      <c r="I153" t="s">
        <v>1132</v>
      </c>
      <c r="J153" s="62">
        <v>6.7</v>
      </c>
      <c r="K153" s="60">
        <v>46080</v>
      </c>
    </row>
    <row r="154" spans="1:11" x14ac:dyDescent="0.3">
      <c r="A154" t="s">
        <v>1236</v>
      </c>
      <c r="B154" t="s">
        <v>112</v>
      </c>
      <c r="C154" t="s">
        <v>77</v>
      </c>
      <c r="D154" t="s">
        <v>350</v>
      </c>
      <c r="E154" t="s">
        <v>37</v>
      </c>
      <c r="F154" s="61" t="s">
        <v>21</v>
      </c>
      <c r="G154" t="s">
        <v>1132</v>
      </c>
      <c r="H154" s="62">
        <v>0</v>
      </c>
      <c r="I154" t="s">
        <v>1132</v>
      </c>
      <c r="J154" s="62">
        <v>6.7</v>
      </c>
      <c r="K154" s="60">
        <v>46080</v>
      </c>
    </row>
    <row r="155" spans="1:11" x14ac:dyDescent="0.3">
      <c r="A155" t="s">
        <v>1237</v>
      </c>
      <c r="B155" t="s">
        <v>112</v>
      </c>
      <c r="C155" t="s">
        <v>70</v>
      </c>
      <c r="D155" t="s">
        <v>352</v>
      </c>
      <c r="E155" t="s">
        <v>12</v>
      </c>
      <c r="F155" s="61" t="s">
        <v>21</v>
      </c>
      <c r="G155" t="s">
        <v>1132</v>
      </c>
      <c r="H155" s="62">
        <v>8.3000000000000007</v>
      </c>
      <c r="I155" t="s">
        <v>1132</v>
      </c>
      <c r="J155" s="62">
        <v>20</v>
      </c>
      <c r="K155" s="60">
        <v>46080</v>
      </c>
    </row>
    <row r="156" spans="1:11" x14ac:dyDescent="0.3">
      <c r="A156" t="s">
        <v>1436</v>
      </c>
      <c r="B156" t="s">
        <v>112</v>
      </c>
      <c r="C156" t="s">
        <v>77</v>
      </c>
      <c r="D156" t="s">
        <v>354</v>
      </c>
      <c r="E156" t="s">
        <v>37</v>
      </c>
      <c r="F156" s="61" t="s">
        <v>21</v>
      </c>
      <c r="G156" t="s">
        <v>1132</v>
      </c>
      <c r="H156" s="62">
        <v>0</v>
      </c>
      <c r="I156" t="s">
        <v>1132</v>
      </c>
      <c r="J156" s="62">
        <v>26.7</v>
      </c>
      <c r="K156" s="60">
        <v>46080</v>
      </c>
    </row>
    <row r="157" spans="1:11" x14ac:dyDescent="0.3">
      <c r="A157" t="s">
        <v>1437</v>
      </c>
      <c r="B157" t="s">
        <v>112</v>
      </c>
      <c r="C157" t="s">
        <v>20</v>
      </c>
      <c r="D157" t="s">
        <v>356</v>
      </c>
      <c r="E157" t="s">
        <v>12</v>
      </c>
      <c r="F157" s="61" t="s">
        <v>21</v>
      </c>
      <c r="G157" t="s">
        <v>1132</v>
      </c>
      <c r="H157" s="62">
        <v>8.3000000000000007</v>
      </c>
      <c r="I157" t="s">
        <v>1132</v>
      </c>
      <c r="J157" s="62">
        <v>13.3</v>
      </c>
      <c r="K157" s="60">
        <v>46080</v>
      </c>
    </row>
    <row r="158" spans="1:11" x14ac:dyDescent="0.3">
      <c r="A158" t="s">
        <v>1438</v>
      </c>
      <c r="B158" t="s">
        <v>112</v>
      </c>
      <c r="C158" t="s">
        <v>31</v>
      </c>
      <c r="D158" t="s">
        <v>358</v>
      </c>
      <c r="E158" t="s">
        <v>10</v>
      </c>
      <c r="F158" s="61" t="s">
        <v>21</v>
      </c>
      <c r="G158" t="s">
        <v>1132</v>
      </c>
      <c r="H158" s="62">
        <v>8.3000000000000007</v>
      </c>
      <c r="I158" t="s">
        <v>1132</v>
      </c>
      <c r="J158" s="62">
        <v>10</v>
      </c>
      <c r="K158" s="60">
        <v>46080</v>
      </c>
    </row>
    <row r="159" spans="1:11" x14ac:dyDescent="0.3">
      <c r="A159" t="s">
        <v>1238</v>
      </c>
      <c r="B159" t="s">
        <v>112</v>
      </c>
      <c r="C159" t="s">
        <v>67</v>
      </c>
      <c r="D159" t="s">
        <v>360</v>
      </c>
      <c r="E159" t="s">
        <v>48</v>
      </c>
      <c r="F159" s="61" t="s">
        <v>26</v>
      </c>
      <c r="G159" t="s">
        <v>1132</v>
      </c>
      <c r="H159" s="62">
        <v>0</v>
      </c>
      <c r="I159" t="s">
        <v>1132</v>
      </c>
      <c r="J159" s="62">
        <v>16.7</v>
      </c>
      <c r="K159" s="60">
        <v>46080</v>
      </c>
    </row>
    <row r="160" spans="1:11" x14ac:dyDescent="0.3">
      <c r="A160" t="s">
        <v>1439</v>
      </c>
      <c r="B160" t="s">
        <v>112</v>
      </c>
      <c r="C160" t="s">
        <v>47</v>
      </c>
      <c r="D160" t="s">
        <v>362</v>
      </c>
      <c r="E160" t="s">
        <v>48</v>
      </c>
      <c r="F160" s="61" t="s">
        <v>21</v>
      </c>
      <c r="G160" t="s">
        <v>1703</v>
      </c>
      <c r="H160" s="62"/>
      <c r="I160"/>
      <c r="J160" s="62"/>
      <c r="K160" s="60">
        <v>46080</v>
      </c>
    </row>
    <row r="161" spans="1:11" x14ac:dyDescent="0.3">
      <c r="A161" t="s">
        <v>1440</v>
      </c>
      <c r="B161" t="s">
        <v>112</v>
      </c>
      <c r="C161" t="s">
        <v>58</v>
      </c>
      <c r="D161" t="s">
        <v>363</v>
      </c>
      <c r="E161" t="s">
        <v>8</v>
      </c>
      <c r="F161" s="61" t="s">
        <v>21</v>
      </c>
      <c r="G161" t="s">
        <v>1132</v>
      </c>
      <c r="H161" s="62">
        <v>3.3</v>
      </c>
      <c r="I161" t="s">
        <v>1141</v>
      </c>
      <c r="J161" s="62">
        <v>40</v>
      </c>
      <c r="K161" s="60">
        <v>46080</v>
      </c>
    </row>
    <row r="162" spans="1:11" x14ac:dyDescent="0.3">
      <c r="A162" t="s">
        <v>1101</v>
      </c>
      <c r="B162" t="s">
        <v>112</v>
      </c>
      <c r="C162" t="s">
        <v>45</v>
      </c>
      <c r="D162" t="s">
        <v>365</v>
      </c>
      <c r="E162" t="s">
        <v>37</v>
      </c>
      <c r="F162" s="61" t="s">
        <v>21</v>
      </c>
      <c r="G162" t="s">
        <v>1132</v>
      </c>
      <c r="H162" s="62">
        <v>12.9</v>
      </c>
      <c r="I162" t="s">
        <v>1132</v>
      </c>
      <c r="J162" s="62">
        <v>10</v>
      </c>
      <c r="K162" s="60">
        <v>46080</v>
      </c>
    </row>
    <row r="163" spans="1:11" x14ac:dyDescent="0.3">
      <c r="A163" t="s">
        <v>1441</v>
      </c>
      <c r="B163" t="s">
        <v>112</v>
      </c>
      <c r="C163" t="s">
        <v>47</v>
      </c>
      <c r="D163" t="s">
        <v>367</v>
      </c>
      <c r="E163" t="s">
        <v>48</v>
      </c>
      <c r="F163" s="61" t="s">
        <v>21</v>
      </c>
      <c r="G163" t="s">
        <v>1703</v>
      </c>
      <c r="H163" s="62"/>
      <c r="I163"/>
      <c r="J163" s="62"/>
      <c r="K163" s="60">
        <v>46080</v>
      </c>
    </row>
    <row r="164" spans="1:11" x14ac:dyDescent="0.3">
      <c r="A164" t="s">
        <v>1442</v>
      </c>
      <c r="B164" t="s">
        <v>112</v>
      </c>
      <c r="C164" t="s">
        <v>51</v>
      </c>
      <c r="D164" t="s">
        <v>368</v>
      </c>
      <c r="E164" t="s">
        <v>15</v>
      </c>
      <c r="F164" s="61" t="s">
        <v>21</v>
      </c>
      <c r="G164" t="s">
        <v>1703</v>
      </c>
      <c r="H164" s="62"/>
      <c r="I164"/>
      <c r="J164" s="62"/>
      <c r="K164" s="60">
        <v>46080</v>
      </c>
    </row>
    <row r="165" spans="1:11" x14ac:dyDescent="0.3">
      <c r="A165" t="s">
        <v>1443</v>
      </c>
      <c r="B165" t="s">
        <v>112</v>
      </c>
      <c r="C165" t="s">
        <v>47</v>
      </c>
      <c r="D165" t="s">
        <v>369</v>
      </c>
      <c r="E165" t="s">
        <v>48</v>
      </c>
      <c r="F165" s="61" t="s">
        <v>21</v>
      </c>
      <c r="G165" t="s">
        <v>1703</v>
      </c>
      <c r="H165" s="62"/>
      <c r="I165"/>
      <c r="J165" s="62"/>
      <c r="K165" s="60">
        <v>46080</v>
      </c>
    </row>
    <row r="166" spans="1:11" x14ac:dyDescent="0.3">
      <c r="A166" t="s">
        <v>1239</v>
      </c>
      <c r="B166" t="s">
        <v>112</v>
      </c>
      <c r="C166" t="s">
        <v>36</v>
      </c>
      <c r="D166" t="s">
        <v>370</v>
      </c>
      <c r="E166" t="s">
        <v>37</v>
      </c>
      <c r="F166" s="61" t="s">
        <v>21</v>
      </c>
      <c r="G166" t="s">
        <v>1132</v>
      </c>
      <c r="H166" s="62">
        <v>6.7</v>
      </c>
      <c r="I166" t="s">
        <v>1132</v>
      </c>
      <c r="J166" s="62">
        <v>10</v>
      </c>
      <c r="K166" s="60">
        <v>46080</v>
      </c>
    </row>
    <row r="167" spans="1:11" x14ac:dyDescent="0.3">
      <c r="A167" t="s">
        <v>1240</v>
      </c>
      <c r="B167" t="s">
        <v>112</v>
      </c>
      <c r="C167" t="s">
        <v>51</v>
      </c>
      <c r="D167" t="s">
        <v>372</v>
      </c>
      <c r="E167" t="s">
        <v>15</v>
      </c>
      <c r="F167" s="61" t="s">
        <v>21</v>
      </c>
      <c r="G167" t="s">
        <v>1132</v>
      </c>
      <c r="H167" s="62">
        <v>0</v>
      </c>
      <c r="I167" t="s">
        <v>1132</v>
      </c>
      <c r="J167" s="62">
        <v>16.7</v>
      </c>
      <c r="K167" s="60">
        <v>46080</v>
      </c>
    </row>
    <row r="168" spans="1:11" x14ac:dyDescent="0.3">
      <c r="A168" t="s">
        <v>1444</v>
      </c>
      <c r="B168" t="s">
        <v>112</v>
      </c>
      <c r="C168" t="s">
        <v>71</v>
      </c>
      <c r="D168" t="s">
        <v>374</v>
      </c>
      <c r="E168" t="s">
        <v>30</v>
      </c>
      <c r="F168" s="61" t="s">
        <v>21</v>
      </c>
      <c r="G168" t="s">
        <v>1703</v>
      </c>
      <c r="H168" s="62"/>
      <c r="I168"/>
      <c r="J168" s="62"/>
      <c r="K168" s="60">
        <v>46080</v>
      </c>
    </row>
    <row r="169" spans="1:11" x14ac:dyDescent="0.3">
      <c r="A169" t="s">
        <v>1241</v>
      </c>
      <c r="B169" t="s">
        <v>112</v>
      </c>
      <c r="C169" t="s">
        <v>13</v>
      </c>
      <c r="D169" t="s">
        <v>375</v>
      </c>
      <c r="E169" t="s">
        <v>10</v>
      </c>
      <c r="F169" s="61" t="s">
        <v>21</v>
      </c>
      <c r="G169" t="s">
        <v>1132</v>
      </c>
      <c r="H169" s="62">
        <v>20.8</v>
      </c>
      <c r="I169" t="s">
        <v>1132</v>
      </c>
      <c r="J169" s="62">
        <v>20</v>
      </c>
      <c r="K169" s="60">
        <v>46080</v>
      </c>
    </row>
    <row r="170" spans="1:11" x14ac:dyDescent="0.3">
      <c r="A170" t="s">
        <v>1242</v>
      </c>
      <c r="B170" t="s">
        <v>112</v>
      </c>
      <c r="C170" t="s">
        <v>41</v>
      </c>
      <c r="D170" t="s">
        <v>377</v>
      </c>
      <c r="E170" t="s">
        <v>23</v>
      </c>
      <c r="F170" s="61" t="s">
        <v>21</v>
      </c>
      <c r="G170" t="s">
        <v>1132</v>
      </c>
      <c r="H170" s="62">
        <v>5</v>
      </c>
      <c r="I170" t="s">
        <v>1132</v>
      </c>
      <c r="J170" s="62">
        <v>20</v>
      </c>
      <c r="K170" s="60">
        <v>46080</v>
      </c>
    </row>
    <row r="171" spans="1:11" x14ac:dyDescent="0.3">
      <c r="A171" t="s">
        <v>1445</v>
      </c>
      <c r="B171" t="s">
        <v>112</v>
      </c>
      <c r="C171" t="s">
        <v>18</v>
      </c>
      <c r="D171" t="s">
        <v>379</v>
      </c>
      <c r="E171" t="s">
        <v>12</v>
      </c>
      <c r="F171" s="61" t="s">
        <v>21</v>
      </c>
      <c r="G171" t="s">
        <v>1132</v>
      </c>
      <c r="H171" s="62">
        <v>3.3</v>
      </c>
      <c r="I171" t="s">
        <v>1132</v>
      </c>
      <c r="J171" s="62">
        <v>16.7</v>
      </c>
      <c r="K171" s="60">
        <v>46080</v>
      </c>
    </row>
    <row r="172" spans="1:11" x14ac:dyDescent="0.3">
      <c r="A172" t="s">
        <v>1446</v>
      </c>
      <c r="B172" t="s">
        <v>112</v>
      </c>
      <c r="C172" t="s">
        <v>75</v>
      </c>
      <c r="D172" t="s">
        <v>381</v>
      </c>
      <c r="E172" t="s">
        <v>30</v>
      </c>
      <c r="F172" s="61" t="s">
        <v>21</v>
      </c>
      <c r="G172" t="s">
        <v>1703</v>
      </c>
      <c r="H172" s="62"/>
      <c r="I172"/>
      <c r="J172" s="62"/>
      <c r="K172" s="60">
        <v>46080</v>
      </c>
    </row>
    <row r="173" spans="1:11" x14ac:dyDescent="0.3">
      <c r="A173" t="s">
        <v>1447</v>
      </c>
      <c r="B173" t="s">
        <v>112</v>
      </c>
      <c r="C173" t="s">
        <v>11</v>
      </c>
      <c r="D173" t="s">
        <v>382</v>
      </c>
      <c r="E173" t="s">
        <v>12</v>
      </c>
      <c r="F173" s="61" t="s">
        <v>21</v>
      </c>
      <c r="G173" t="s">
        <v>1132</v>
      </c>
      <c r="H173" s="62">
        <v>20.8</v>
      </c>
      <c r="I173" t="s">
        <v>1132</v>
      </c>
      <c r="J173" s="62">
        <v>10</v>
      </c>
      <c r="K173" s="60">
        <v>46080</v>
      </c>
    </row>
    <row r="174" spans="1:11" x14ac:dyDescent="0.3">
      <c r="A174" t="s">
        <v>1243</v>
      </c>
      <c r="B174" t="s">
        <v>112</v>
      </c>
      <c r="C174" t="s">
        <v>62</v>
      </c>
      <c r="D174" t="s">
        <v>384</v>
      </c>
      <c r="E174" t="s">
        <v>35</v>
      </c>
      <c r="F174" s="61" t="s">
        <v>21</v>
      </c>
      <c r="G174" t="s">
        <v>1132</v>
      </c>
      <c r="H174" s="62">
        <v>6.7</v>
      </c>
      <c r="I174" t="s">
        <v>1132</v>
      </c>
      <c r="J174" s="62">
        <v>0</v>
      </c>
      <c r="K174" s="60">
        <v>46080</v>
      </c>
    </row>
    <row r="175" spans="1:11" x14ac:dyDescent="0.3">
      <c r="A175" t="s">
        <v>1448</v>
      </c>
      <c r="B175" t="s">
        <v>112</v>
      </c>
      <c r="C175" t="s">
        <v>41</v>
      </c>
      <c r="D175" t="s">
        <v>386</v>
      </c>
      <c r="E175" t="s">
        <v>23</v>
      </c>
      <c r="F175" s="61" t="s">
        <v>21</v>
      </c>
      <c r="G175" t="s">
        <v>1132</v>
      </c>
      <c r="H175" s="62">
        <v>0</v>
      </c>
      <c r="I175" t="s">
        <v>1132</v>
      </c>
      <c r="J175" s="62">
        <v>20</v>
      </c>
      <c r="K175" s="60">
        <v>46080</v>
      </c>
    </row>
    <row r="176" spans="1:11" x14ac:dyDescent="0.3">
      <c r="A176" t="s">
        <v>1244</v>
      </c>
      <c r="B176" t="s">
        <v>112</v>
      </c>
      <c r="C176" t="s">
        <v>51</v>
      </c>
      <c r="D176" t="s">
        <v>388</v>
      </c>
      <c r="E176" t="s">
        <v>15</v>
      </c>
      <c r="F176" s="61" t="s">
        <v>21</v>
      </c>
      <c r="G176" t="s">
        <v>1132</v>
      </c>
      <c r="H176" s="62">
        <v>3.3</v>
      </c>
      <c r="I176" t="s">
        <v>1132</v>
      </c>
      <c r="J176" s="62">
        <v>13.3</v>
      </c>
      <c r="K176" s="60">
        <v>46080</v>
      </c>
    </row>
    <row r="177" spans="1:11" x14ac:dyDescent="0.3">
      <c r="A177" t="s">
        <v>1449</v>
      </c>
      <c r="B177" t="s">
        <v>112</v>
      </c>
      <c r="C177" t="s">
        <v>14</v>
      </c>
      <c r="D177" t="s">
        <v>390</v>
      </c>
      <c r="E177" t="s">
        <v>15</v>
      </c>
      <c r="F177" s="61" t="s">
        <v>21</v>
      </c>
      <c r="G177" t="s">
        <v>1132</v>
      </c>
      <c r="H177" s="62">
        <v>3.3</v>
      </c>
      <c r="I177" t="s">
        <v>1132</v>
      </c>
      <c r="J177" s="62">
        <v>6.7</v>
      </c>
      <c r="K177" s="60">
        <v>46080</v>
      </c>
    </row>
    <row r="178" spans="1:11" x14ac:dyDescent="0.3">
      <c r="A178" t="s">
        <v>1450</v>
      </c>
      <c r="B178" t="s">
        <v>112</v>
      </c>
      <c r="C178" t="s">
        <v>45</v>
      </c>
      <c r="D178" t="s">
        <v>392</v>
      </c>
      <c r="E178" t="s">
        <v>37</v>
      </c>
      <c r="F178" s="61" t="s">
        <v>21</v>
      </c>
      <c r="G178" t="s">
        <v>1132</v>
      </c>
      <c r="H178" s="62">
        <v>3.3</v>
      </c>
      <c r="I178" t="s">
        <v>1132</v>
      </c>
      <c r="J178" s="62">
        <v>0</v>
      </c>
      <c r="K178" s="60">
        <v>46080</v>
      </c>
    </row>
    <row r="179" spans="1:11" x14ac:dyDescent="0.3">
      <c r="A179" t="s">
        <v>1451</v>
      </c>
      <c r="B179" t="s">
        <v>112</v>
      </c>
      <c r="C179" t="s">
        <v>16</v>
      </c>
      <c r="D179" t="s">
        <v>394</v>
      </c>
      <c r="E179" t="s">
        <v>10</v>
      </c>
      <c r="F179" s="61" t="s">
        <v>21</v>
      </c>
      <c r="G179" t="s">
        <v>1132</v>
      </c>
      <c r="H179" s="62">
        <v>0</v>
      </c>
      <c r="I179" t="s">
        <v>1132</v>
      </c>
      <c r="J179" s="62">
        <v>10</v>
      </c>
      <c r="K179" s="60">
        <v>46080</v>
      </c>
    </row>
    <row r="180" spans="1:11" x14ac:dyDescent="0.3">
      <c r="A180" t="s">
        <v>1452</v>
      </c>
      <c r="B180" t="s">
        <v>112</v>
      </c>
      <c r="C180" t="s">
        <v>47</v>
      </c>
      <c r="D180" t="s">
        <v>396</v>
      </c>
      <c r="E180" t="s">
        <v>48</v>
      </c>
      <c r="F180" s="61" t="s">
        <v>21</v>
      </c>
      <c r="G180" t="s">
        <v>1132</v>
      </c>
      <c r="H180" s="62">
        <v>5</v>
      </c>
      <c r="I180" t="s">
        <v>1132</v>
      </c>
      <c r="J180" s="62">
        <v>6.7</v>
      </c>
      <c r="K180" s="60">
        <v>46080</v>
      </c>
    </row>
    <row r="181" spans="1:11" x14ac:dyDescent="0.3">
      <c r="A181" t="s">
        <v>1453</v>
      </c>
      <c r="B181" t="s">
        <v>112</v>
      </c>
      <c r="C181" t="s">
        <v>31</v>
      </c>
      <c r="D181" t="s">
        <v>398</v>
      </c>
      <c r="E181" t="s">
        <v>10</v>
      </c>
      <c r="F181" s="61" t="s">
        <v>21</v>
      </c>
      <c r="G181" t="s">
        <v>1132</v>
      </c>
      <c r="H181" s="62">
        <v>3.3</v>
      </c>
      <c r="I181" t="s">
        <v>1132</v>
      </c>
      <c r="J181" s="62">
        <v>3.3</v>
      </c>
      <c r="K181" s="60">
        <v>46080</v>
      </c>
    </row>
    <row r="182" spans="1:11" x14ac:dyDescent="0.3">
      <c r="A182" t="s">
        <v>1454</v>
      </c>
      <c r="B182" t="s">
        <v>112</v>
      </c>
      <c r="C182" t="s">
        <v>51</v>
      </c>
      <c r="D182" t="s">
        <v>400</v>
      </c>
      <c r="E182" t="s">
        <v>15</v>
      </c>
      <c r="F182" s="61" t="s">
        <v>21</v>
      </c>
      <c r="G182" t="s">
        <v>1132</v>
      </c>
      <c r="H182" s="62">
        <v>1.7</v>
      </c>
      <c r="I182" t="s">
        <v>1132</v>
      </c>
      <c r="J182" s="62">
        <v>6.7</v>
      </c>
      <c r="K182" s="60">
        <v>46080</v>
      </c>
    </row>
    <row r="183" spans="1:11" x14ac:dyDescent="0.3">
      <c r="A183" t="s">
        <v>1245</v>
      </c>
      <c r="B183" t="s">
        <v>112</v>
      </c>
      <c r="C183" t="s">
        <v>29</v>
      </c>
      <c r="D183" t="s">
        <v>402</v>
      </c>
      <c r="E183" t="s">
        <v>30</v>
      </c>
      <c r="F183" s="61" t="s">
        <v>21</v>
      </c>
      <c r="G183" t="s">
        <v>1703</v>
      </c>
      <c r="H183" s="62"/>
      <c r="I183"/>
      <c r="J183" s="62"/>
      <c r="K183" s="60">
        <v>46080</v>
      </c>
    </row>
    <row r="184" spans="1:11" x14ac:dyDescent="0.3">
      <c r="A184" t="s">
        <v>1455</v>
      </c>
      <c r="B184" t="s">
        <v>112</v>
      </c>
      <c r="C184" t="s">
        <v>28</v>
      </c>
      <c r="D184" t="s">
        <v>403</v>
      </c>
      <c r="E184" t="s">
        <v>12</v>
      </c>
      <c r="F184" s="61" t="s">
        <v>21</v>
      </c>
      <c r="G184" t="s">
        <v>1703</v>
      </c>
      <c r="H184" s="62"/>
      <c r="I184"/>
      <c r="J184" s="62"/>
      <c r="K184" s="60">
        <v>46080</v>
      </c>
    </row>
    <row r="185" spans="1:11" x14ac:dyDescent="0.3">
      <c r="A185" t="s">
        <v>1456</v>
      </c>
      <c r="B185" t="s">
        <v>112</v>
      </c>
      <c r="C185" t="s">
        <v>47</v>
      </c>
      <c r="D185" t="s">
        <v>404</v>
      </c>
      <c r="E185" t="s">
        <v>48</v>
      </c>
      <c r="F185" s="61" t="s">
        <v>21</v>
      </c>
      <c r="G185" t="s">
        <v>1132</v>
      </c>
      <c r="H185" s="62">
        <v>3.3</v>
      </c>
      <c r="I185" t="s">
        <v>1132</v>
      </c>
      <c r="J185" s="62">
        <v>0</v>
      </c>
      <c r="K185" s="60">
        <v>46080</v>
      </c>
    </row>
    <row r="186" spans="1:11" x14ac:dyDescent="0.3">
      <c r="A186" t="s">
        <v>1246</v>
      </c>
      <c r="B186" t="s">
        <v>112</v>
      </c>
      <c r="C186" t="s">
        <v>53</v>
      </c>
      <c r="D186" t="s">
        <v>406</v>
      </c>
      <c r="E186" t="s">
        <v>30</v>
      </c>
      <c r="F186" s="61" t="s">
        <v>21</v>
      </c>
      <c r="G186" t="s">
        <v>1132</v>
      </c>
      <c r="H186" s="62">
        <v>22.1</v>
      </c>
      <c r="I186" t="s">
        <v>1132</v>
      </c>
      <c r="J186" s="62">
        <v>3.3</v>
      </c>
      <c r="K186" s="60">
        <v>46080</v>
      </c>
    </row>
    <row r="187" spans="1:11" x14ac:dyDescent="0.3">
      <c r="A187" t="s">
        <v>1457</v>
      </c>
      <c r="B187" t="s">
        <v>112</v>
      </c>
      <c r="C187" t="s">
        <v>47</v>
      </c>
      <c r="D187" t="s">
        <v>408</v>
      </c>
      <c r="E187" t="s">
        <v>48</v>
      </c>
      <c r="F187" s="61" t="s">
        <v>21</v>
      </c>
      <c r="G187" t="s">
        <v>1132</v>
      </c>
      <c r="H187" s="62">
        <v>6.7</v>
      </c>
      <c r="I187" t="s">
        <v>1132</v>
      </c>
      <c r="J187" s="62">
        <v>3.3</v>
      </c>
      <c r="K187" s="60">
        <v>46080</v>
      </c>
    </row>
    <row r="188" spans="1:11" x14ac:dyDescent="0.3">
      <c r="A188" t="s">
        <v>1458</v>
      </c>
      <c r="B188" t="s">
        <v>112</v>
      </c>
      <c r="C188" t="s">
        <v>46</v>
      </c>
      <c r="D188" t="s">
        <v>410</v>
      </c>
      <c r="E188" t="s">
        <v>35</v>
      </c>
      <c r="F188" s="61" t="s">
        <v>21</v>
      </c>
      <c r="G188" t="s">
        <v>1703</v>
      </c>
      <c r="H188" s="62"/>
      <c r="I188"/>
      <c r="J188" s="62"/>
      <c r="K188" s="60">
        <v>46080</v>
      </c>
    </row>
    <row r="189" spans="1:11" x14ac:dyDescent="0.3">
      <c r="A189" t="s">
        <v>1247</v>
      </c>
      <c r="B189" t="s">
        <v>112</v>
      </c>
      <c r="C189" t="s">
        <v>73</v>
      </c>
      <c r="D189" t="s">
        <v>411</v>
      </c>
      <c r="E189" t="s">
        <v>8</v>
      </c>
      <c r="F189" s="61" t="s">
        <v>17</v>
      </c>
      <c r="G189" t="s">
        <v>1132</v>
      </c>
      <c r="H189" s="62">
        <v>0</v>
      </c>
      <c r="I189" t="s">
        <v>1132</v>
      </c>
      <c r="J189" s="62">
        <v>0</v>
      </c>
      <c r="K189" s="60">
        <v>46080</v>
      </c>
    </row>
    <row r="190" spans="1:11" x14ac:dyDescent="0.3">
      <c r="A190" t="s">
        <v>1248</v>
      </c>
      <c r="B190" t="s">
        <v>112</v>
      </c>
      <c r="C190" t="s">
        <v>73</v>
      </c>
      <c r="D190" t="s">
        <v>413</v>
      </c>
      <c r="E190" t="s">
        <v>8</v>
      </c>
      <c r="F190" s="61" t="s">
        <v>21</v>
      </c>
      <c r="G190" t="s">
        <v>1703</v>
      </c>
      <c r="H190" s="62"/>
      <c r="I190"/>
      <c r="J190" s="62"/>
      <c r="K190" s="60">
        <v>46080</v>
      </c>
    </row>
    <row r="191" spans="1:11" x14ac:dyDescent="0.3">
      <c r="A191" t="s">
        <v>1459</v>
      </c>
      <c r="B191" t="s">
        <v>112</v>
      </c>
      <c r="C191" t="s">
        <v>46</v>
      </c>
      <c r="D191" t="s">
        <v>414</v>
      </c>
      <c r="E191" t="s">
        <v>35</v>
      </c>
      <c r="F191" s="61" t="s">
        <v>21</v>
      </c>
      <c r="G191" t="s">
        <v>1703</v>
      </c>
      <c r="H191" s="62"/>
      <c r="I191"/>
      <c r="J191" s="62"/>
      <c r="K191" s="60">
        <v>46080</v>
      </c>
    </row>
    <row r="192" spans="1:11" x14ac:dyDescent="0.3">
      <c r="A192" t="s">
        <v>1249</v>
      </c>
      <c r="B192" t="s">
        <v>112</v>
      </c>
      <c r="C192" t="s">
        <v>40</v>
      </c>
      <c r="D192" t="s">
        <v>415</v>
      </c>
      <c r="E192" t="s">
        <v>35</v>
      </c>
      <c r="F192" s="61" t="s">
        <v>21</v>
      </c>
      <c r="G192" t="s">
        <v>1132</v>
      </c>
      <c r="H192" s="62">
        <v>27.1</v>
      </c>
      <c r="I192" t="s">
        <v>1132</v>
      </c>
      <c r="J192" s="62">
        <v>13.3</v>
      </c>
      <c r="K192" s="60">
        <v>46080</v>
      </c>
    </row>
    <row r="193" spans="1:11" x14ac:dyDescent="0.3">
      <c r="A193" t="s">
        <v>33</v>
      </c>
      <c r="B193" t="s">
        <v>112</v>
      </c>
      <c r="C193" t="s">
        <v>28</v>
      </c>
      <c r="D193" t="s">
        <v>417</v>
      </c>
      <c r="E193" t="s">
        <v>12</v>
      </c>
      <c r="F193" s="61" t="s">
        <v>21</v>
      </c>
      <c r="G193" t="s">
        <v>1132</v>
      </c>
      <c r="H193" s="62">
        <v>6.7</v>
      </c>
      <c r="I193" t="s">
        <v>1132</v>
      </c>
      <c r="J193" s="62">
        <v>10</v>
      </c>
      <c r="K193" s="60">
        <v>46080</v>
      </c>
    </row>
    <row r="194" spans="1:11" x14ac:dyDescent="0.3">
      <c r="A194" t="s">
        <v>1250</v>
      </c>
      <c r="B194" t="s">
        <v>112</v>
      </c>
      <c r="C194" t="s">
        <v>13</v>
      </c>
      <c r="D194" t="s">
        <v>419</v>
      </c>
      <c r="E194" t="s">
        <v>10</v>
      </c>
      <c r="F194" s="61" t="s">
        <v>21</v>
      </c>
      <c r="G194" t="s">
        <v>1132</v>
      </c>
      <c r="H194" s="62">
        <v>25</v>
      </c>
      <c r="I194" t="s">
        <v>1132</v>
      </c>
      <c r="J194" s="62">
        <v>0</v>
      </c>
      <c r="K194" s="60">
        <v>46080</v>
      </c>
    </row>
    <row r="195" spans="1:11" x14ac:dyDescent="0.3">
      <c r="A195" t="s">
        <v>1460</v>
      </c>
      <c r="B195" t="s">
        <v>112</v>
      </c>
      <c r="C195" t="s">
        <v>16</v>
      </c>
      <c r="D195" t="s">
        <v>421</v>
      </c>
      <c r="E195" t="s">
        <v>10</v>
      </c>
      <c r="F195" s="61" t="s">
        <v>21</v>
      </c>
      <c r="G195" t="s">
        <v>1703</v>
      </c>
      <c r="H195" s="62"/>
      <c r="I195"/>
      <c r="J195" s="62"/>
      <c r="K195" s="60">
        <v>46080</v>
      </c>
    </row>
    <row r="196" spans="1:11" x14ac:dyDescent="0.3">
      <c r="A196" t="s">
        <v>1461</v>
      </c>
      <c r="B196" t="s">
        <v>112</v>
      </c>
      <c r="C196" t="s">
        <v>47</v>
      </c>
      <c r="D196" t="s">
        <v>422</v>
      </c>
      <c r="E196" t="s">
        <v>48</v>
      </c>
      <c r="F196" s="61" t="s">
        <v>17</v>
      </c>
      <c r="G196" t="s">
        <v>1132</v>
      </c>
      <c r="H196" s="62">
        <v>32.9</v>
      </c>
      <c r="I196" t="s">
        <v>1132</v>
      </c>
      <c r="J196" s="62">
        <v>0</v>
      </c>
      <c r="K196" s="60">
        <v>46080</v>
      </c>
    </row>
    <row r="197" spans="1:11" x14ac:dyDescent="0.3">
      <c r="A197" t="s">
        <v>1462</v>
      </c>
      <c r="B197" t="s">
        <v>112</v>
      </c>
      <c r="C197" t="s">
        <v>70</v>
      </c>
      <c r="D197" t="s">
        <v>424</v>
      </c>
      <c r="E197" t="s">
        <v>12</v>
      </c>
      <c r="F197" s="61" t="s">
        <v>21</v>
      </c>
      <c r="G197" t="s">
        <v>1132</v>
      </c>
      <c r="H197" s="62">
        <v>3.3</v>
      </c>
      <c r="I197" t="s">
        <v>1132</v>
      </c>
      <c r="J197" s="62">
        <v>16.7</v>
      </c>
      <c r="K197" s="60">
        <v>46080</v>
      </c>
    </row>
    <row r="198" spans="1:11" x14ac:dyDescent="0.3">
      <c r="A198" t="s">
        <v>1463</v>
      </c>
      <c r="B198" t="s">
        <v>112</v>
      </c>
      <c r="C198" t="s">
        <v>46</v>
      </c>
      <c r="D198" t="s">
        <v>426</v>
      </c>
      <c r="E198" t="s">
        <v>35</v>
      </c>
      <c r="F198" s="61" t="s">
        <v>21</v>
      </c>
      <c r="G198" t="s">
        <v>1132</v>
      </c>
      <c r="H198" s="62">
        <v>1.7</v>
      </c>
      <c r="I198" t="s">
        <v>1132</v>
      </c>
      <c r="J198" s="62">
        <v>0</v>
      </c>
      <c r="K198" s="60">
        <v>46080</v>
      </c>
    </row>
    <row r="199" spans="1:11" x14ac:dyDescent="0.3">
      <c r="A199" t="s">
        <v>1251</v>
      </c>
      <c r="B199" t="s">
        <v>112</v>
      </c>
      <c r="C199" t="s">
        <v>76</v>
      </c>
      <c r="D199" t="s">
        <v>428</v>
      </c>
      <c r="E199" t="s">
        <v>37</v>
      </c>
      <c r="F199" s="61" t="s">
        <v>21</v>
      </c>
      <c r="G199" t="s">
        <v>1132</v>
      </c>
      <c r="H199" s="62">
        <v>0</v>
      </c>
      <c r="I199" t="s">
        <v>1132</v>
      </c>
      <c r="J199" s="62">
        <v>13.3</v>
      </c>
      <c r="K199" s="60">
        <v>46080</v>
      </c>
    </row>
    <row r="200" spans="1:11" x14ac:dyDescent="0.3">
      <c r="A200" t="s">
        <v>1252</v>
      </c>
      <c r="B200" t="s">
        <v>112</v>
      </c>
      <c r="C200" t="s">
        <v>60</v>
      </c>
      <c r="D200" t="s">
        <v>430</v>
      </c>
      <c r="E200" t="s">
        <v>8</v>
      </c>
      <c r="F200" s="61" t="s">
        <v>21</v>
      </c>
      <c r="G200" t="s">
        <v>1132</v>
      </c>
      <c r="H200" s="62">
        <v>3.3</v>
      </c>
      <c r="I200" t="s">
        <v>1142</v>
      </c>
      <c r="J200" s="62">
        <v>30</v>
      </c>
      <c r="K200" s="60">
        <v>46080</v>
      </c>
    </row>
    <row r="201" spans="1:11" x14ac:dyDescent="0.3">
      <c r="A201" t="s">
        <v>1464</v>
      </c>
      <c r="B201" t="s">
        <v>112</v>
      </c>
      <c r="C201" t="s">
        <v>47</v>
      </c>
      <c r="D201" t="s">
        <v>432</v>
      </c>
      <c r="E201" t="s">
        <v>48</v>
      </c>
      <c r="F201" s="61" t="s">
        <v>21</v>
      </c>
      <c r="G201" t="s">
        <v>1132</v>
      </c>
      <c r="H201" s="62">
        <v>0</v>
      </c>
      <c r="I201" t="s">
        <v>1132</v>
      </c>
      <c r="J201" s="62">
        <v>0</v>
      </c>
      <c r="K201" s="60">
        <v>46080</v>
      </c>
    </row>
    <row r="202" spans="1:11" x14ac:dyDescent="0.3">
      <c r="A202" t="s">
        <v>1253</v>
      </c>
      <c r="B202" t="s">
        <v>112</v>
      </c>
      <c r="C202" t="s">
        <v>43</v>
      </c>
      <c r="D202" t="s">
        <v>434</v>
      </c>
      <c r="E202" t="s">
        <v>37</v>
      </c>
      <c r="F202" s="61" t="s">
        <v>21</v>
      </c>
      <c r="G202" t="s">
        <v>1132</v>
      </c>
      <c r="H202" s="62">
        <v>0</v>
      </c>
      <c r="I202" t="s">
        <v>1132</v>
      </c>
      <c r="J202" s="62">
        <v>16.7</v>
      </c>
      <c r="K202" s="60">
        <v>46080</v>
      </c>
    </row>
    <row r="203" spans="1:11" x14ac:dyDescent="0.3">
      <c r="A203" t="s">
        <v>1465</v>
      </c>
      <c r="B203" t="s">
        <v>112</v>
      </c>
      <c r="C203" t="s">
        <v>56</v>
      </c>
      <c r="D203" t="s">
        <v>436</v>
      </c>
      <c r="E203" t="s">
        <v>12</v>
      </c>
      <c r="F203" s="61" t="s">
        <v>21</v>
      </c>
      <c r="G203" t="s">
        <v>1132</v>
      </c>
      <c r="H203" s="62">
        <v>8.3000000000000007</v>
      </c>
      <c r="I203" t="s">
        <v>1132</v>
      </c>
      <c r="J203" s="62">
        <v>13.3</v>
      </c>
      <c r="K203" s="60">
        <v>46080</v>
      </c>
    </row>
    <row r="204" spans="1:11" x14ac:dyDescent="0.3">
      <c r="A204" t="s">
        <v>1466</v>
      </c>
      <c r="B204" t="s">
        <v>112</v>
      </c>
      <c r="C204" t="s">
        <v>41</v>
      </c>
      <c r="D204" t="s">
        <v>438</v>
      </c>
      <c r="E204" t="s">
        <v>23</v>
      </c>
      <c r="F204" s="61" t="s">
        <v>21</v>
      </c>
      <c r="G204" t="s">
        <v>1132</v>
      </c>
      <c r="H204" s="62">
        <v>12.5</v>
      </c>
      <c r="I204" t="s">
        <v>1141</v>
      </c>
      <c r="J204" s="62">
        <v>43.3</v>
      </c>
      <c r="K204" s="60">
        <v>46080</v>
      </c>
    </row>
    <row r="205" spans="1:11" x14ac:dyDescent="0.3">
      <c r="A205" t="s">
        <v>1254</v>
      </c>
      <c r="B205" t="s">
        <v>112</v>
      </c>
      <c r="C205" t="s">
        <v>53</v>
      </c>
      <c r="D205" t="s">
        <v>440</v>
      </c>
      <c r="E205" t="s">
        <v>30</v>
      </c>
      <c r="F205" s="61" t="s">
        <v>21</v>
      </c>
      <c r="G205" t="s">
        <v>1132</v>
      </c>
      <c r="H205" s="62">
        <v>7.9</v>
      </c>
      <c r="I205" t="s">
        <v>1132</v>
      </c>
      <c r="J205" s="62">
        <v>3.3</v>
      </c>
      <c r="K205" s="60">
        <v>46080</v>
      </c>
    </row>
    <row r="206" spans="1:11" x14ac:dyDescent="0.3">
      <c r="A206" t="s">
        <v>1255</v>
      </c>
      <c r="B206" t="s">
        <v>112</v>
      </c>
      <c r="C206" t="s">
        <v>65</v>
      </c>
      <c r="D206" t="s">
        <v>442</v>
      </c>
      <c r="E206" t="s">
        <v>23</v>
      </c>
      <c r="F206" s="61" t="s">
        <v>21</v>
      </c>
      <c r="G206" t="s">
        <v>1132</v>
      </c>
      <c r="H206" s="62">
        <v>10</v>
      </c>
      <c r="I206" t="s">
        <v>1141</v>
      </c>
      <c r="J206" s="62">
        <v>40</v>
      </c>
      <c r="K206" s="60">
        <v>46080</v>
      </c>
    </row>
    <row r="207" spans="1:11" x14ac:dyDescent="0.3">
      <c r="A207" t="s">
        <v>1467</v>
      </c>
      <c r="B207" t="s">
        <v>112</v>
      </c>
      <c r="C207" t="s">
        <v>13</v>
      </c>
      <c r="D207" t="s">
        <v>444</v>
      </c>
      <c r="E207" t="s">
        <v>10</v>
      </c>
      <c r="F207" s="61" t="s">
        <v>21</v>
      </c>
      <c r="G207" t="s">
        <v>1132</v>
      </c>
      <c r="H207" s="62">
        <v>0</v>
      </c>
      <c r="I207" t="s">
        <v>1132</v>
      </c>
      <c r="J207" s="62">
        <v>20</v>
      </c>
      <c r="K207" s="60">
        <v>46080</v>
      </c>
    </row>
    <row r="208" spans="1:11" x14ac:dyDescent="0.3">
      <c r="A208" t="s">
        <v>1468</v>
      </c>
      <c r="B208" t="s">
        <v>112</v>
      </c>
      <c r="C208" t="s">
        <v>59</v>
      </c>
      <c r="D208" t="s">
        <v>446</v>
      </c>
      <c r="E208" t="s">
        <v>30</v>
      </c>
      <c r="F208" s="61" t="s">
        <v>21</v>
      </c>
      <c r="G208" t="s">
        <v>1132</v>
      </c>
      <c r="H208" s="62">
        <v>16.7</v>
      </c>
      <c r="I208" t="s">
        <v>1142</v>
      </c>
      <c r="J208" s="62">
        <v>33.299999999999997</v>
      </c>
      <c r="K208" s="60">
        <v>46080</v>
      </c>
    </row>
    <row r="209" spans="1:11" x14ac:dyDescent="0.3">
      <c r="A209" t="s">
        <v>1256</v>
      </c>
      <c r="B209" t="s">
        <v>112</v>
      </c>
      <c r="C209" t="s">
        <v>73</v>
      </c>
      <c r="D209" t="s">
        <v>448</v>
      </c>
      <c r="E209" t="s">
        <v>8</v>
      </c>
      <c r="F209" s="61" t="s">
        <v>21</v>
      </c>
      <c r="G209" t="s">
        <v>1132</v>
      </c>
      <c r="H209" s="62">
        <v>0</v>
      </c>
      <c r="I209" t="s">
        <v>1132</v>
      </c>
      <c r="J209" s="62">
        <v>20</v>
      </c>
      <c r="K209" s="60">
        <v>46080</v>
      </c>
    </row>
    <row r="210" spans="1:11" x14ac:dyDescent="0.3">
      <c r="A210" t="s">
        <v>1469</v>
      </c>
      <c r="B210" t="s">
        <v>112</v>
      </c>
      <c r="C210" t="s">
        <v>47</v>
      </c>
      <c r="D210" t="s">
        <v>450</v>
      </c>
      <c r="E210" t="s">
        <v>48</v>
      </c>
      <c r="F210" s="61" t="s">
        <v>21</v>
      </c>
      <c r="G210" t="s">
        <v>1703</v>
      </c>
      <c r="H210" s="62"/>
      <c r="I210"/>
      <c r="J210" s="62"/>
      <c r="K210" s="60">
        <v>46080</v>
      </c>
    </row>
    <row r="211" spans="1:11" x14ac:dyDescent="0.3">
      <c r="A211" t="s">
        <v>1470</v>
      </c>
      <c r="B211" t="s">
        <v>112</v>
      </c>
      <c r="C211" t="s">
        <v>47</v>
      </c>
      <c r="D211" t="s">
        <v>451</v>
      </c>
      <c r="E211" t="s">
        <v>48</v>
      </c>
      <c r="F211" s="61" t="s">
        <v>21</v>
      </c>
      <c r="G211" t="s">
        <v>1132</v>
      </c>
      <c r="H211" s="62">
        <v>3.3</v>
      </c>
      <c r="I211" t="s">
        <v>1132</v>
      </c>
      <c r="J211" s="62">
        <v>3.3</v>
      </c>
      <c r="K211" s="60">
        <v>46080</v>
      </c>
    </row>
    <row r="212" spans="1:11" x14ac:dyDescent="0.3">
      <c r="A212" t="s">
        <v>1471</v>
      </c>
      <c r="B212" t="s">
        <v>112</v>
      </c>
      <c r="C212" t="s">
        <v>47</v>
      </c>
      <c r="D212" t="s">
        <v>453</v>
      </c>
      <c r="E212" t="s">
        <v>48</v>
      </c>
      <c r="F212" s="61" t="s">
        <v>17</v>
      </c>
      <c r="G212" t="s">
        <v>1132</v>
      </c>
      <c r="H212" s="62">
        <v>12.9</v>
      </c>
      <c r="I212" t="s">
        <v>1132</v>
      </c>
      <c r="J212" s="62">
        <v>6.7</v>
      </c>
      <c r="K212" s="60">
        <v>46080</v>
      </c>
    </row>
    <row r="213" spans="1:11" x14ac:dyDescent="0.3">
      <c r="A213" t="s">
        <v>1102</v>
      </c>
      <c r="B213" t="s">
        <v>112</v>
      </c>
      <c r="C213" t="s">
        <v>7</v>
      </c>
      <c r="D213" t="s">
        <v>455</v>
      </c>
      <c r="E213" t="s">
        <v>8</v>
      </c>
      <c r="F213" s="61" t="s">
        <v>21</v>
      </c>
      <c r="G213" t="s">
        <v>1132</v>
      </c>
      <c r="H213" s="62">
        <v>0</v>
      </c>
      <c r="I213" t="s">
        <v>1132</v>
      </c>
      <c r="J213" s="62">
        <v>20</v>
      </c>
      <c r="K213" s="60">
        <v>46080</v>
      </c>
    </row>
    <row r="214" spans="1:11" x14ac:dyDescent="0.3">
      <c r="A214" t="s">
        <v>38</v>
      </c>
      <c r="B214" t="s">
        <v>112</v>
      </c>
      <c r="C214" t="s">
        <v>20</v>
      </c>
      <c r="D214" t="s">
        <v>457</v>
      </c>
      <c r="E214" t="s">
        <v>12</v>
      </c>
      <c r="F214" s="61" t="s">
        <v>21</v>
      </c>
      <c r="G214" t="s">
        <v>1132</v>
      </c>
      <c r="H214" s="62">
        <v>0</v>
      </c>
      <c r="I214" t="s">
        <v>1132</v>
      </c>
      <c r="J214" s="62">
        <v>0</v>
      </c>
      <c r="K214" s="60">
        <v>46080</v>
      </c>
    </row>
    <row r="215" spans="1:11" x14ac:dyDescent="0.3">
      <c r="A215" t="s">
        <v>1257</v>
      </c>
      <c r="B215" t="s">
        <v>112</v>
      </c>
      <c r="C215" t="s">
        <v>67</v>
      </c>
      <c r="D215" t="s">
        <v>459</v>
      </c>
      <c r="E215" t="s">
        <v>48</v>
      </c>
      <c r="F215" s="61" t="s">
        <v>21</v>
      </c>
      <c r="G215" t="s">
        <v>1132</v>
      </c>
      <c r="H215" s="62">
        <v>6.7</v>
      </c>
      <c r="I215" t="s">
        <v>1132</v>
      </c>
      <c r="J215" s="62">
        <v>0</v>
      </c>
      <c r="K215" s="60">
        <v>46080</v>
      </c>
    </row>
    <row r="216" spans="1:11" x14ac:dyDescent="0.3">
      <c r="A216" t="s">
        <v>1258</v>
      </c>
      <c r="B216" t="s">
        <v>112</v>
      </c>
      <c r="C216" t="s">
        <v>73</v>
      </c>
      <c r="D216" t="s">
        <v>461</v>
      </c>
      <c r="E216" t="s">
        <v>8</v>
      </c>
      <c r="F216" s="61" t="s">
        <v>21</v>
      </c>
      <c r="G216" t="s">
        <v>1132</v>
      </c>
      <c r="H216" s="62">
        <v>15.8</v>
      </c>
      <c r="I216" t="s">
        <v>1132</v>
      </c>
      <c r="J216" s="62">
        <v>6.7</v>
      </c>
      <c r="K216" s="60">
        <v>46080</v>
      </c>
    </row>
    <row r="217" spans="1:11" x14ac:dyDescent="0.3">
      <c r="A217" t="s">
        <v>1472</v>
      </c>
      <c r="B217" t="s">
        <v>112</v>
      </c>
      <c r="C217" t="s">
        <v>53</v>
      </c>
      <c r="D217" t="s">
        <v>463</v>
      </c>
      <c r="E217" t="s">
        <v>30</v>
      </c>
      <c r="F217" s="61" t="s">
        <v>21</v>
      </c>
      <c r="G217" t="s">
        <v>1132</v>
      </c>
      <c r="H217" s="62">
        <v>22.1</v>
      </c>
      <c r="I217" t="s">
        <v>1132</v>
      </c>
      <c r="J217" s="62">
        <v>6.7</v>
      </c>
      <c r="K217" s="60">
        <v>46080</v>
      </c>
    </row>
    <row r="218" spans="1:11" x14ac:dyDescent="0.3">
      <c r="A218" t="s">
        <v>1259</v>
      </c>
      <c r="B218" t="s">
        <v>112</v>
      </c>
      <c r="C218" t="s">
        <v>70</v>
      </c>
      <c r="D218" t="s">
        <v>465</v>
      </c>
      <c r="E218" t="s">
        <v>12</v>
      </c>
      <c r="F218" s="61" t="s">
        <v>21</v>
      </c>
      <c r="G218" t="s">
        <v>1132</v>
      </c>
      <c r="H218" s="62">
        <v>10</v>
      </c>
      <c r="I218" t="s">
        <v>1132</v>
      </c>
      <c r="J218" s="62">
        <v>6.7</v>
      </c>
      <c r="K218" s="60">
        <v>46080</v>
      </c>
    </row>
    <row r="219" spans="1:11" x14ac:dyDescent="0.3">
      <c r="A219" t="s">
        <v>1473</v>
      </c>
      <c r="B219" t="s">
        <v>112</v>
      </c>
      <c r="C219" t="s">
        <v>46</v>
      </c>
      <c r="D219" t="s">
        <v>467</v>
      </c>
      <c r="E219" t="s">
        <v>35</v>
      </c>
      <c r="F219" s="61" t="s">
        <v>21</v>
      </c>
      <c r="G219" t="s">
        <v>1703</v>
      </c>
      <c r="H219" s="62"/>
      <c r="I219"/>
      <c r="J219" s="62"/>
      <c r="K219" s="60">
        <v>46080</v>
      </c>
    </row>
    <row r="220" spans="1:11" x14ac:dyDescent="0.3">
      <c r="A220" t="s">
        <v>1260</v>
      </c>
      <c r="B220" t="s">
        <v>112</v>
      </c>
      <c r="C220" t="s">
        <v>31</v>
      </c>
      <c r="D220" t="s">
        <v>468</v>
      </c>
      <c r="E220" t="s">
        <v>10</v>
      </c>
      <c r="F220" s="61" t="s">
        <v>21</v>
      </c>
      <c r="G220" t="s">
        <v>1132</v>
      </c>
      <c r="H220" s="62">
        <v>6.7</v>
      </c>
      <c r="I220" t="s">
        <v>1132</v>
      </c>
      <c r="J220" s="62">
        <v>0</v>
      </c>
      <c r="K220" s="60">
        <v>46080</v>
      </c>
    </row>
    <row r="221" spans="1:11" x14ac:dyDescent="0.3">
      <c r="A221" t="s">
        <v>39</v>
      </c>
      <c r="B221" t="s">
        <v>112</v>
      </c>
      <c r="C221" t="s">
        <v>44</v>
      </c>
      <c r="D221" t="s">
        <v>470</v>
      </c>
      <c r="E221" t="s">
        <v>15</v>
      </c>
      <c r="F221" s="61" t="s">
        <v>21</v>
      </c>
      <c r="G221" t="s">
        <v>1132</v>
      </c>
      <c r="H221" s="62">
        <v>0</v>
      </c>
      <c r="I221" t="s">
        <v>1132</v>
      </c>
      <c r="J221" s="62">
        <v>10</v>
      </c>
      <c r="K221" s="60">
        <v>46080</v>
      </c>
    </row>
    <row r="222" spans="1:11" x14ac:dyDescent="0.3">
      <c r="A222" t="s">
        <v>1261</v>
      </c>
      <c r="B222" t="s">
        <v>112</v>
      </c>
      <c r="C222" t="s">
        <v>65</v>
      </c>
      <c r="D222" t="s">
        <v>472</v>
      </c>
      <c r="E222" t="s">
        <v>23</v>
      </c>
      <c r="F222" s="61" t="s">
        <v>21</v>
      </c>
      <c r="G222" t="s">
        <v>1703</v>
      </c>
      <c r="H222" s="62"/>
      <c r="I222"/>
      <c r="J222" s="62"/>
      <c r="K222" s="60">
        <v>46080</v>
      </c>
    </row>
    <row r="223" spans="1:11" x14ac:dyDescent="0.3">
      <c r="A223" t="s">
        <v>1474</v>
      </c>
      <c r="B223" t="s">
        <v>112</v>
      </c>
      <c r="C223" t="s">
        <v>66</v>
      </c>
      <c r="D223" t="s">
        <v>473</v>
      </c>
      <c r="E223" t="s">
        <v>12</v>
      </c>
      <c r="F223" s="61" t="s">
        <v>17</v>
      </c>
      <c r="G223" t="s">
        <v>1703</v>
      </c>
      <c r="H223" s="62"/>
      <c r="I223"/>
      <c r="J223" s="62"/>
      <c r="K223" s="60">
        <v>46080</v>
      </c>
    </row>
    <row r="224" spans="1:11" x14ac:dyDescent="0.3">
      <c r="A224" t="s">
        <v>1262</v>
      </c>
      <c r="B224" t="s">
        <v>112</v>
      </c>
      <c r="C224" t="s">
        <v>28</v>
      </c>
      <c r="D224" t="s">
        <v>474</v>
      </c>
      <c r="E224" t="s">
        <v>12</v>
      </c>
      <c r="F224" s="61" t="s">
        <v>21</v>
      </c>
      <c r="G224" t="s">
        <v>1703</v>
      </c>
      <c r="H224" s="62"/>
      <c r="I224"/>
      <c r="J224" s="62"/>
      <c r="K224" s="60">
        <v>46080</v>
      </c>
    </row>
    <row r="225" spans="1:11" x14ac:dyDescent="0.3">
      <c r="A225" t="s">
        <v>1263</v>
      </c>
      <c r="B225" t="s">
        <v>112</v>
      </c>
      <c r="C225" t="s">
        <v>55</v>
      </c>
      <c r="D225" t="s">
        <v>475</v>
      </c>
      <c r="E225" t="s">
        <v>15</v>
      </c>
      <c r="F225" s="61" t="s">
        <v>21</v>
      </c>
      <c r="G225" t="s">
        <v>1132</v>
      </c>
      <c r="H225" s="62">
        <v>6.7</v>
      </c>
      <c r="I225" t="s">
        <v>1132</v>
      </c>
      <c r="J225" s="62">
        <v>20</v>
      </c>
      <c r="K225" s="60">
        <v>46080</v>
      </c>
    </row>
    <row r="226" spans="1:11" x14ac:dyDescent="0.3">
      <c r="A226" t="s">
        <v>1475</v>
      </c>
      <c r="B226" t="s">
        <v>112</v>
      </c>
      <c r="C226" t="s">
        <v>53</v>
      </c>
      <c r="D226" t="s">
        <v>477</v>
      </c>
      <c r="E226" t="s">
        <v>30</v>
      </c>
      <c r="F226" s="61" t="s">
        <v>21</v>
      </c>
      <c r="G226" t="s">
        <v>1132</v>
      </c>
      <c r="H226" s="62">
        <v>3.3</v>
      </c>
      <c r="I226" t="s">
        <v>1132</v>
      </c>
      <c r="J226" s="62">
        <v>6.7</v>
      </c>
      <c r="K226" s="60">
        <v>46080</v>
      </c>
    </row>
    <row r="227" spans="1:11" x14ac:dyDescent="0.3">
      <c r="A227" t="s">
        <v>1476</v>
      </c>
      <c r="B227" t="s">
        <v>112</v>
      </c>
      <c r="C227" t="s">
        <v>75</v>
      </c>
      <c r="D227" t="s">
        <v>479</v>
      </c>
      <c r="E227" t="s">
        <v>30</v>
      </c>
      <c r="F227" s="61" t="s">
        <v>21</v>
      </c>
      <c r="G227" t="s">
        <v>1132</v>
      </c>
      <c r="H227" s="62">
        <v>0</v>
      </c>
      <c r="I227" t="s">
        <v>1132</v>
      </c>
      <c r="J227" s="62">
        <v>3.3</v>
      </c>
      <c r="K227" s="60">
        <v>46080</v>
      </c>
    </row>
    <row r="228" spans="1:11" x14ac:dyDescent="0.3">
      <c r="A228" t="s">
        <v>1264</v>
      </c>
      <c r="B228" t="s">
        <v>112</v>
      </c>
      <c r="C228" t="s">
        <v>59</v>
      </c>
      <c r="D228" t="s">
        <v>481</v>
      </c>
      <c r="E228" t="s">
        <v>30</v>
      </c>
      <c r="F228" s="61" t="s">
        <v>21</v>
      </c>
      <c r="G228" t="s">
        <v>1132</v>
      </c>
      <c r="H228" s="62">
        <v>6.7</v>
      </c>
      <c r="I228" t="s">
        <v>1132</v>
      </c>
      <c r="J228" s="62">
        <v>16.7</v>
      </c>
      <c r="K228" s="60">
        <v>46080</v>
      </c>
    </row>
    <row r="229" spans="1:11" x14ac:dyDescent="0.3">
      <c r="A229" t="s">
        <v>1477</v>
      </c>
      <c r="B229" t="s">
        <v>112</v>
      </c>
      <c r="C229" t="s">
        <v>67</v>
      </c>
      <c r="D229" t="s">
        <v>483</v>
      </c>
      <c r="E229" t="s">
        <v>48</v>
      </c>
      <c r="F229" s="61" t="s">
        <v>17</v>
      </c>
      <c r="G229" t="s">
        <v>1132</v>
      </c>
      <c r="H229" s="62">
        <v>6.7</v>
      </c>
      <c r="I229" t="s">
        <v>1132</v>
      </c>
      <c r="J229" s="62">
        <v>0</v>
      </c>
      <c r="K229" s="60">
        <v>46080</v>
      </c>
    </row>
    <row r="230" spans="1:11" x14ac:dyDescent="0.3">
      <c r="A230" t="s">
        <v>1265</v>
      </c>
      <c r="B230" t="s">
        <v>112</v>
      </c>
      <c r="C230" t="s">
        <v>47</v>
      </c>
      <c r="D230" t="s">
        <v>485</v>
      </c>
      <c r="E230" t="s">
        <v>48</v>
      </c>
      <c r="F230" s="61" t="s">
        <v>21</v>
      </c>
      <c r="G230" t="s">
        <v>1703</v>
      </c>
      <c r="H230" s="62"/>
      <c r="I230"/>
      <c r="J230" s="62"/>
      <c r="K230" s="60">
        <v>46080</v>
      </c>
    </row>
    <row r="231" spans="1:11" x14ac:dyDescent="0.3">
      <c r="A231" t="s">
        <v>40</v>
      </c>
      <c r="B231" t="s">
        <v>112</v>
      </c>
      <c r="C231" t="s">
        <v>40</v>
      </c>
      <c r="D231" t="s">
        <v>486</v>
      </c>
      <c r="E231" t="s">
        <v>35</v>
      </c>
      <c r="F231" s="61" t="s">
        <v>21</v>
      </c>
      <c r="G231" t="s">
        <v>1703</v>
      </c>
      <c r="H231" s="62"/>
      <c r="I231"/>
      <c r="J231" s="62"/>
      <c r="K231" s="60">
        <v>46080</v>
      </c>
    </row>
    <row r="232" spans="1:11" x14ac:dyDescent="0.3">
      <c r="A232" t="s">
        <v>1478</v>
      </c>
      <c r="B232" t="s">
        <v>112</v>
      </c>
      <c r="C232" t="s">
        <v>65</v>
      </c>
      <c r="D232" t="s">
        <v>487</v>
      </c>
      <c r="E232" t="s">
        <v>23</v>
      </c>
      <c r="F232" s="61" t="s">
        <v>21</v>
      </c>
      <c r="G232" t="s">
        <v>1132</v>
      </c>
      <c r="H232" s="62">
        <v>8.3000000000000007</v>
      </c>
      <c r="I232" t="s">
        <v>1132</v>
      </c>
      <c r="J232" s="62">
        <v>26.7</v>
      </c>
      <c r="K232" s="60">
        <v>46080</v>
      </c>
    </row>
    <row r="233" spans="1:11" x14ac:dyDescent="0.3">
      <c r="A233" t="s">
        <v>1479</v>
      </c>
      <c r="B233" t="s">
        <v>112</v>
      </c>
      <c r="C233" t="s">
        <v>47</v>
      </c>
      <c r="D233" t="s">
        <v>489</v>
      </c>
      <c r="E233" t="s">
        <v>48</v>
      </c>
      <c r="F233" s="61" t="s">
        <v>17</v>
      </c>
      <c r="G233" t="s">
        <v>1132</v>
      </c>
      <c r="H233" s="62">
        <v>6.7</v>
      </c>
      <c r="I233" t="s">
        <v>1132</v>
      </c>
      <c r="J233" s="62">
        <v>20</v>
      </c>
      <c r="K233" s="60">
        <v>46080</v>
      </c>
    </row>
    <row r="234" spans="1:11" x14ac:dyDescent="0.3">
      <c r="A234" t="s">
        <v>1480</v>
      </c>
      <c r="B234" t="s">
        <v>112</v>
      </c>
      <c r="C234" t="s">
        <v>47</v>
      </c>
      <c r="D234" t="s">
        <v>491</v>
      </c>
      <c r="E234" t="s">
        <v>48</v>
      </c>
      <c r="F234" s="61" t="s">
        <v>21</v>
      </c>
      <c r="G234" t="s">
        <v>1132</v>
      </c>
      <c r="H234" s="62">
        <v>3.3</v>
      </c>
      <c r="I234" t="s">
        <v>1132</v>
      </c>
      <c r="J234" s="62">
        <v>0</v>
      </c>
      <c r="K234" s="60">
        <v>46080</v>
      </c>
    </row>
    <row r="235" spans="1:11" x14ac:dyDescent="0.3">
      <c r="A235" t="s">
        <v>1481</v>
      </c>
      <c r="B235" t="s">
        <v>112</v>
      </c>
      <c r="C235" t="s">
        <v>47</v>
      </c>
      <c r="D235" t="s">
        <v>493</v>
      </c>
      <c r="E235" t="s">
        <v>48</v>
      </c>
      <c r="F235" s="61" t="s">
        <v>21</v>
      </c>
      <c r="G235" t="s">
        <v>1132</v>
      </c>
      <c r="H235" s="62">
        <v>6.7</v>
      </c>
      <c r="I235" t="s">
        <v>1132</v>
      </c>
      <c r="J235" s="62">
        <v>0</v>
      </c>
      <c r="K235" s="60">
        <v>46080</v>
      </c>
    </row>
    <row r="236" spans="1:11" x14ac:dyDescent="0.3">
      <c r="A236" t="s">
        <v>1482</v>
      </c>
      <c r="B236" t="s">
        <v>112</v>
      </c>
      <c r="C236" t="s">
        <v>53</v>
      </c>
      <c r="D236" t="s">
        <v>495</v>
      </c>
      <c r="E236" t="s">
        <v>30</v>
      </c>
      <c r="F236" s="61" t="s">
        <v>21</v>
      </c>
      <c r="G236" t="s">
        <v>1703</v>
      </c>
      <c r="H236" s="62"/>
      <c r="I236"/>
      <c r="J236" s="62"/>
      <c r="K236" s="60">
        <v>46080</v>
      </c>
    </row>
    <row r="237" spans="1:11" x14ac:dyDescent="0.3">
      <c r="A237" t="s">
        <v>1483</v>
      </c>
      <c r="B237" t="s">
        <v>112</v>
      </c>
      <c r="C237" t="s">
        <v>59</v>
      </c>
      <c r="D237" t="s">
        <v>496</v>
      </c>
      <c r="E237" t="s">
        <v>30</v>
      </c>
      <c r="F237" s="61" t="s">
        <v>21</v>
      </c>
      <c r="G237" t="s">
        <v>1132</v>
      </c>
      <c r="H237" s="62">
        <v>0</v>
      </c>
      <c r="I237" t="s">
        <v>1132</v>
      </c>
      <c r="J237" s="62">
        <v>13.3</v>
      </c>
      <c r="K237" s="60">
        <v>46080</v>
      </c>
    </row>
    <row r="238" spans="1:11" x14ac:dyDescent="0.3">
      <c r="A238" t="s">
        <v>1484</v>
      </c>
      <c r="B238" t="s">
        <v>112</v>
      </c>
      <c r="C238" t="s">
        <v>45</v>
      </c>
      <c r="D238" t="s">
        <v>498</v>
      </c>
      <c r="E238" t="s">
        <v>37</v>
      </c>
      <c r="F238" s="61" t="s">
        <v>21</v>
      </c>
      <c r="G238" t="s">
        <v>1132</v>
      </c>
      <c r="H238" s="62">
        <v>0</v>
      </c>
      <c r="I238" t="s">
        <v>1132</v>
      </c>
      <c r="J238" s="62">
        <v>3.3</v>
      </c>
      <c r="K238" s="60">
        <v>46080</v>
      </c>
    </row>
    <row r="239" spans="1:11" x14ac:dyDescent="0.3">
      <c r="A239" t="s">
        <v>1485</v>
      </c>
      <c r="B239" t="s">
        <v>112</v>
      </c>
      <c r="C239" t="s">
        <v>28</v>
      </c>
      <c r="D239" t="s">
        <v>500</v>
      </c>
      <c r="E239" t="s">
        <v>12</v>
      </c>
      <c r="F239" s="61" t="s">
        <v>21</v>
      </c>
      <c r="G239" t="s">
        <v>1132</v>
      </c>
      <c r="H239" s="62">
        <v>6.7</v>
      </c>
      <c r="I239" t="s">
        <v>1132</v>
      </c>
      <c r="J239" s="62">
        <v>6.7</v>
      </c>
      <c r="K239" s="60">
        <v>46080</v>
      </c>
    </row>
    <row r="240" spans="1:11" x14ac:dyDescent="0.3">
      <c r="A240" t="s">
        <v>1486</v>
      </c>
      <c r="B240" t="s">
        <v>112</v>
      </c>
      <c r="C240" t="s">
        <v>50</v>
      </c>
      <c r="D240" t="s">
        <v>502</v>
      </c>
      <c r="E240" t="s">
        <v>35</v>
      </c>
      <c r="F240" s="61" t="s">
        <v>21</v>
      </c>
      <c r="G240" t="s">
        <v>1703</v>
      </c>
      <c r="H240" s="62"/>
      <c r="I240"/>
      <c r="J240" s="62"/>
      <c r="K240" s="60">
        <v>46080</v>
      </c>
    </row>
    <row r="241" spans="1:11" x14ac:dyDescent="0.3">
      <c r="A241" t="s">
        <v>1487</v>
      </c>
      <c r="B241" t="s">
        <v>112</v>
      </c>
      <c r="C241" t="s">
        <v>54</v>
      </c>
      <c r="D241" t="s">
        <v>503</v>
      </c>
      <c r="E241" t="s">
        <v>37</v>
      </c>
      <c r="F241" s="61" t="s">
        <v>21</v>
      </c>
      <c r="G241" t="s">
        <v>1703</v>
      </c>
      <c r="H241" s="62"/>
      <c r="I241"/>
      <c r="J241" s="62"/>
      <c r="K241" s="60">
        <v>46080</v>
      </c>
    </row>
    <row r="242" spans="1:11" x14ac:dyDescent="0.3">
      <c r="A242" t="s">
        <v>1266</v>
      </c>
      <c r="B242" t="s">
        <v>112</v>
      </c>
      <c r="C242" t="s">
        <v>27</v>
      </c>
      <c r="D242" t="s">
        <v>504</v>
      </c>
      <c r="E242" t="s">
        <v>15</v>
      </c>
      <c r="F242" s="61" t="s">
        <v>17</v>
      </c>
      <c r="G242" t="s">
        <v>1131</v>
      </c>
      <c r="H242" s="62">
        <v>53.8</v>
      </c>
      <c r="I242" t="s">
        <v>1132</v>
      </c>
      <c r="J242" s="62">
        <v>3.3</v>
      </c>
      <c r="K242" s="60">
        <v>46080</v>
      </c>
    </row>
    <row r="243" spans="1:11" x14ac:dyDescent="0.3">
      <c r="A243" t="s">
        <v>1488</v>
      </c>
      <c r="B243" t="s">
        <v>112</v>
      </c>
      <c r="C243" t="s">
        <v>45</v>
      </c>
      <c r="D243" t="s">
        <v>506</v>
      </c>
      <c r="E243" t="s">
        <v>37</v>
      </c>
      <c r="F243" s="61" t="s">
        <v>21</v>
      </c>
      <c r="G243" t="s">
        <v>1132</v>
      </c>
      <c r="H243" s="62">
        <v>0</v>
      </c>
      <c r="I243" t="s">
        <v>1132</v>
      </c>
      <c r="J243" s="62">
        <v>10</v>
      </c>
      <c r="K243" s="60">
        <v>46080</v>
      </c>
    </row>
    <row r="244" spans="1:11" x14ac:dyDescent="0.3">
      <c r="A244" t="s">
        <v>1489</v>
      </c>
      <c r="B244" t="s">
        <v>112</v>
      </c>
      <c r="C244" t="s">
        <v>58</v>
      </c>
      <c r="D244" t="s">
        <v>508</v>
      </c>
      <c r="E244" t="s">
        <v>8</v>
      </c>
      <c r="F244" s="61" t="s">
        <v>21</v>
      </c>
      <c r="G244" t="s">
        <v>1703</v>
      </c>
      <c r="H244" s="62"/>
      <c r="I244"/>
      <c r="J244" s="62"/>
      <c r="K244" s="60">
        <v>46080</v>
      </c>
    </row>
    <row r="245" spans="1:11" x14ac:dyDescent="0.3">
      <c r="A245" t="s">
        <v>1267</v>
      </c>
      <c r="B245" t="s">
        <v>112</v>
      </c>
      <c r="C245" t="s">
        <v>18</v>
      </c>
      <c r="D245" t="s">
        <v>509</v>
      </c>
      <c r="E245" t="s">
        <v>12</v>
      </c>
      <c r="F245" s="61" t="s">
        <v>21</v>
      </c>
      <c r="G245" t="s">
        <v>1703</v>
      </c>
      <c r="H245" s="62"/>
      <c r="I245"/>
      <c r="J245" s="62"/>
      <c r="K245" s="60">
        <v>46080</v>
      </c>
    </row>
    <row r="246" spans="1:11" x14ac:dyDescent="0.3">
      <c r="A246" t="s">
        <v>1490</v>
      </c>
      <c r="B246" t="s">
        <v>112</v>
      </c>
      <c r="C246" t="s">
        <v>73</v>
      </c>
      <c r="D246" t="s">
        <v>510</v>
      </c>
      <c r="E246" t="s">
        <v>8</v>
      </c>
      <c r="F246" s="61" t="s">
        <v>21</v>
      </c>
      <c r="G246" t="s">
        <v>1703</v>
      </c>
      <c r="H246" s="62"/>
      <c r="I246"/>
      <c r="J246" s="62"/>
      <c r="K246" s="60">
        <v>46080</v>
      </c>
    </row>
    <row r="247" spans="1:11" x14ac:dyDescent="0.3">
      <c r="A247" t="s">
        <v>1268</v>
      </c>
      <c r="B247" t="s">
        <v>112</v>
      </c>
      <c r="C247" t="s">
        <v>38</v>
      </c>
      <c r="D247" t="s">
        <v>511</v>
      </c>
      <c r="E247" t="s">
        <v>8</v>
      </c>
      <c r="F247" s="61" t="s">
        <v>21</v>
      </c>
      <c r="G247" t="s">
        <v>1703</v>
      </c>
      <c r="H247" s="62"/>
      <c r="I247"/>
      <c r="J247" s="62"/>
      <c r="K247" s="60">
        <v>46080</v>
      </c>
    </row>
    <row r="248" spans="1:11" x14ac:dyDescent="0.3">
      <c r="A248" t="s">
        <v>1491</v>
      </c>
      <c r="B248" t="s">
        <v>112</v>
      </c>
      <c r="C248" t="s">
        <v>67</v>
      </c>
      <c r="D248" t="s">
        <v>512</v>
      </c>
      <c r="E248" t="s">
        <v>48</v>
      </c>
      <c r="F248" s="61" t="s">
        <v>21</v>
      </c>
      <c r="G248" t="s">
        <v>1131</v>
      </c>
      <c r="H248" s="62">
        <v>49.2</v>
      </c>
      <c r="I248" t="s">
        <v>1132</v>
      </c>
      <c r="J248" s="62">
        <v>10</v>
      </c>
      <c r="K248" s="60">
        <v>46080</v>
      </c>
    </row>
    <row r="249" spans="1:11" x14ac:dyDescent="0.3">
      <c r="A249" t="s">
        <v>1492</v>
      </c>
      <c r="B249" t="s">
        <v>112</v>
      </c>
      <c r="C249" t="s">
        <v>40</v>
      </c>
      <c r="D249" t="s">
        <v>514</v>
      </c>
      <c r="E249" t="s">
        <v>35</v>
      </c>
      <c r="F249" s="61" t="s">
        <v>21</v>
      </c>
      <c r="G249" t="s">
        <v>1132</v>
      </c>
      <c r="H249" s="62">
        <v>0</v>
      </c>
      <c r="I249" t="s">
        <v>1132</v>
      </c>
      <c r="J249" s="62">
        <v>3.3</v>
      </c>
      <c r="K249" s="60">
        <v>46080</v>
      </c>
    </row>
    <row r="250" spans="1:11" x14ac:dyDescent="0.3">
      <c r="A250" t="s">
        <v>1493</v>
      </c>
      <c r="B250" t="s">
        <v>112</v>
      </c>
      <c r="C250" t="s">
        <v>64</v>
      </c>
      <c r="D250" t="s">
        <v>516</v>
      </c>
      <c r="E250" t="s">
        <v>37</v>
      </c>
      <c r="F250" s="61" t="s">
        <v>21</v>
      </c>
      <c r="G250" t="s">
        <v>1132</v>
      </c>
      <c r="H250" s="62">
        <v>8.3000000000000007</v>
      </c>
      <c r="I250" t="s">
        <v>1132</v>
      </c>
      <c r="J250" s="62">
        <v>3.3</v>
      </c>
      <c r="K250" s="60">
        <v>46080</v>
      </c>
    </row>
    <row r="251" spans="1:11" x14ac:dyDescent="0.3">
      <c r="A251" t="s">
        <v>1494</v>
      </c>
      <c r="B251" t="s">
        <v>112</v>
      </c>
      <c r="C251" t="s">
        <v>75</v>
      </c>
      <c r="D251" t="s">
        <v>518</v>
      </c>
      <c r="E251" t="s">
        <v>30</v>
      </c>
      <c r="F251" s="61" t="s">
        <v>21</v>
      </c>
      <c r="G251" t="s">
        <v>1132</v>
      </c>
      <c r="H251" s="62">
        <v>3.3</v>
      </c>
      <c r="I251" t="s">
        <v>1132</v>
      </c>
      <c r="J251" s="62">
        <v>0</v>
      </c>
      <c r="K251" s="60">
        <v>46080</v>
      </c>
    </row>
    <row r="252" spans="1:11" x14ac:dyDescent="0.3">
      <c r="A252" t="s">
        <v>1495</v>
      </c>
      <c r="B252" t="s">
        <v>112</v>
      </c>
      <c r="C252" t="s">
        <v>47</v>
      </c>
      <c r="D252" t="s">
        <v>520</v>
      </c>
      <c r="E252" t="s">
        <v>48</v>
      </c>
      <c r="F252" s="61" t="s">
        <v>21</v>
      </c>
      <c r="G252" t="s">
        <v>1129</v>
      </c>
      <c r="H252" s="62">
        <v>65</v>
      </c>
      <c r="I252" t="s">
        <v>1132</v>
      </c>
      <c r="J252" s="62">
        <v>0</v>
      </c>
      <c r="K252" s="60">
        <v>46080</v>
      </c>
    </row>
    <row r="253" spans="1:11" x14ac:dyDescent="0.3">
      <c r="A253" t="s">
        <v>1496</v>
      </c>
      <c r="B253" t="s">
        <v>112</v>
      </c>
      <c r="C253" t="s">
        <v>68</v>
      </c>
      <c r="D253" t="s">
        <v>522</v>
      </c>
      <c r="E253" t="s">
        <v>30</v>
      </c>
      <c r="F253" s="61" t="s">
        <v>21</v>
      </c>
      <c r="G253" t="s">
        <v>1132</v>
      </c>
      <c r="H253" s="62">
        <v>10</v>
      </c>
      <c r="I253" t="s">
        <v>1132</v>
      </c>
      <c r="J253" s="62">
        <v>0</v>
      </c>
      <c r="K253" s="60">
        <v>46080</v>
      </c>
    </row>
    <row r="254" spans="1:11" x14ac:dyDescent="0.3">
      <c r="A254" t="s">
        <v>1497</v>
      </c>
      <c r="B254" t="s">
        <v>112</v>
      </c>
      <c r="C254" t="s">
        <v>11</v>
      </c>
      <c r="D254" t="s">
        <v>524</v>
      </c>
      <c r="E254" t="s">
        <v>12</v>
      </c>
      <c r="F254" s="61" t="s">
        <v>21</v>
      </c>
      <c r="G254" t="s">
        <v>1132</v>
      </c>
      <c r="H254" s="62">
        <v>37.9</v>
      </c>
      <c r="I254" t="s">
        <v>1132</v>
      </c>
      <c r="J254" s="62">
        <v>6.7</v>
      </c>
      <c r="K254" s="60">
        <v>46080</v>
      </c>
    </row>
    <row r="255" spans="1:11" x14ac:dyDescent="0.3">
      <c r="A255" t="s">
        <v>1498</v>
      </c>
      <c r="B255" t="s">
        <v>112</v>
      </c>
      <c r="C255" t="s">
        <v>51</v>
      </c>
      <c r="D255" t="s">
        <v>526</v>
      </c>
      <c r="E255" t="s">
        <v>15</v>
      </c>
      <c r="F255" s="61" t="s">
        <v>21</v>
      </c>
      <c r="G255" t="s">
        <v>1132</v>
      </c>
      <c r="H255" s="62">
        <v>3.3</v>
      </c>
      <c r="I255" t="s">
        <v>1132</v>
      </c>
      <c r="J255" s="62">
        <v>16.7</v>
      </c>
      <c r="K255" s="60">
        <v>46080</v>
      </c>
    </row>
    <row r="256" spans="1:11" x14ac:dyDescent="0.3">
      <c r="A256" t="s">
        <v>1105</v>
      </c>
      <c r="B256" t="s">
        <v>112</v>
      </c>
      <c r="C256" t="s">
        <v>59</v>
      </c>
      <c r="D256" t="s">
        <v>528</v>
      </c>
      <c r="E256" t="s">
        <v>30</v>
      </c>
      <c r="F256" s="61" t="s">
        <v>21</v>
      </c>
      <c r="G256" t="s">
        <v>1703</v>
      </c>
      <c r="H256" s="62"/>
      <c r="I256"/>
      <c r="J256" s="62"/>
      <c r="K256" s="60">
        <v>46080</v>
      </c>
    </row>
    <row r="257" spans="1:11" x14ac:dyDescent="0.3">
      <c r="A257" t="s">
        <v>1106</v>
      </c>
      <c r="B257" t="s">
        <v>112</v>
      </c>
      <c r="C257" t="s">
        <v>31</v>
      </c>
      <c r="D257" t="s">
        <v>529</v>
      </c>
      <c r="E257" t="s">
        <v>10</v>
      </c>
      <c r="F257" s="61" t="s">
        <v>21</v>
      </c>
      <c r="G257" t="s">
        <v>1132</v>
      </c>
      <c r="H257" s="62">
        <v>1.7</v>
      </c>
      <c r="I257" t="s">
        <v>1132</v>
      </c>
      <c r="J257" s="62">
        <v>3.3</v>
      </c>
      <c r="K257" s="60">
        <v>46080</v>
      </c>
    </row>
    <row r="258" spans="1:11" x14ac:dyDescent="0.3">
      <c r="A258" t="s">
        <v>1499</v>
      </c>
      <c r="B258" t="s">
        <v>112</v>
      </c>
      <c r="C258" t="s">
        <v>47</v>
      </c>
      <c r="D258" t="s">
        <v>531</v>
      </c>
      <c r="E258" t="s">
        <v>48</v>
      </c>
      <c r="F258" s="61" t="s">
        <v>17</v>
      </c>
      <c r="G258" t="s">
        <v>1132</v>
      </c>
      <c r="H258" s="62">
        <v>3.3</v>
      </c>
      <c r="I258" t="s">
        <v>1132</v>
      </c>
      <c r="J258" s="62">
        <v>13.3</v>
      </c>
      <c r="K258" s="60">
        <v>46080</v>
      </c>
    </row>
    <row r="259" spans="1:11" x14ac:dyDescent="0.3">
      <c r="A259" t="s">
        <v>1269</v>
      </c>
      <c r="B259" t="s">
        <v>112</v>
      </c>
      <c r="C259" t="s">
        <v>25</v>
      </c>
      <c r="D259" t="s">
        <v>533</v>
      </c>
      <c r="E259" t="s">
        <v>8</v>
      </c>
      <c r="F259" s="61" t="s">
        <v>21</v>
      </c>
      <c r="G259" t="s">
        <v>1132</v>
      </c>
      <c r="H259" s="62">
        <v>3.3</v>
      </c>
      <c r="I259" t="s">
        <v>1132</v>
      </c>
      <c r="J259" s="62">
        <v>0</v>
      </c>
      <c r="K259" s="60">
        <v>46080</v>
      </c>
    </row>
    <row r="260" spans="1:11" x14ac:dyDescent="0.3">
      <c r="A260" t="s">
        <v>1500</v>
      </c>
      <c r="B260" t="s">
        <v>112</v>
      </c>
      <c r="C260" t="s">
        <v>47</v>
      </c>
      <c r="D260" t="s">
        <v>535</v>
      </c>
      <c r="E260" t="s">
        <v>48</v>
      </c>
      <c r="F260" s="61" t="s">
        <v>21</v>
      </c>
      <c r="G260" t="s">
        <v>1132</v>
      </c>
      <c r="H260" s="62">
        <v>0</v>
      </c>
      <c r="I260" t="s">
        <v>1132</v>
      </c>
      <c r="J260" s="62">
        <v>23.3</v>
      </c>
      <c r="K260" s="60">
        <v>46080</v>
      </c>
    </row>
    <row r="261" spans="1:11" x14ac:dyDescent="0.3">
      <c r="A261" t="s">
        <v>1501</v>
      </c>
      <c r="B261" t="s">
        <v>112</v>
      </c>
      <c r="C261" t="s">
        <v>55</v>
      </c>
      <c r="D261" t="s">
        <v>537</v>
      </c>
      <c r="E261" t="s">
        <v>15</v>
      </c>
      <c r="F261" s="61" t="s">
        <v>21</v>
      </c>
      <c r="G261" t="s">
        <v>1703</v>
      </c>
      <c r="H261" s="62"/>
      <c r="I261"/>
      <c r="J261" s="62"/>
      <c r="K261" s="60">
        <v>46080</v>
      </c>
    </row>
    <row r="262" spans="1:11" x14ac:dyDescent="0.3">
      <c r="A262" t="s">
        <v>1270</v>
      </c>
      <c r="B262" t="s">
        <v>112</v>
      </c>
      <c r="C262" t="s">
        <v>72</v>
      </c>
      <c r="D262" t="s">
        <v>538</v>
      </c>
      <c r="E262" t="s">
        <v>8</v>
      </c>
      <c r="F262" s="61" t="s">
        <v>21</v>
      </c>
      <c r="G262" t="s">
        <v>1132</v>
      </c>
      <c r="H262" s="62">
        <v>5</v>
      </c>
      <c r="I262" t="s">
        <v>1132</v>
      </c>
      <c r="J262" s="62">
        <v>0</v>
      </c>
      <c r="K262" s="60">
        <v>46080</v>
      </c>
    </row>
    <row r="263" spans="1:11" x14ac:dyDescent="0.3">
      <c r="A263" t="s">
        <v>1502</v>
      </c>
      <c r="B263" t="s">
        <v>112</v>
      </c>
      <c r="C263" t="s">
        <v>67</v>
      </c>
      <c r="D263" t="s">
        <v>540</v>
      </c>
      <c r="E263" t="s">
        <v>48</v>
      </c>
      <c r="F263" s="61" t="s">
        <v>21</v>
      </c>
      <c r="G263" t="s">
        <v>1703</v>
      </c>
      <c r="H263" s="62"/>
      <c r="I263"/>
      <c r="J263" s="62"/>
      <c r="K263" s="60">
        <v>46080</v>
      </c>
    </row>
    <row r="264" spans="1:11" x14ac:dyDescent="0.3">
      <c r="A264" t="s">
        <v>1503</v>
      </c>
      <c r="B264" t="s">
        <v>112</v>
      </c>
      <c r="C264" t="s">
        <v>32</v>
      </c>
      <c r="D264" t="s">
        <v>541</v>
      </c>
      <c r="E264" t="s">
        <v>23</v>
      </c>
      <c r="F264" s="61" t="s">
        <v>26</v>
      </c>
      <c r="G264" t="s">
        <v>1703</v>
      </c>
      <c r="H264" s="62"/>
      <c r="I264"/>
      <c r="J264" s="62"/>
      <c r="K264" s="60">
        <v>46080</v>
      </c>
    </row>
    <row r="265" spans="1:11" x14ac:dyDescent="0.3">
      <c r="A265" t="s">
        <v>1504</v>
      </c>
      <c r="B265" t="s">
        <v>112</v>
      </c>
      <c r="C265" t="s">
        <v>47</v>
      </c>
      <c r="D265" t="s">
        <v>542</v>
      </c>
      <c r="E265" t="s">
        <v>48</v>
      </c>
      <c r="F265" s="61" t="s">
        <v>21</v>
      </c>
      <c r="G265" t="s">
        <v>1132</v>
      </c>
      <c r="H265" s="62">
        <v>3.3</v>
      </c>
      <c r="I265" t="s">
        <v>1132</v>
      </c>
      <c r="J265" s="62">
        <v>13.3</v>
      </c>
      <c r="K265" s="60">
        <v>46080</v>
      </c>
    </row>
    <row r="266" spans="1:11" x14ac:dyDescent="0.3">
      <c r="A266" t="s">
        <v>1505</v>
      </c>
      <c r="B266" t="s">
        <v>112</v>
      </c>
      <c r="C266" t="s">
        <v>16</v>
      </c>
      <c r="D266" t="s">
        <v>544</v>
      </c>
      <c r="E266" t="s">
        <v>10</v>
      </c>
      <c r="F266" s="61" t="s">
        <v>21</v>
      </c>
      <c r="G266" t="s">
        <v>1132</v>
      </c>
      <c r="H266" s="62">
        <v>9.6</v>
      </c>
      <c r="I266" t="s">
        <v>1132</v>
      </c>
      <c r="J266" s="62">
        <v>3.3</v>
      </c>
      <c r="K266" s="60">
        <v>46080</v>
      </c>
    </row>
    <row r="267" spans="1:11" x14ac:dyDescent="0.3">
      <c r="A267" t="s">
        <v>1271</v>
      </c>
      <c r="B267" t="s">
        <v>112</v>
      </c>
      <c r="C267" t="s">
        <v>31</v>
      </c>
      <c r="D267" t="s">
        <v>546</v>
      </c>
      <c r="E267" t="s">
        <v>10</v>
      </c>
      <c r="F267" s="61" t="s">
        <v>21</v>
      </c>
      <c r="G267" t="s">
        <v>1132</v>
      </c>
      <c r="H267" s="62">
        <v>3.3</v>
      </c>
      <c r="I267" t="s">
        <v>1132</v>
      </c>
      <c r="J267" s="62">
        <v>0</v>
      </c>
      <c r="K267" s="60">
        <v>46080</v>
      </c>
    </row>
    <row r="268" spans="1:11" x14ac:dyDescent="0.3">
      <c r="A268" t="s">
        <v>1272</v>
      </c>
      <c r="B268" t="s">
        <v>112</v>
      </c>
      <c r="C268" t="s">
        <v>70</v>
      </c>
      <c r="D268" t="s">
        <v>548</v>
      </c>
      <c r="E268" t="s">
        <v>12</v>
      </c>
      <c r="F268" s="61" t="s">
        <v>21</v>
      </c>
      <c r="G268" t="s">
        <v>1132</v>
      </c>
      <c r="H268" s="62">
        <v>10</v>
      </c>
      <c r="I268" t="s">
        <v>1132</v>
      </c>
      <c r="J268" s="62">
        <v>6.7</v>
      </c>
      <c r="K268" s="60">
        <v>46080</v>
      </c>
    </row>
    <row r="269" spans="1:11" x14ac:dyDescent="0.3">
      <c r="A269" t="s">
        <v>1506</v>
      </c>
      <c r="B269" t="s">
        <v>112</v>
      </c>
      <c r="C269" t="s">
        <v>75</v>
      </c>
      <c r="D269" t="s">
        <v>550</v>
      </c>
      <c r="E269" t="s">
        <v>30</v>
      </c>
      <c r="F269" s="61" t="s">
        <v>21</v>
      </c>
      <c r="G269" t="s">
        <v>1132</v>
      </c>
      <c r="H269" s="62">
        <v>3.3</v>
      </c>
      <c r="I269" t="s">
        <v>1132</v>
      </c>
      <c r="J269" s="62">
        <v>6.7</v>
      </c>
      <c r="K269" s="60">
        <v>46080</v>
      </c>
    </row>
    <row r="270" spans="1:11" x14ac:dyDescent="0.3">
      <c r="A270" t="s">
        <v>1507</v>
      </c>
      <c r="B270" t="s">
        <v>112</v>
      </c>
      <c r="C270" t="s">
        <v>47</v>
      </c>
      <c r="D270" t="s">
        <v>552</v>
      </c>
      <c r="E270" t="s">
        <v>48</v>
      </c>
      <c r="F270" s="61" t="s">
        <v>21</v>
      </c>
      <c r="G270" t="s">
        <v>1132</v>
      </c>
      <c r="H270" s="62">
        <v>3.3</v>
      </c>
      <c r="I270" t="s">
        <v>1132</v>
      </c>
      <c r="J270" s="62">
        <v>0</v>
      </c>
      <c r="K270" s="60">
        <v>46080</v>
      </c>
    </row>
    <row r="271" spans="1:11" x14ac:dyDescent="0.3">
      <c r="A271" t="s">
        <v>1508</v>
      </c>
      <c r="B271" t="s">
        <v>112</v>
      </c>
      <c r="C271" t="s">
        <v>47</v>
      </c>
      <c r="D271" t="s">
        <v>554</v>
      </c>
      <c r="E271" t="s">
        <v>48</v>
      </c>
      <c r="F271" s="61" t="s">
        <v>21</v>
      </c>
      <c r="G271" t="s">
        <v>1132</v>
      </c>
      <c r="H271" s="62">
        <v>0</v>
      </c>
      <c r="I271" t="s">
        <v>1132</v>
      </c>
      <c r="J271" s="62">
        <v>20</v>
      </c>
      <c r="K271" s="60">
        <v>46080</v>
      </c>
    </row>
    <row r="272" spans="1:11" x14ac:dyDescent="0.3">
      <c r="A272" t="s">
        <v>1273</v>
      </c>
      <c r="B272" t="s">
        <v>112</v>
      </c>
      <c r="C272" t="s">
        <v>56</v>
      </c>
      <c r="D272" t="s">
        <v>556</v>
      </c>
      <c r="E272" t="s">
        <v>12</v>
      </c>
      <c r="F272" s="61" t="s">
        <v>21</v>
      </c>
      <c r="G272" t="s">
        <v>1132</v>
      </c>
      <c r="H272" s="62">
        <v>8.3000000000000007</v>
      </c>
      <c r="I272" t="s">
        <v>1132</v>
      </c>
      <c r="J272" s="62">
        <v>10</v>
      </c>
      <c r="K272" s="60">
        <v>46080</v>
      </c>
    </row>
    <row r="273" spans="1:11" x14ac:dyDescent="0.3">
      <c r="A273" t="s">
        <v>1274</v>
      </c>
      <c r="B273" t="s">
        <v>112</v>
      </c>
      <c r="C273" t="s">
        <v>47</v>
      </c>
      <c r="D273" t="s">
        <v>558</v>
      </c>
      <c r="E273" t="s">
        <v>48</v>
      </c>
      <c r="F273" s="61" t="s">
        <v>21</v>
      </c>
      <c r="G273" t="s">
        <v>1703</v>
      </c>
      <c r="H273" s="62"/>
      <c r="I273"/>
      <c r="J273" s="62"/>
      <c r="K273" s="60">
        <v>46080</v>
      </c>
    </row>
    <row r="274" spans="1:11" x14ac:dyDescent="0.3">
      <c r="A274" t="s">
        <v>1275</v>
      </c>
      <c r="B274" t="s">
        <v>112</v>
      </c>
      <c r="C274" t="s">
        <v>36</v>
      </c>
      <c r="D274" t="s">
        <v>559</v>
      </c>
      <c r="E274" t="s">
        <v>37</v>
      </c>
      <c r="F274" s="61" t="s">
        <v>21</v>
      </c>
      <c r="G274" t="s">
        <v>1132</v>
      </c>
      <c r="H274" s="62">
        <v>0</v>
      </c>
      <c r="I274" t="s">
        <v>1132</v>
      </c>
      <c r="J274" s="62">
        <v>6.7</v>
      </c>
      <c r="K274" s="60">
        <v>46080</v>
      </c>
    </row>
    <row r="275" spans="1:11" x14ac:dyDescent="0.3">
      <c r="A275" t="s">
        <v>1276</v>
      </c>
      <c r="B275" t="s">
        <v>112</v>
      </c>
      <c r="C275" t="s">
        <v>43</v>
      </c>
      <c r="D275" t="s">
        <v>561</v>
      </c>
      <c r="E275" t="s">
        <v>37</v>
      </c>
      <c r="F275" s="61" t="s">
        <v>21</v>
      </c>
      <c r="G275" t="s">
        <v>1132</v>
      </c>
      <c r="H275" s="62">
        <v>10</v>
      </c>
      <c r="I275" t="s">
        <v>1132</v>
      </c>
      <c r="J275" s="62">
        <v>3.3</v>
      </c>
      <c r="K275" s="60">
        <v>46080</v>
      </c>
    </row>
    <row r="276" spans="1:11" x14ac:dyDescent="0.3">
      <c r="A276" t="s">
        <v>1277</v>
      </c>
      <c r="B276" t="s">
        <v>112</v>
      </c>
      <c r="C276" t="s">
        <v>49</v>
      </c>
      <c r="D276" t="s">
        <v>563</v>
      </c>
      <c r="E276" t="s">
        <v>10</v>
      </c>
      <c r="F276" s="61" t="s">
        <v>21</v>
      </c>
      <c r="G276" t="s">
        <v>1132</v>
      </c>
      <c r="H276" s="62">
        <v>10</v>
      </c>
      <c r="I276" t="s">
        <v>1132</v>
      </c>
      <c r="J276" s="62">
        <v>6.7</v>
      </c>
      <c r="K276" s="60">
        <v>46080</v>
      </c>
    </row>
    <row r="277" spans="1:11" x14ac:dyDescent="0.3">
      <c r="A277" t="s">
        <v>1278</v>
      </c>
      <c r="B277" t="s">
        <v>112</v>
      </c>
      <c r="C277" t="s">
        <v>68</v>
      </c>
      <c r="D277" t="s">
        <v>565</v>
      </c>
      <c r="E277" t="s">
        <v>30</v>
      </c>
      <c r="F277" s="61" t="s">
        <v>21</v>
      </c>
      <c r="G277" t="s">
        <v>1130</v>
      </c>
      <c r="H277" s="62">
        <v>63.3</v>
      </c>
      <c r="I277" t="s">
        <v>1132</v>
      </c>
      <c r="J277" s="62">
        <v>10</v>
      </c>
      <c r="K277" s="60">
        <v>46080</v>
      </c>
    </row>
    <row r="278" spans="1:11" x14ac:dyDescent="0.3">
      <c r="A278" t="s">
        <v>1279</v>
      </c>
      <c r="B278" t="s">
        <v>112</v>
      </c>
      <c r="C278" t="s">
        <v>43</v>
      </c>
      <c r="D278" t="s">
        <v>567</v>
      </c>
      <c r="E278" t="s">
        <v>37</v>
      </c>
      <c r="F278" s="61" t="s">
        <v>21</v>
      </c>
      <c r="G278" t="s">
        <v>1132</v>
      </c>
      <c r="H278" s="62">
        <v>8.3000000000000007</v>
      </c>
      <c r="I278" t="s">
        <v>1132</v>
      </c>
      <c r="J278" s="62">
        <v>0</v>
      </c>
      <c r="K278" s="60">
        <v>46080</v>
      </c>
    </row>
    <row r="279" spans="1:11" x14ac:dyDescent="0.3">
      <c r="A279" t="s">
        <v>1509</v>
      </c>
      <c r="B279" t="s">
        <v>112</v>
      </c>
      <c r="C279" t="s">
        <v>67</v>
      </c>
      <c r="D279" t="s">
        <v>569</v>
      </c>
      <c r="E279" t="s">
        <v>48</v>
      </c>
      <c r="F279" s="61" t="s">
        <v>17</v>
      </c>
      <c r="G279" t="s">
        <v>1132</v>
      </c>
      <c r="H279" s="62">
        <v>3.3</v>
      </c>
      <c r="I279" t="s">
        <v>1132</v>
      </c>
      <c r="J279" s="62">
        <v>0</v>
      </c>
      <c r="K279" s="60">
        <v>46080</v>
      </c>
    </row>
    <row r="280" spans="1:11" x14ac:dyDescent="0.3">
      <c r="A280" t="s">
        <v>1280</v>
      </c>
      <c r="B280" t="s">
        <v>112</v>
      </c>
      <c r="C280" t="s">
        <v>11</v>
      </c>
      <c r="D280" t="s">
        <v>571</v>
      </c>
      <c r="E280" t="s">
        <v>12</v>
      </c>
      <c r="F280" s="61" t="s">
        <v>21</v>
      </c>
      <c r="G280" t="s">
        <v>1703</v>
      </c>
      <c r="H280" s="62"/>
      <c r="I280"/>
      <c r="J280" s="62"/>
      <c r="K280" s="60">
        <v>46080</v>
      </c>
    </row>
    <row r="281" spans="1:11" x14ac:dyDescent="0.3">
      <c r="A281" t="s">
        <v>1281</v>
      </c>
      <c r="B281" t="s">
        <v>112</v>
      </c>
      <c r="C281" t="s">
        <v>13</v>
      </c>
      <c r="D281" t="s">
        <v>572</v>
      </c>
      <c r="E281" t="s">
        <v>10</v>
      </c>
      <c r="F281" s="61" t="s">
        <v>21</v>
      </c>
      <c r="G281" t="s">
        <v>1132</v>
      </c>
      <c r="H281" s="62">
        <v>3.3</v>
      </c>
      <c r="I281" t="s">
        <v>1132</v>
      </c>
      <c r="J281" s="62">
        <v>23.3</v>
      </c>
      <c r="K281" s="60">
        <v>46080</v>
      </c>
    </row>
    <row r="282" spans="1:11" x14ac:dyDescent="0.3">
      <c r="A282" t="s">
        <v>1510</v>
      </c>
      <c r="B282" t="s">
        <v>112</v>
      </c>
      <c r="C282" t="s">
        <v>51</v>
      </c>
      <c r="D282" t="s">
        <v>574</v>
      </c>
      <c r="E282" t="s">
        <v>15</v>
      </c>
      <c r="F282" s="61" t="s">
        <v>21</v>
      </c>
      <c r="G282" t="s">
        <v>1132</v>
      </c>
      <c r="H282" s="62">
        <v>0</v>
      </c>
      <c r="I282" t="s">
        <v>1132</v>
      </c>
      <c r="J282" s="62">
        <v>0</v>
      </c>
      <c r="K282" s="60">
        <v>46080</v>
      </c>
    </row>
    <row r="283" spans="1:11" x14ac:dyDescent="0.3">
      <c r="A283" t="s">
        <v>1282</v>
      </c>
      <c r="B283" t="s">
        <v>112</v>
      </c>
      <c r="C283" t="s">
        <v>43</v>
      </c>
      <c r="D283" t="s">
        <v>576</v>
      </c>
      <c r="E283" t="s">
        <v>37</v>
      </c>
      <c r="F283" s="61" t="s">
        <v>21</v>
      </c>
      <c r="G283" t="s">
        <v>1132</v>
      </c>
      <c r="H283" s="62">
        <v>11.7</v>
      </c>
      <c r="I283" t="s">
        <v>1132</v>
      </c>
      <c r="J283" s="62">
        <v>3.3</v>
      </c>
      <c r="K283" s="60">
        <v>46080</v>
      </c>
    </row>
    <row r="284" spans="1:11" x14ac:dyDescent="0.3">
      <c r="A284" t="s">
        <v>1511</v>
      </c>
      <c r="B284" t="s">
        <v>112</v>
      </c>
      <c r="C284" t="s">
        <v>67</v>
      </c>
      <c r="D284" t="s">
        <v>578</v>
      </c>
      <c r="E284" t="s">
        <v>48</v>
      </c>
      <c r="F284" s="61" t="s">
        <v>21</v>
      </c>
      <c r="G284" t="s">
        <v>1703</v>
      </c>
      <c r="H284" s="62"/>
      <c r="I284"/>
      <c r="J284" s="62"/>
      <c r="K284" s="60">
        <v>46080</v>
      </c>
    </row>
    <row r="285" spans="1:11" x14ac:dyDescent="0.3">
      <c r="A285" t="s">
        <v>1283</v>
      </c>
      <c r="B285" t="s">
        <v>112</v>
      </c>
      <c r="C285" t="s">
        <v>64</v>
      </c>
      <c r="D285" t="s">
        <v>579</v>
      </c>
      <c r="E285" t="s">
        <v>37</v>
      </c>
      <c r="F285" s="61" t="s">
        <v>21</v>
      </c>
      <c r="G285" t="s">
        <v>1703</v>
      </c>
      <c r="H285" s="62"/>
      <c r="I285"/>
      <c r="J285" s="62"/>
      <c r="K285" s="60">
        <v>46080</v>
      </c>
    </row>
    <row r="286" spans="1:11" x14ac:dyDescent="0.3">
      <c r="A286" t="s">
        <v>1284</v>
      </c>
      <c r="B286" t="s">
        <v>112</v>
      </c>
      <c r="C286" t="s">
        <v>42</v>
      </c>
      <c r="D286" t="s">
        <v>580</v>
      </c>
      <c r="E286" t="s">
        <v>23</v>
      </c>
      <c r="F286" s="61" t="s">
        <v>21</v>
      </c>
      <c r="G286" t="s">
        <v>1132</v>
      </c>
      <c r="H286" s="62">
        <v>8.3000000000000007</v>
      </c>
      <c r="I286" t="s">
        <v>1132</v>
      </c>
      <c r="J286" s="62">
        <v>13.3</v>
      </c>
      <c r="K286" s="60">
        <v>46080</v>
      </c>
    </row>
    <row r="287" spans="1:11" x14ac:dyDescent="0.3">
      <c r="A287" t="s">
        <v>1512</v>
      </c>
      <c r="B287" t="s">
        <v>112</v>
      </c>
      <c r="C287" t="s">
        <v>47</v>
      </c>
      <c r="D287" t="s">
        <v>582</v>
      </c>
      <c r="E287" t="s">
        <v>48</v>
      </c>
      <c r="F287" s="61" t="s">
        <v>21</v>
      </c>
      <c r="G287" t="s">
        <v>1132</v>
      </c>
      <c r="H287" s="62">
        <v>3.3</v>
      </c>
      <c r="I287" t="s">
        <v>1132</v>
      </c>
      <c r="J287" s="62">
        <v>0</v>
      </c>
      <c r="K287" s="60">
        <v>46080</v>
      </c>
    </row>
    <row r="288" spans="1:11" x14ac:dyDescent="0.3">
      <c r="A288" t="s">
        <v>1513</v>
      </c>
      <c r="B288" t="s">
        <v>112</v>
      </c>
      <c r="C288" t="s">
        <v>54</v>
      </c>
      <c r="D288" t="s">
        <v>584</v>
      </c>
      <c r="E288" t="s">
        <v>37</v>
      </c>
      <c r="F288" s="61" t="s">
        <v>21</v>
      </c>
      <c r="G288" t="s">
        <v>1132</v>
      </c>
      <c r="H288" s="62">
        <v>10</v>
      </c>
      <c r="I288" t="s">
        <v>1132</v>
      </c>
      <c r="J288" s="62">
        <v>3.3</v>
      </c>
      <c r="K288" s="60">
        <v>46080</v>
      </c>
    </row>
    <row r="289" spans="1:11" x14ac:dyDescent="0.3">
      <c r="A289" t="s">
        <v>1514</v>
      </c>
      <c r="B289" t="s">
        <v>112</v>
      </c>
      <c r="C289" t="s">
        <v>42</v>
      </c>
      <c r="D289" t="s">
        <v>586</v>
      </c>
      <c r="E289" t="s">
        <v>23</v>
      </c>
      <c r="F289" s="61" t="s">
        <v>21</v>
      </c>
      <c r="G289" t="s">
        <v>1132</v>
      </c>
      <c r="H289" s="62">
        <v>3.3</v>
      </c>
      <c r="I289" t="s">
        <v>1132</v>
      </c>
      <c r="J289" s="62">
        <v>16.7</v>
      </c>
      <c r="K289" s="60">
        <v>46080</v>
      </c>
    </row>
    <row r="290" spans="1:11" x14ac:dyDescent="0.3">
      <c r="A290" t="s">
        <v>44</v>
      </c>
      <c r="B290" t="s">
        <v>112</v>
      </c>
      <c r="C290" t="s">
        <v>44</v>
      </c>
      <c r="D290" t="s">
        <v>588</v>
      </c>
      <c r="E290" t="s">
        <v>15</v>
      </c>
      <c r="F290" s="61" t="s">
        <v>21</v>
      </c>
      <c r="G290" t="s">
        <v>1703</v>
      </c>
      <c r="H290" s="62"/>
      <c r="I290"/>
      <c r="J290" s="62"/>
      <c r="K290" s="60">
        <v>46080</v>
      </c>
    </row>
    <row r="291" spans="1:11" x14ac:dyDescent="0.3">
      <c r="A291" t="s">
        <v>1285</v>
      </c>
      <c r="B291" t="s">
        <v>112</v>
      </c>
      <c r="C291" t="s">
        <v>33</v>
      </c>
      <c r="D291" t="s">
        <v>589</v>
      </c>
      <c r="E291" t="s">
        <v>23</v>
      </c>
      <c r="F291" s="61" t="s">
        <v>21</v>
      </c>
      <c r="G291" t="s">
        <v>1132</v>
      </c>
      <c r="H291" s="62">
        <v>3.3</v>
      </c>
      <c r="I291" t="s">
        <v>1142</v>
      </c>
      <c r="J291" s="62">
        <v>33.299999999999997</v>
      </c>
      <c r="K291" s="60">
        <v>46080</v>
      </c>
    </row>
    <row r="292" spans="1:11" x14ac:dyDescent="0.3">
      <c r="A292" t="s">
        <v>1515</v>
      </c>
      <c r="B292" t="s">
        <v>112</v>
      </c>
      <c r="C292" t="s">
        <v>47</v>
      </c>
      <c r="D292" t="s">
        <v>591</v>
      </c>
      <c r="E292" t="s">
        <v>48</v>
      </c>
      <c r="F292" s="61" t="s">
        <v>21</v>
      </c>
      <c r="G292" t="s">
        <v>1132</v>
      </c>
      <c r="H292" s="62">
        <v>11.7</v>
      </c>
      <c r="I292" t="s">
        <v>1132</v>
      </c>
      <c r="J292" s="62">
        <v>3.3</v>
      </c>
      <c r="K292" s="60">
        <v>46080</v>
      </c>
    </row>
    <row r="293" spans="1:11" x14ac:dyDescent="0.3">
      <c r="A293" t="s">
        <v>1286</v>
      </c>
      <c r="B293" t="s">
        <v>112</v>
      </c>
      <c r="C293" t="s">
        <v>75</v>
      </c>
      <c r="D293" t="s">
        <v>593</v>
      </c>
      <c r="E293" t="s">
        <v>30</v>
      </c>
      <c r="F293" s="61" t="s">
        <v>21</v>
      </c>
      <c r="G293" t="s">
        <v>1132</v>
      </c>
      <c r="H293" s="62">
        <v>10</v>
      </c>
      <c r="I293" t="s">
        <v>1132</v>
      </c>
      <c r="J293" s="62">
        <v>6.7</v>
      </c>
      <c r="K293" s="60">
        <v>46080</v>
      </c>
    </row>
    <row r="294" spans="1:11" x14ac:dyDescent="0.3">
      <c r="A294" t="s">
        <v>1287</v>
      </c>
      <c r="B294" t="s">
        <v>112</v>
      </c>
      <c r="C294" t="s">
        <v>52</v>
      </c>
      <c r="D294" t="s">
        <v>595</v>
      </c>
      <c r="E294" t="s">
        <v>37</v>
      </c>
      <c r="F294" s="61" t="s">
        <v>21</v>
      </c>
      <c r="G294" t="s">
        <v>1703</v>
      </c>
      <c r="H294" s="62"/>
      <c r="I294"/>
      <c r="J294" s="62"/>
      <c r="K294" s="60">
        <v>46080</v>
      </c>
    </row>
    <row r="295" spans="1:11" x14ac:dyDescent="0.3">
      <c r="A295" t="s">
        <v>1288</v>
      </c>
      <c r="B295" t="s">
        <v>112</v>
      </c>
      <c r="C295" t="s">
        <v>51</v>
      </c>
      <c r="D295" t="s">
        <v>596</v>
      </c>
      <c r="E295" t="s">
        <v>15</v>
      </c>
      <c r="F295" s="61" t="s">
        <v>21</v>
      </c>
      <c r="G295" t="s">
        <v>1703</v>
      </c>
      <c r="H295" s="62"/>
      <c r="I295"/>
      <c r="J295" s="62"/>
      <c r="K295" s="60">
        <v>46080</v>
      </c>
    </row>
    <row r="296" spans="1:11" x14ac:dyDescent="0.3">
      <c r="A296" t="s">
        <v>1516</v>
      </c>
      <c r="B296" t="s">
        <v>112</v>
      </c>
      <c r="C296" t="s">
        <v>41</v>
      </c>
      <c r="D296" t="s">
        <v>597</v>
      </c>
      <c r="E296" t="s">
        <v>23</v>
      </c>
      <c r="F296" s="61" t="s">
        <v>21</v>
      </c>
      <c r="G296" t="s">
        <v>1132</v>
      </c>
      <c r="H296" s="62">
        <v>3.3</v>
      </c>
      <c r="I296" t="s">
        <v>1132</v>
      </c>
      <c r="J296" s="62">
        <v>10</v>
      </c>
      <c r="K296" s="60">
        <v>46080</v>
      </c>
    </row>
    <row r="297" spans="1:11" x14ac:dyDescent="0.3">
      <c r="A297" t="s">
        <v>1517</v>
      </c>
      <c r="B297" t="s">
        <v>112</v>
      </c>
      <c r="C297" t="s">
        <v>47</v>
      </c>
      <c r="D297" t="s">
        <v>599</v>
      </c>
      <c r="E297" t="s">
        <v>48</v>
      </c>
      <c r="F297" s="61" t="s">
        <v>21</v>
      </c>
      <c r="G297" t="s">
        <v>1132</v>
      </c>
      <c r="H297" s="62">
        <v>3.3</v>
      </c>
      <c r="I297" t="s">
        <v>1132</v>
      </c>
      <c r="J297" s="62">
        <v>0</v>
      </c>
      <c r="K297" s="60">
        <v>46080</v>
      </c>
    </row>
    <row r="298" spans="1:11" x14ac:dyDescent="0.3">
      <c r="A298" t="s">
        <v>1289</v>
      </c>
      <c r="B298" t="s">
        <v>112</v>
      </c>
      <c r="C298" t="s">
        <v>27</v>
      </c>
      <c r="D298" t="s">
        <v>601</v>
      </c>
      <c r="E298" t="s">
        <v>15</v>
      </c>
      <c r="F298" s="61" t="s">
        <v>21</v>
      </c>
      <c r="G298" t="s">
        <v>1132</v>
      </c>
      <c r="H298" s="62">
        <v>0</v>
      </c>
      <c r="I298" t="s">
        <v>1132</v>
      </c>
      <c r="J298" s="62">
        <v>0</v>
      </c>
      <c r="K298" s="60">
        <v>46080</v>
      </c>
    </row>
    <row r="299" spans="1:11" x14ac:dyDescent="0.3">
      <c r="A299" t="s">
        <v>1290</v>
      </c>
      <c r="B299" t="s">
        <v>112</v>
      </c>
      <c r="C299" t="s">
        <v>51</v>
      </c>
      <c r="D299" t="s">
        <v>603</v>
      </c>
      <c r="E299" t="s">
        <v>15</v>
      </c>
      <c r="F299" s="61" t="s">
        <v>21</v>
      </c>
      <c r="G299" t="s">
        <v>1132</v>
      </c>
      <c r="H299" s="62">
        <v>5</v>
      </c>
      <c r="I299" t="s">
        <v>1132</v>
      </c>
      <c r="J299" s="62">
        <v>10</v>
      </c>
      <c r="K299" s="60">
        <v>46080</v>
      </c>
    </row>
    <row r="300" spans="1:11" x14ac:dyDescent="0.3">
      <c r="A300" t="s">
        <v>1518</v>
      </c>
      <c r="B300" t="s">
        <v>112</v>
      </c>
      <c r="C300" t="s">
        <v>28</v>
      </c>
      <c r="D300" t="s">
        <v>605</v>
      </c>
      <c r="E300" t="s">
        <v>12</v>
      </c>
      <c r="F300" s="61" t="s">
        <v>21</v>
      </c>
      <c r="G300" t="s">
        <v>1703</v>
      </c>
      <c r="H300" s="62"/>
      <c r="I300"/>
      <c r="J300" s="62"/>
      <c r="K300" s="60">
        <v>46080</v>
      </c>
    </row>
    <row r="301" spans="1:11" x14ac:dyDescent="0.3">
      <c r="A301" t="s">
        <v>1519</v>
      </c>
      <c r="B301" t="s">
        <v>112</v>
      </c>
      <c r="C301" t="s">
        <v>47</v>
      </c>
      <c r="D301" t="s">
        <v>606</v>
      </c>
      <c r="E301" t="s">
        <v>48</v>
      </c>
      <c r="F301" s="61" t="s">
        <v>21</v>
      </c>
      <c r="G301" t="s">
        <v>1132</v>
      </c>
      <c r="H301" s="62">
        <v>11.7</v>
      </c>
      <c r="I301" t="s">
        <v>1132</v>
      </c>
      <c r="J301" s="62">
        <v>3.3</v>
      </c>
      <c r="K301" s="60">
        <v>46080</v>
      </c>
    </row>
    <row r="302" spans="1:11" x14ac:dyDescent="0.3">
      <c r="A302" t="s">
        <v>1291</v>
      </c>
      <c r="B302" t="s">
        <v>112</v>
      </c>
      <c r="C302" t="s">
        <v>65</v>
      </c>
      <c r="D302" t="s">
        <v>608</v>
      </c>
      <c r="E302" t="s">
        <v>23</v>
      </c>
      <c r="F302" s="61" t="s">
        <v>21</v>
      </c>
      <c r="G302" t="s">
        <v>1132</v>
      </c>
      <c r="H302" s="62">
        <v>0</v>
      </c>
      <c r="I302" t="s">
        <v>1132</v>
      </c>
      <c r="J302" s="62">
        <v>20</v>
      </c>
      <c r="K302" s="60">
        <v>46080</v>
      </c>
    </row>
    <row r="303" spans="1:11" x14ac:dyDescent="0.3">
      <c r="A303" t="s">
        <v>1520</v>
      </c>
      <c r="B303" t="s">
        <v>112</v>
      </c>
      <c r="C303" t="s">
        <v>47</v>
      </c>
      <c r="D303" t="s">
        <v>610</v>
      </c>
      <c r="E303" t="s">
        <v>48</v>
      </c>
      <c r="F303" s="61" t="s">
        <v>21</v>
      </c>
      <c r="G303" t="s">
        <v>1132</v>
      </c>
      <c r="H303" s="62">
        <v>3.3</v>
      </c>
      <c r="I303" t="s">
        <v>1132</v>
      </c>
      <c r="J303" s="62">
        <v>13.3</v>
      </c>
      <c r="K303" s="60">
        <v>46080</v>
      </c>
    </row>
    <row r="304" spans="1:11" x14ac:dyDescent="0.3">
      <c r="A304" t="s">
        <v>1521</v>
      </c>
      <c r="B304" t="s">
        <v>112</v>
      </c>
      <c r="C304" t="s">
        <v>53</v>
      </c>
      <c r="D304" t="s">
        <v>612</v>
      </c>
      <c r="E304" t="s">
        <v>30</v>
      </c>
      <c r="F304" s="61" t="s">
        <v>21</v>
      </c>
      <c r="G304" t="s">
        <v>1132</v>
      </c>
      <c r="H304" s="62">
        <v>3.3</v>
      </c>
      <c r="I304" t="s">
        <v>1132</v>
      </c>
      <c r="J304" s="62">
        <v>10</v>
      </c>
      <c r="K304" s="60">
        <v>46080</v>
      </c>
    </row>
    <row r="305" spans="1:11" x14ac:dyDescent="0.3">
      <c r="A305" t="s">
        <v>1292</v>
      </c>
      <c r="B305" t="s">
        <v>112</v>
      </c>
      <c r="C305" t="s">
        <v>34</v>
      </c>
      <c r="D305" t="s">
        <v>614</v>
      </c>
      <c r="E305" t="s">
        <v>35</v>
      </c>
      <c r="F305" s="61" t="s">
        <v>21</v>
      </c>
      <c r="G305" t="s">
        <v>1132</v>
      </c>
      <c r="H305" s="62">
        <v>3.3</v>
      </c>
      <c r="I305" t="s">
        <v>1132</v>
      </c>
      <c r="J305" s="62">
        <v>3.3</v>
      </c>
      <c r="K305" s="60">
        <v>46080</v>
      </c>
    </row>
    <row r="306" spans="1:11" x14ac:dyDescent="0.3">
      <c r="A306" t="s">
        <v>1522</v>
      </c>
      <c r="B306" t="s">
        <v>112</v>
      </c>
      <c r="C306" t="s">
        <v>16</v>
      </c>
      <c r="D306" t="s">
        <v>616</v>
      </c>
      <c r="E306" t="s">
        <v>10</v>
      </c>
      <c r="F306" s="61" t="s">
        <v>21</v>
      </c>
      <c r="G306" t="s">
        <v>1132</v>
      </c>
      <c r="H306" s="62">
        <v>0</v>
      </c>
      <c r="I306" t="s">
        <v>1132</v>
      </c>
      <c r="J306" s="62">
        <v>13.3</v>
      </c>
      <c r="K306" s="60">
        <v>46080</v>
      </c>
    </row>
    <row r="307" spans="1:11" x14ac:dyDescent="0.3">
      <c r="A307" t="s">
        <v>1523</v>
      </c>
      <c r="B307" t="s">
        <v>112</v>
      </c>
      <c r="C307" t="s">
        <v>27</v>
      </c>
      <c r="D307" t="s">
        <v>618</v>
      </c>
      <c r="E307" t="s">
        <v>15</v>
      </c>
      <c r="F307" s="61" t="s">
        <v>21</v>
      </c>
      <c r="G307" t="s">
        <v>1132</v>
      </c>
      <c r="H307" s="62">
        <v>8.3000000000000007</v>
      </c>
      <c r="I307" t="s">
        <v>1132</v>
      </c>
      <c r="J307" s="62">
        <v>6.7</v>
      </c>
      <c r="K307" s="60">
        <v>46080</v>
      </c>
    </row>
    <row r="308" spans="1:11" x14ac:dyDescent="0.3">
      <c r="A308" t="s">
        <v>1524</v>
      </c>
      <c r="B308" t="s">
        <v>112</v>
      </c>
      <c r="C308" t="s">
        <v>54</v>
      </c>
      <c r="D308" t="s">
        <v>620</v>
      </c>
      <c r="E308" t="s">
        <v>37</v>
      </c>
      <c r="F308" s="61" t="s">
        <v>21</v>
      </c>
      <c r="G308" t="s">
        <v>1132</v>
      </c>
      <c r="H308" s="62">
        <v>3.3</v>
      </c>
      <c r="I308" t="s">
        <v>1132</v>
      </c>
      <c r="J308" s="62">
        <v>0</v>
      </c>
      <c r="K308" s="60">
        <v>46080</v>
      </c>
    </row>
    <row r="309" spans="1:11" x14ac:dyDescent="0.3">
      <c r="A309" t="s">
        <v>1525</v>
      </c>
      <c r="B309" t="s">
        <v>112</v>
      </c>
      <c r="C309" t="s">
        <v>7</v>
      </c>
      <c r="D309" t="s">
        <v>622</v>
      </c>
      <c r="E309" t="s">
        <v>8</v>
      </c>
      <c r="F309" s="61" t="s">
        <v>21</v>
      </c>
      <c r="G309" t="s">
        <v>1703</v>
      </c>
      <c r="H309" s="62"/>
      <c r="I309"/>
      <c r="J309" s="62"/>
      <c r="K309" s="60">
        <v>46080</v>
      </c>
    </row>
    <row r="310" spans="1:11" x14ac:dyDescent="0.3">
      <c r="A310" t="s">
        <v>1526</v>
      </c>
      <c r="B310" t="s">
        <v>112</v>
      </c>
      <c r="C310" t="s">
        <v>14</v>
      </c>
      <c r="D310" t="s">
        <v>623</v>
      </c>
      <c r="E310" t="s">
        <v>15</v>
      </c>
      <c r="F310" s="61" t="s">
        <v>21</v>
      </c>
      <c r="G310" t="s">
        <v>1132</v>
      </c>
      <c r="H310" s="62">
        <v>16.3</v>
      </c>
      <c r="I310" t="s">
        <v>1132</v>
      </c>
      <c r="J310" s="62">
        <v>16.7</v>
      </c>
      <c r="K310" s="60">
        <v>46080</v>
      </c>
    </row>
    <row r="311" spans="1:11" x14ac:dyDescent="0.3">
      <c r="A311" t="s">
        <v>1293</v>
      </c>
      <c r="B311" t="s">
        <v>112</v>
      </c>
      <c r="C311" t="s">
        <v>55</v>
      </c>
      <c r="D311" t="s">
        <v>625</v>
      </c>
      <c r="E311" t="s">
        <v>15</v>
      </c>
      <c r="F311" s="61" t="s">
        <v>21</v>
      </c>
      <c r="G311" t="s">
        <v>1132</v>
      </c>
      <c r="H311" s="62">
        <v>6.7</v>
      </c>
      <c r="I311" t="s">
        <v>1132</v>
      </c>
      <c r="J311" s="62">
        <v>0</v>
      </c>
      <c r="K311" s="60">
        <v>46080</v>
      </c>
    </row>
    <row r="312" spans="1:11" x14ac:dyDescent="0.3">
      <c r="A312" t="s">
        <v>1527</v>
      </c>
      <c r="B312" t="s">
        <v>112</v>
      </c>
      <c r="C312" t="s">
        <v>49</v>
      </c>
      <c r="D312" t="s">
        <v>627</v>
      </c>
      <c r="E312" t="s">
        <v>10</v>
      </c>
      <c r="F312" s="61" t="s">
        <v>21</v>
      </c>
      <c r="G312" t="s">
        <v>1132</v>
      </c>
      <c r="H312" s="62">
        <v>0</v>
      </c>
      <c r="I312" t="s">
        <v>1132</v>
      </c>
      <c r="J312" s="62">
        <v>6.7</v>
      </c>
      <c r="K312" s="60">
        <v>46080</v>
      </c>
    </row>
    <row r="313" spans="1:11" x14ac:dyDescent="0.3">
      <c r="A313" t="s">
        <v>1528</v>
      </c>
      <c r="B313" t="s">
        <v>112</v>
      </c>
      <c r="C313" t="s">
        <v>40</v>
      </c>
      <c r="D313" t="s">
        <v>629</v>
      </c>
      <c r="E313" t="s">
        <v>35</v>
      </c>
      <c r="F313" s="61" t="s">
        <v>21</v>
      </c>
      <c r="G313" t="s">
        <v>1703</v>
      </c>
      <c r="H313" s="62"/>
      <c r="I313"/>
      <c r="J313" s="62"/>
      <c r="K313" s="60">
        <v>46080</v>
      </c>
    </row>
    <row r="314" spans="1:11" x14ac:dyDescent="0.3">
      <c r="A314" t="s">
        <v>1294</v>
      </c>
      <c r="B314" t="s">
        <v>112</v>
      </c>
      <c r="C314" t="s">
        <v>56</v>
      </c>
      <c r="D314" t="s">
        <v>630</v>
      </c>
      <c r="E314" t="s">
        <v>12</v>
      </c>
      <c r="F314" s="61" t="s">
        <v>21</v>
      </c>
      <c r="G314" t="s">
        <v>1703</v>
      </c>
      <c r="H314" s="62"/>
      <c r="I314"/>
      <c r="J314" s="62"/>
      <c r="K314" s="60">
        <v>46080</v>
      </c>
    </row>
    <row r="315" spans="1:11" x14ac:dyDescent="0.3">
      <c r="A315" t="s">
        <v>1529</v>
      </c>
      <c r="B315" t="s">
        <v>112</v>
      </c>
      <c r="C315" t="s">
        <v>47</v>
      </c>
      <c r="D315" t="s">
        <v>631</v>
      </c>
      <c r="E315" t="s">
        <v>48</v>
      </c>
      <c r="F315" s="61" t="s">
        <v>21</v>
      </c>
      <c r="G315" t="s">
        <v>1132</v>
      </c>
      <c r="H315" s="62">
        <v>0</v>
      </c>
      <c r="I315" t="s">
        <v>1142</v>
      </c>
      <c r="J315" s="62">
        <v>30</v>
      </c>
      <c r="K315" s="60">
        <v>46080</v>
      </c>
    </row>
    <row r="316" spans="1:11" x14ac:dyDescent="0.3">
      <c r="A316" t="s">
        <v>1530</v>
      </c>
      <c r="B316" t="s">
        <v>112</v>
      </c>
      <c r="C316" t="s">
        <v>29</v>
      </c>
      <c r="D316" t="s">
        <v>633</v>
      </c>
      <c r="E316" t="s">
        <v>30</v>
      </c>
      <c r="F316" s="61" t="s">
        <v>21</v>
      </c>
      <c r="G316" t="s">
        <v>1132</v>
      </c>
      <c r="H316" s="62">
        <v>0</v>
      </c>
      <c r="I316" t="s">
        <v>1132</v>
      </c>
      <c r="J316" s="62">
        <v>0</v>
      </c>
      <c r="K316" s="60">
        <v>46080</v>
      </c>
    </row>
    <row r="317" spans="1:11" x14ac:dyDescent="0.3">
      <c r="A317" t="s">
        <v>1531</v>
      </c>
      <c r="B317" t="s">
        <v>112</v>
      </c>
      <c r="C317" t="s">
        <v>29</v>
      </c>
      <c r="D317" t="s">
        <v>635</v>
      </c>
      <c r="E317" t="s">
        <v>30</v>
      </c>
      <c r="F317" s="61" t="s">
        <v>21</v>
      </c>
      <c r="G317" t="s">
        <v>1703</v>
      </c>
      <c r="H317" s="62"/>
      <c r="I317"/>
      <c r="J317" s="62"/>
      <c r="K317" s="60">
        <v>46080</v>
      </c>
    </row>
    <row r="318" spans="1:11" x14ac:dyDescent="0.3">
      <c r="A318" t="s">
        <v>1532</v>
      </c>
      <c r="B318" t="s">
        <v>112</v>
      </c>
      <c r="C318" t="s">
        <v>18</v>
      </c>
      <c r="D318" t="s">
        <v>636</v>
      </c>
      <c r="E318" t="s">
        <v>12</v>
      </c>
      <c r="F318" s="61" t="s">
        <v>21</v>
      </c>
      <c r="G318" t="s">
        <v>1132</v>
      </c>
      <c r="H318" s="62">
        <v>10</v>
      </c>
      <c r="I318" t="s">
        <v>1132</v>
      </c>
      <c r="J318" s="62">
        <v>23.3</v>
      </c>
      <c r="K318" s="60">
        <v>46080</v>
      </c>
    </row>
    <row r="319" spans="1:11" x14ac:dyDescent="0.3">
      <c r="A319" t="s">
        <v>1533</v>
      </c>
      <c r="B319" t="s">
        <v>112</v>
      </c>
      <c r="C319" t="s">
        <v>47</v>
      </c>
      <c r="D319" t="s">
        <v>638</v>
      </c>
      <c r="E319" t="s">
        <v>48</v>
      </c>
      <c r="F319" s="61" t="s">
        <v>21</v>
      </c>
      <c r="G319" t="s">
        <v>1132</v>
      </c>
      <c r="H319" s="62">
        <v>0</v>
      </c>
      <c r="I319" t="s">
        <v>1132</v>
      </c>
      <c r="J319" s="62">
        <v>0</v>
      </c>
      <c r="K319" s="60">
        <v>46080</v>
      </c>
    </row>
    <row r="320" spans="1:11" x14ac:dyDescent="0.3">
      <c r="A320" t="s">
        <v>1534</v>
      </c>
      <c r="B320" t="s">
        <v>112</v>
      </c>
      <c r="C320" t="s">
        <v>51</v>
      </c>
      <c r="D320" t="s">
        <v>640</v>
      </c>
      <c r="E320" t="s">
        <v>15</v>
      </c>
      <c r="F320" s="61" t="s">
        <v>21</v>
      </c>
      <c r="G320" t="s">
        <v>1132</v>
      </c>
      <c r="H320" s="62">
        <v>3.3</v>
      </c>
      <c r="I320" t="s">
        <v>1132</v>
      </c>
      <c r="J320" s="62">
        <v>10</v>
      </c>
      <c r="K320" s="60">
        <v>46080</v>
      </c>
    </row>
    <row r="321" spans="1:11" x14ac:dyDescent="0.3">
      <c r="A321" t="s">
        <v>1295</v>
      </c>
      <c r="B321" t="s">
        <v>112</v>
      </c>
      <c r="C321" t="s">
        <v>40</v>
      </c>
      <c r="D321" t="s">
        <v>642</v>
      </c>
      <c r="E321" t="s">
        <v>35</v>
      </c>
      <c r="F321" s="61" t="s">
        <v>21</v>
      </c>
      <c r="G321" t="s">
        <v>1132</v>
      </c>
      <c r="H321" s="62">
        <v>18.8</v>
      </c>
      <c r="I321" t="s">
        <v>1132</v>
      </c>
      <c r="J321" s="62">
        <v>16.7</v>
      </c>
      <c r="K321" s="60">
        <v>46080</v>
      </c>
    </row>
    <row r="322" spans="1:11" x14ac:dyDescent="0.3">
      <c r="A322" t="s">
        <v>45</v>
      </c>
      <c r="B322" t="s">
        <v>112</v>
      </c>
      <c r="C322" t="s">
        <v>53</v>
      </c>
      <c r="D322" t="s">
        <v>644</v>
      </c>
      <c r="E322" t="s">
        <v>30</v>
      </c>
      <c r="F322" s="61" t="s">
        <v>21</v>
      </c>
      <c r="G322" t="s">
        <v>1132</v>
      </c>
      <c r="H322" s="62">
        <v>6.7</v>
      </c>
      <c r="I322" t="s">
        <v>1132</v>
      </c>
      <c r="J322" s="62">
        <v>0</v>
      </c>
      <c r="K322" s="60">
        <v>46080</v>
      </c>
    </row>
    <row r="323" spans="1:11" x14ac:dyDescent="0.3">
      <c r="A323" t="s">
        <v>46</v>
      </c>
      <c r="B323" t="s">
        <v>112</v>
      </c>
      <c r="C323" t="s">
        <v>53</v>
      </c>
      <c r="D323" t="s">
        <v>646</v>
      </c>
      <c r="E323" t="s">
        <v>30</v>
      </c>
      <c r="F323" s="61" t="s">
        <v>21</v>
      </c>
      <c r="G323" t="s">
        <v>1132</v>
      </c>
      <c r="H323" s="62">
        <v>0</v>
      </c>
      <c r="I323" t="s">
        <v>1132</v>
      </c>
      <c r="J323" s="62">
        <v>10</v>
      </c>
      <c r="K323" s="60">
        <v>46080</v>
      </c>
    </row>
    <row r="324" spans="1:11" x14ac:dyDescent="0.3">
      <c r="A324" t="s">
        <v>1535</v>
      </c>
      <c r="B324" t="s">
        <v>112</v>
      </c>
      <c r="C324" t="s">
        <v>68</v>
      </c>
      <c r="D324" t="s">
        <v>648</v>
      </c>
      <c r="E324" t="s">
        <v>30</v>
      </c>
      <c r="F324" s="61" t="s">
        <v>26</v>
      </c>
      <c r="G324" t="s">
        <v>1703</v>
      </c>
      <c r="H324" s="62"/>
      <c r="I324"/>
      <c r="J324" s="62"/>
      <c r="K324" s="60">
        <v>46080</v>
      </c>
    </row>
    <row r="325" spans="1:11" x14ac:dyDescent="0.3">
      <c r="A325" t="s">
        <v>1536</v>
      </c>
      <c r="B325" t="s">
        <v>112</v>
      </c>
      <c r="C325" t="s">
        <v>63</v>
      </c>
      <c r="D325" t="s">
        <v>649</v>
      </c>
      <c r="E325" t="s">
        <v>12</v>
      </c>
      <c r="F325" s="61" t="s">
        <v>21</v>
      </c>
      <c r="G325" t="s">
        <v>1703</v>
      </c>
      <c r="H325" s="62"/>
      <c r="I325"/>
      <c r="J325" s="62"/>
      <c r="K325" s="60">
        <v>46080</v>
      </c>
    </row>
    <row r="326" spans="1:11" x14ac:dyDescent="0.3">
      <c r="A326" t="s">
        <v>1296</v>
      </c>
      <c r="B326" t="s">
        <v>112</v>
      </c>
      <c r="C326" t="s">
        <v>14</v>
      </c>
      <c r="D326" t="s">
        <v>650</v>
      </c>
      <c r="E326" t="s">
        <v>15</v>
      </c>
      <c r="F326" s="61" t="s">
        <v>21</v>
      </c>
      <c r="G326" t="s">
        <v>1132</v>
      </c>
      <c r="H326" s="62">
        <v>0</v>
      </c>
      <c r="I326" t="s">
        <v>1132</v>
      </c>
      <c r="J326" s="62">
        <v>6.7</v>
      </c>
      <c r="K326" s="60">
        <v>46080</v>
      </c>
    </row>
    <row r="327" spans="1:11" x14ac:dyDescent="0.3">
      <c r="A327" t="s">
        <v>1297</v>
      </c>
      <c r="B327" t="s">
        <v>112</v>
      </c>
      <c r="C327" t="s">
        <v>56</v>
      </c>
      <c r="D327" t="s">
        <v>652</v>
      </c>
      <c r="E327" t="s">
        <v>12</v>
      </c>
      <c r="F327" s="61" t="s">
        <v>21</v>
      </c>
      <c r="G327" t="s">
        <v>1132</v>
      </c>
      <c r="H327" s="62">
        <v>8.3000000000000007</v>
      </c>
      <c r="I327" t="s">
        <v>1132</v>
      </c>
      <c r="J327" s="62">
        <v>10</v>
      </c>
      <c r="K327" s="60">
        <v>46080</v>
      </c>
    </row>
    <row r="328" spans="1:11" x14ac:dyDescent="0.3">
      <c r="A328" t="s">
        <v>1537</v>
      </c>
      <c r="B328" t="s">
        <v>112</v>
      </c>
      <c r="C328" t="s">
        <v>44</v>
      </c>
      <c r="D328" t="s">
        <v>654</v>
      </c>
      <c r="E328" t="s">
        <v>15</v>
      </c>
      <c r="F328" s="61" t="s">
        <v>21</v>
      </c>
      <c r="G328" t="s">
        <v>1132</v>
      </c>
      <c r="H328" s="62">
        <v>6.7</v>
      </c>
      <c r="I328" t="s">
        <v>1132</v>
      </c>
      <c r="J328" s="62">
        <v>6.7</v>
      </c>
      <c r="K328" s="60">
        <v>46080</v>
      </c>
    </row>
    <row r="329" spans="1:11" x14ac:dyDescent="0.3">
      <c r="A329" t="s">
        <v>1103</v>
      </c>
      <c r="B329" t="s">
        <v>112</v>
      </c>
      <c r="C329" t="s">
        <v>75</v>
      </c>
      <c r="D329" t="s">
        <v>656</v>
      </c>
      <c r="E329" t="s">
        <v>30</v>
      </c>
      <c r="F329" s="61" t="s">
        <v>21</v>
      </c>
      <c r="G329" t="s">
        <v>1703</v>
      </c>
      <c r="H329" s="62"/>
      <c r="I329"/>
      <c r="J329" s="62"/>
      <c r="K329" s="60">
        <v>46080</v>
      </c>
    </row>
    <row r="330" spans="1:11" x14ac:dyDescent="0.3">
      <c r="A330" t="s">
        <v>1298</v>
      </c>
      <c r="B330" t="s">
        <v>112</v>
      </c>
      <c r="C330" t="s">
        <v>43</v>
      </c>
      <c r="D330" t="s">
        <v>657</v>
      </c>
      <c r="E330" t="s">
        <v>37</v>
      </c>
      <c r="F330" s="61" t="s">
        <v>21</v>
      </c>
      <c r="G330" t="s">
        <v>1132</v>
      </c>
      <c r="H330" s="62">
        <v>42.9</v>
      </c>
      <c r="I330" t="s">
        <v>1132</v>
      </c>
      <c r="J330" s="62">
        <v>16.7</v>
      </c>
      <c r="K330" s="60">
        <v>46080</v>
      </c>
    </row>
    <row r="331" spans="1:11" x14ac:dyDescent="0.3">
      <c r="A331" t="s">
        <v>1538</v>
      </c>
      <c r="B331" t="s">
        <v>112</v>
      </c>
      <c r="C331" t="s">
        <v>44</v>
      </c>
      <c r="D331" t="s">
        <v>659</v>
      </c>
      <c r="E331" t="s">
        <v>15</v>
      </c>
      <c r="F331" s="61" t="s">
        <v>21</v>
      </c>
      <c r="G331" t="s">
        <v>1132</v>
      </c>
      <c r="H331" s="62">
        <v>5</v>
      </c>
      <c r="I331" t="s">
        <v>1132</v>
      </c>
      <c r="J331" s="62">
        <v>13.3</v>
      </c>
      <c r="K331" s="60">
        <v>46080</v>
      </c>
    </row>
    <row r="332" spans="1:11" x14ac:dyDescent="0.3">
      <c r="A332" t="s">
        <v>1539</v>
      </c>
      <c r="B332" t="s">
        <v>112</v>
      </c>
      <c r="C332" t="s">
        <v>47</v>
      </c>
      <c r="D332" t="s">
        <v>661</v>
      </c>
      <c r="E332" t="s">
        <v>48</v>
      </c>
      <c r="F332" s="61" t="s">
        <v>21</v>
      </c>
      <c r="G332" t="s">
        <v>1132</v>
      </c>
      <c r="H332" s="62">
        <v>0</v>
      </c>
      <c r="I332" t="s">
        <v>1132</v>
      </c>
      <c r="J332" s="62">
        <v>0</v>
      </c>
      <c r="K332" s="60">
        <v>46080</v>
      </c>
    </row>
    <row r="333" spans="1:11" x14ac:dyDescent="0.3">
      <c r="A333" t="s">
        <v>1540</v>
      </c>
      <c r="B333" t="s">
        <v>112</v>
      </c>
      <c r="C333" t="s">
        <v>47</v>
      </c>
      <c r="D333" t="s">
        <v>663</v>
      </c>
      <c r="E333" t="s">
        <v>48</v>
      </c>
      <c r="F333" s="61" t="s">
        <v>21</v>
      </c>
      <c r="G333" t="s">
        <v>1132</v>
      </c>
      <c r="H333" s="62">
        <v>0</v>
      </c>
      <c r="I333" t="s">
        <v>1132</v>
      </c>
      <c r="J333" s="62">
        <v>10</v>
      </c>
      <c r="K333" s="60">
        <v>46080</v>
      </c>
    </row>
    <row r="334" spans="1:11" x14ac:dyDescent="0.3">
      <c r="A334" t="s">
        <v>1299</v>
      </c>
      <c r="B334" t="s">
        <v>112</v>
      </c>
      <c r="C334" t="s">
        <v>52</v>
      </c>
      <c r="D334" t="s">
        <v>665</v>
      </c>
      <c r="E334" t="s">
        <v>37</v>
      </c>
      <c r="F334" s="61" t="s">
        <v>21</v>
      </c>
      <c r="G334" t="s">
        <v>1132</v>
      </c>
      <c r="H334" s="62">
        <v>26.7</v>
      </c>
      <c r="I334" t="s">
        <v>1132</v>
      </c>
      <c r="J334" s="62">
        <v>6.7</v>
      </c>
      <c r="K334" s="60">
        <v>46080</v>
      </c>
    </row>
    <row r="335" spans="1:11" x14ac:dyDescent="0.3">
      <c r="A335" t="s">
        <v>47</v>
      </c>
      <c r="B335" t="s">
        <v>112</v>
      </c>
      <c r="C335" t="s">
        <v>58</v>
      </c>
      <c r="D335" t="s">
        <v>667</v>
      </c>
      <c r="E335" t="s">
        <v>8</v>
      </c>
      <c r="F335" s="61" t="s">
        <v>21</v>
      </c>
      <c r="G335" t="s">
        <v>1132</v>
      </c>
      <c r="H335" s="62">
        <v>0</v>
      </c>
      <c r="I335" t="s">
        <v>1132</v>
      </c>
      <c r="J335" s="62">
        <v>3.3</v>
      </c>
      <c r="K335" s="60">
        <v>46080</v>
      </c>
    </row>
    <row r="336" spans="1:11" x14ac:dyDescent="0.3">
      <c r="A336" t="s">
        <v>1541</v>
      </c>
      <c r="B336" t="s">
        <v>112</v>
      </c>
      <c r="C336" t="s">
        <v>46</v>
      </c>
      <c r="D336" t="s">
        <v>669</v>
      </c>
      <c r="E336" t="s">
        <v>35</v>
      </c>
      <c r="F336" s="61" t="s">
        <v>21</v>
      </c>
      <c r="G336" t="s">
        <v>1132</v>
      </c>
      <c r="H336" s="62">
        <v>3.3</v>
      </c>
      <c r="I336" t="s">
        <v>1142</v>
      </c>
      <c r="J336" s="62">
        <v>30</v>
      </c>
      <c r="K336" s="60">
        <v>46080</v>
      </c>
    </row>
    <row r="337" spans="1:11" x14ac:dyDescent="0.3">
      <c r="A337" t="s">
        <v>1542</v>
      </c>
      <c r="B337" t="s">
        <v>112</v>
      </c>
      <c r="C337" t="s">
        <v>57</v>
      </c>
      <c r="D337" t="s">
        <v>671</v>
      </c>
      <c r="E337" t="s">
        <v>30</v>
      </c>
      <c r="F337" s="61" t="s">
        <v>21</v>
      </c>
      <c r="G337" t="s">
        <v>1132</v>
      </c>
      <c r="H337" s="62">
        <v>0</v>
      </c>
      <c r="I337" t="s">
        <v>1132</v>
      </c>
      <c r="J337" s="62">
        <v>6.7</v>
      </c>
      <c r="K337" s="60">
        <v>46080</v>
      </c>
    </row>
    <row r="338" spans="1:11" x14ac:dyDescent="0.3">
      <c r="A338" t="s">
        <v>1300</v>
      </c>
      <c r="B338" t="s">
        <v>112</v>
      </c>
      <c r="C338" t="s">
        <v>20</v>
      </c>
      <c r="D338" t="s">
        <v>673</v>
      </c>
      <c r="E338" t="s">
        <v>12</v>
      </c>
      <c r="F338" s="61" t="s">
        <v>21</v>
      </c>
      <c r="G338" t="s">
        <v>1132</v>
      </c>
      <c r="H338" s="62">
        <v>10</v>
      </c>
      <c r="I338" t="s">
        <v>1141</v>
      </c>
      <c r="J338" s="62">
        <v>46.7</v>
      </c>
      <c r="K338" s="60">
        <v>46080</v>
      </c>
    </row>
    <row r="339" spans="1:11" x14ac:dyDescent="0.3">
      <c r="A339" t="s">
        <v>1301</v>
      </c>
      <c r="B339" t="s">
        <v>112</v>
      </c>
      <c r="C339" t="s">
        <v>50</v>
      </c>
      <c r="D339" t="s">
        <v>675</v>
      </c>
      <c r="E339" t="s">
        <v>35</v>
      </c>
      <c r="F339" s="61" t="s">
        <v>21</v>
      </c>
      <c r="G339" t="s">
        <v>1132</v>
      </c>
      <c r="H339" s="62">
        <v>1.7</v>
      </c>
      <c r="I339" t="s">
        <v>1132</v>
      </c>
      <c r="J339" s="62">
        <v>10</v>
      </c>
      <c r="K339" s="60">
        <v>46080</v>
      </c>
    </row>
    <row r="340" spans="1:11" x14ac:dyDescent="0.3">
      <c r="A340" t="s">
        <v>1543</v>
      </c>
      <c r="B340" t="s">
        <v>112</v>
      </c>
      <c r="C340" t="s">
        <v>47</v>
      </c>
      <c r="D340" t="s">
        <v>677</v>
      </c>
      <c r="E340" t="s">
        <v>48</v>
      </c>
      <c r="F340" s="61" t="s">
        <v>21</v>
      </c>
      <c r="G340" t="s">
        <v>1132</v>
      </c>
      <c r="H340" s="62">
        <v>3.3</v>
      </c>
      <c r="I340" t="s">
        <v>1132</v>
      </c>
      <c r="J340" s="62">
        <v>0</v>
      </c>
      <c r="K340" s="60">
        <v>46080</v>
      </c>
    </row>
    <row r="341" spans="1:11" x14ac:dyDescent="0.3">
      <c r="A341" t="s">
        <v>1302</v>
      </c>
      <c r="B341" t="s">
        <v>112</v>
      </c>
      <c r="C341" t="s">
        <v>71</v>
      </c>
      <c r="D341" t="s">
        <v>679</v>
      </c>
      <c r="E341" t="s">
        <v>30</v>
      </c>
      <c r="F341" s="61" t="s">
        <v>21</v>
      </c>
      <c r="G341" t="s">
        <v>1132</v>
      </c>
      <c r="H341" s="62">
        <v>3.3</v>
      </c>
      <c r="I341" t="s">
        <v>1132</v>
      </c>
      <c r="J341" s="62">
        <v>20</v>
      </c>
      <c r="K341" s="60">
        <v>46080</v>
      </c>
    </row>
    <row r="342" spans="1:11" x14ac:dyDescent="0.3">
      <c r="A342" t="s">
        <v>1544</v>
      </c>
      <c r="B342" t="s">
        <v>112</v>
      </c>
      <c r="C342" t="s">
        <v>59</v>
      </c>
      <c r="D342" t="s">
        <v>681</v>
      </c>
      <c r="E342" t="s">
        <v>30</v>
      </c>
      <c r="F342" s="61" t="s">
        <v>21</v>
      </c>
      <c r="G342" t="s">
        <v>1132</v>
      </c>
      <c r="H342" s="62">
        <v>16.3</v>
      </c>
      <c r="I342" t="s">
        <v>1141</v>
      </c>
      <c r="J342" s="62">
        <v>40</v>
      </c>
      <c r="K342" s="60">
        <v>46080</v>
      </c>
    </row>
    <row r="343" spans="1:11" x14ac:dyDescent="0.3">
      <c r="A343" t="s">
        <v>1545</v>
      </c>
      <c r="B343" t="s">
        <v>112</v>
      </c>
      <c r="C343" t="s">
        <v>50</v>
      </c>
      <c r="D343" t="s">
        <v>683</v>
      </c>
      <c r="E343" t="s">
        <v>35</v>
      </c>
      <c r="F343" s="61" t="s">
        <v>21</v>
      </c>
      <c r="G343" t="s">
        <v>1132</v>
      </c>
      <c r="H343" s="62">
        <v>3.3</v>
      </c>
      <c r="I343" t="s">
        <v>1142</v>
      </c>
      <c r="J343" s="62">
        <v>33.299999999999997</v>
      </c>
      <c r="K343" s="60">
        <v>46080</v>
      </c>
    </row>
    <row r="344" spans="1:11" x14ac:dyDescent="0.3">
      <c r="A344" t="s">
        <v>1546</v>
      </c>
      <c r="B344" t="s">
        <v>112</v>
      </c>
      <c r="C344" t="s">
        <v>74</v>
      </c>
      <c r="D344" t="s">
        <v>685</v>
      </c>
      <c r="E344" t="s">
        <v>37</v>
      </c>
      <c r="F344" s="61" t="s">
        <v>21</v>
      </c>
      <c r="G344" t="s">
        <v>1132</v>
      </c>
      <c r="H344" s="62">
        <v>3.3</v>
      </c>
      <c r="I344" t="s">
        <v>1132</v>
      </c>
      <c r="J344" s="62">
        <v>6.7</v>
      </c>
      <c r="K344" s="60">
        <v>46080</v>
      </c>
    </row>
    <row r="345" spans="1:11" x14ac:dyDescent="0.3">
      <c r="A345" t="s">
        <v>1303</v>
      </c>
      <c r="B345" t="s">
        <v>112</v>
      </c>
      <c r="C345" t="s">
        <v>69</v>
      </c>
      <c r="D345" t="s">
        <v>687</v>
      </c>
      <c r="E345" t="s">
        <v>12</v>
      </c>
      <c r="F345" s="61" t="s">
        <v>17</v>
      </c>
      <c r="G345" t="s">
        <v>1132</v>
      </c>
      <c r="H345" s="62">
        <v>3.3</v>
      </c>
      <c r="I345" t="s">
        <v>1132</v>
      </c>
      <c r="J345" s="62">
        <v>20</v>
      </c>
      <c r="K345" s="60">
        <v>46080</v>
      </c>
    </row>
    <row r="346" spans="1:11" x14ac:dyDescent="0.3">
      <c r="A346" t="s">
        <v>1304</v>
      </c>
      <c r="B346" t="s">
        <v>112</v>
      </c>
      <c r="C346" t="s">
        <v>40</v>
      </c>
      <c r="D346" t="s">
        <v>689</v>
      </c>
      <c r="E346" t="s">
        <v>35</v>
      </c>
      <c r="F346" s="61" t="s">
        <v>21</v>
      </c>
      <c r="G346" t="s">
        <v>1132</v>
      </c>
      <c r="H346" s="62">
        <v>6.7</v>
      </c>
      <c r="I346" t="s">
        <v>1142</v>
      </c>
      <c r="J346" s="62">
        <v>30</v>
      </c>
      <c r="K346" s="60">
        <v>46080</v>
      </c>
    </row>
    <row r="347" spans="1:11" x14ac:dyDescent="0.3">
      <c r="A347" t="s">
        <v>1305</v>
      </c>
      <c r="B347" t="s">
        <v>112</v>
      </c>
      <c r="C347" t="s">
        <v>69</v>
      </c>
      <c r="D347" t="s">
        <v>691</v>
      </c>
      <c r="E347" t="s">
        <v>12</v>
      </c>
      <c r="F347" s="61" t="s">
        <v>21</v>
      </c>
      <c r="G347" t="s">
        <v>1132</v>
      </c>
      <c r="H347" s="62">
        <v>8.3000000000000007</v>
      </c>
      <c r="I347" t="s">
        <v>1142</v>
      </c>
      <c r="J347" s="62">
        <v>30</v>
      </c>
      <c r="K347" s="60">
        <v>46080</v>
      </c>
    </row>
    <row r="348" spans="1:11" x14ac:dyDescent="0.3">
      <c r="A348" t="s">
        <v>1547</v>
      </c>
      <c r="B348" t="s">
        <v>112</v>
      </c>
      <c r="C348" t="s">
        <v>67</v>
      </c>
      <c r="D348" t="s">
        <v>693</v>
      </c>
      <c r="E348" t="s">
        <v>48</v>
      </c>
      <c r="F348" s="61" t="s">
        <v>21</v>
      </c>
      <c r="G348" t="s">
        <v>1132</v>
      </c>
      <c r="H348" s="62">
        <v>3.3</v>
      </c>
      <c r="I348" t="s">
        <v>1132</v>
      </c>
      <c r="J348" s="62">
        <v>16.7</v>
      </c>
      <c r="K348" s="60">
        <v>46080</v>
      </c>
    </row>
    <row r="349" spans="1:11" x14ac:dyDescent="0.3">
      <c r="A349" t="s">
        <v>1306</v>
      </c>
      <c r="B349" t="s">
        <v>112</v>
      </c>
      <c r="C349" t="s">
        <v>31</v>
      </c>
      <c r="D349" t="s">
        <v>695</v>
      </c>
      <c r="E349" t="s">
        <v>10</v>
      </c>
      <c r="F349" s="61" t="s">
        <v>21</v>
      </c>
      <c r="G349" t="s">
        <v>1132</v>
      </c>
      <c r="H349" s="62">
        <v>8.3000000000000007</v>
      </c>
      <c r="I349" t="s">
        <v>1132</v>
      </c>
      <c r="J349" s="62">
        <v>13.3</v>
      </c>
      <c r="K349" s="60">
        <v>46080</v>
      </c>
    </row>
    <row r="350" spans="1:11" x14ac:dyDescent="0.3">
      <c r="A350" t="s">
        <v>1548</v>
      </c>
      <c r="B350" t="s">
        <v>112</v>
      </c>
      <c r="C350" t="s">
        <v>67</v>
      </c>
      <c r="D350" t="s">
        <v>697</v>
      </c>
      <c r="E350" t="s">
        <v>48</v>
      </c>
      <c r="F350" s="61" t="s">
        <v>21</v>
      </c>
      <c r="G350" t="s">
        <v>1703</v>
      </c>
      <c r="H350" s="62"/>
      <c r="I350"/>
      <c r="J350" s="62"/>
      <c r="K350" s="60">
        <v>46080</v>
      </c>
    </row>
    <row r="351" spans="1:11" x14ac:dyDescent="0.3">
      <c r="A351" t="s">
        <v>1549</v>
      </c>
      <c r="B351" t="s">
        <v>112</v>
      </c>
      <c r="C351" t="s">
        <v>47</v>
      </c>
      <c r="D351" t="s">
        <v>698</v>
      </c>
      <c r="E351" t="s">
        <v>48</v>
      </c>
      <c r="F351" s="61" t="s">
        <v>21</v>
      </c>
      <c r="G351" t="s">
        <v>1132</v>
      </c>
      <c r="H351" s="62">
        <v>0</v>
      </c>
      <c r="I351" t="s">
        <v>1132</v>
      </c>
      <c r="J351" s="62">
        <v>26.7</v>
      </c>
      <c r="K351" s="60">
        <v>46080</v>
      </c>
    </row>
    <row r="352" spans="1:11" x14ac:dyDescent="0.3">
      <c r="A352" t="s">
        <v>1550</v>
      </c>
      <c r="B352" t="s">
        <v>112</v>
      </c>
      <c r="C352" t="s">
        <v>66</v>
      </c>
      <c r="D352" t="s">
        <v>700</v>
      </c>
      <c r="E352" t="s">
        <v>12</v>
      </c>
      <c r="F352" s="61" t="s">
        <v>21</v>
      </c>
      <c r="G352" t="s">
        <v>1132</v>
      </c>
      <c r="H352" s="62">
        <v>0</v>
      </c>
      <c r="I352" t="s">
        <v>1132</v>
      </c>
      <c r="J352" s="62">
        <v>13.3</v>
      </c>
      <c r="K352" s="60">
        <v>46080</v>
      </c>
    </row>
    <row r="353" spans="1:11" x14ac:dyDescent="0.3">
      <c r="A353" t="s">
        <v>1551</v>
      </c>
      <c r="B353" t="s">
        <v>112</v>
      </c>
      <c r="C353" t="s">
        <v>51</v>
      </c>
      <c r="D353" t="s">
        <v>702</v>
      </c>
      <c r="E353" t="s">
        <v>15</v>
      </c>
      <c r="F353" s="61" t="s">
        <v>21</v>
      </c>
      <c r="G353" t="s">
        <v>1132</v>
      </c>
      <c r="H353" s="62">
        <v>3.3</v>
      </c>
      <c r="I353" t="s">
        <v>1132</v>
      </c>
      <c r="J353" s="62">
        <v>6.7</v>
      </c>
      <c r="K353" s="60">
        <v>46080</v>
      </c>
    </row>
    <row r="354" spans="1:11" x14ac:dyDescent="0.3">
      <c r="A354" t="s">
        <v>1552</v>
      </c>
      <c r="B354" t="s">
        <v>112</v>
      </c>
      <c r="C354" t="s">
        <v>67</v>
      </c>
      <c r="D354" t="s">
        <v>704</v>
      </c>
      <c r="E354" t="s">
        <v>48</v>
      </c>
      <c r="F354" s="61" t="s">
        <v>17</v>
      </c>
      <c r="G354" t="s">
        <v>1132</v>
      </c>
      <c r="H354" s="62">
        <v>5</v>
      </c>
      <c r="I354" t="s">
        <v>1132</v>
      </c>
      <c r="J354" s="62">
        <v>6.7</v>
      </c>
      <c r="K354" s="60">
        <v>46080</v>
      </c>
    </row>
    <row r="355" spans="1:11" x14ac:dyDescent="0.3">
      <c r="A355" t="s">
        <v>1553</v>
      </c>
      <c r="B355" t="s">
        <v>112</v>
      </c>
      <c r="C355" t="s">
        <v>34</v>
      </c>
      <c r="D355" t="s">
        <v>706</v>
      </c>
      <c r="E355" t="s">
        <v>35</v>
      </c>
      <c r="F355" s="61" t="s">
        <v>21</v>
      </c>
      <c r="G355" t="s">
        <v>1132</v>
      </c>
      <c r="H355" s="62">
        <v>25.4</v>
      </c>
      <c r="I355" t="s">
        <v>1132</v>
      </c>
      <c r="J355" s="62">
        <v>10</v>
      </c>
      <c r="K355" s="60">
        <v>46080</v>
      </c>
    </row>
    <row r="356" spans="1:11" x14ac:dyDescent="0.3">
      <c r="A356" t="s">
        <v>1554</v>
      </c>
      <c r="B356" t="s">
        <v>112</v>
      </c>
      <c r="C356" t="s">
        <v>65</v>
      </c>
      <c r="D356" t="s">
        <v>708</v>
      </c>
      <c r="E356" t="s">
        <v>23</v>
      </c>
      <c r="F356" s="61" t="s">
        <v>21</v>
      </c>
      <c r="G356" t="s">
        <v>1703</v>
      </c>
      <c r="H356" s="62"/>
      <c r="I356"/>
      <c r="J356" s="62"/>
      <c r="K356" s="60">
        <v>46080</v>
      </c>
    </row>
    <row r="357" spans="1:11" x14ac:dyDescent="0.3">
      <c r="A357" t="s">
        <v>1307</v>
      </c>
      <c r="B357" t="s">
        <v>112</v>
      </c>
      <c r="C357" t="s">
        <v>43</v>
      </c>
      <c r="D357" t="s">
        <v>709</v>
      </c>
      <c r="E357" t="s">
        <v>37</v>
      </c>
      <c r="F357" s="61" t="s">
        <v>21</v>
      </c>
      <c r="G357" t="s">
        <v>1703</v>
      </c>
      <c r="H357" s="62"/>
      <c r="I357"/>
      <c r="J357" s="62"/>
      <c r="K357" s="60">
        <v>46080</v>
      </c>
    </row>
    <row r="358" spans="1:11" x14ac:dyDescent="0.3">
      <c r="A358" t="s">
        <v>1555</v>
      </c>
      <c r="B358" t="s">
        <v>112</v>
      </c>
      <c r="C358" t="s">
        <v>59</v>
      </c>
      <c r="D358" t="s">
        <v>710</v>
      </c>
      <c r="E358" t="s">
        <v>30</v>
      </c>
      <c r="F358" s="61" t="s">
        <v>21</v>
      </c>
      <c r="G358" t="s">
        <v>1132</v>
      </c>
      <c r="H358" s="62">
        <v>3.3</v>
      </c>
      <c r="I358" t="s">
        <v>1132</v>
      </c>
      <c r="J358" s="62">
        <v>3.3</v>
      </c>
      <c r="K358" s="60">
        <v>46080</v>
      </c>
    </row>
    <row r="359" spans="1:11" x14ac:dyDescent="0.3">
      <c r="A359" t="s">
        <v>1308</v>
      </c>
      <c r="B359" t="s">
        <v>112</v>
      </c>
      <c r="C359" t="s">
        <v>36</v>
      </c>
      <c r="D359" t="s">
        <v>712</v>
      </c>
      <c r="E359" t="s">
        <v>37</v>
      </c>
      <c r="F359" s="61" t="s">
        <v>21</v>
      </c>
      <c r="G359" t="s">
        <v>1132</v>
      </c>
      <c r="H359" s="62">
        <v>6.7</v>
      </c>
      <c r="I359" t="s">
        <v>1132</v>
      </c>
      <c r="J359" s="62">
        <v>0</v>
      </c>
      <c r="K359" s="60">
        <v>46080</v>
      </c>
    </row>
    <row r="360" spans="1:11" x14ac:dyDescent="0.3">
      <c r="A360" t="s">
        <v>1556</v>
      </c>
      <c r="B360" t="s">
        <v>112</v>
      </c>
      <c r="C360" t="s">
        <v>67</v>
      </c>
      <c r="D360" t="s">
        <v>714</v>
      </c>
      <c r="E360" t="s">
        <v>48</v>
      </c>
      <c r="F360" s="61" t="s">
        <v>21</v>
      </c>
      <c r="G360" t="s">
        <v>1132</v>
      </c>
      <c r="H360" s="62">
        <v>0</v>
      </c>
      <c r="I360" t="s">
        <v>1132</v>
      </c>
      <c r="J360" s="62">
        <v>10</v>
      </c>
      <c r="K360" s="60">
        <v>46080</v>
      </c>
    </row>
    <row r="361" spans="1:11" x14ac:dyDescent="0.3">
      <c r="A361" t="s">
        <v>1557</v>
      </c>
      <c r="B361" t="s">
        <v>112</v>
      </c>
      <c r="C361" t="s">
        <v>63</v>
      </c>
      <c r="D361" t="s">
        <v>716</v>
      </c>
      <c r="E361" t="s">
        <v>12</v>
      </c>
      <c r="F361" s="61" t="s">
        <v>21</v>
      </c>
      <c r="G361" t="s">
        <v>1703</v>
      </c>
      <c r="H361" s="62"/>
      <c r="I361"/>
      <c r="J361" s="62"/>
      <c r="K361" s="60">
        <v>46080</v>
      </c>
    </row>
    <row r="362" spans="1:11" x14ac:dyDescent="0.3">
      <c r="A362" t="s">
        <v>1558</v>
      </c>
      <c r="B362" t="s">
        <v>112</v>
      </c>
      <c r="C362" t="s">
        <v>47</v>
      </c>
      <c r="D362" t="s">
        <v>717</v>
      </c>
      <c r="E362" t="s">
        <v>48</v>
      </c>
      <c r="F362" s="61" t="s">
        <v>21</v>
      </c>
      <c r="G362" t="s">
        <v>1703</v>
      </c>
      <c r="H362" s="62"/>
      <c r="I362"/>
      <c r="J362" s="62"/>
      <c r="K362" s="60">
        <v>46080</v>
      </c>
    </row>
    <row r="363" spans="1:11" x14ac:dyDescent="0.3">
      <c r="A363" t="s">
        <v>1559</v>
      </c>
      <c r="B363" t="s">
        <v>112</v>
      </c>
      <c r="C363" t="s">
        <v>67</v>
      </c>
      <c r="D363" t="s">
        <v>718</v>
      </c>
      <c r="E363" t="s">
        <v>48</v>
      </c>
      <c r="F363" s="61" t="s">
        <v>17</v>
      </c>
      <c r="G363" t="s">
        <v>1703</v>
      </c>
      <c r="H363" s="62"/>
      <c r="I363"/>
      <c r="J363" s="62"/>
      <c r="K363" s="60">
        <v>46080</v>
      </c>
    </row>
    <row r="364" spans="1:11" x14ac:dyDescent="0.3">
      <c r="A364" t="s">
        <v>1560</v>
      </c>
      <c r="B364" t="s">
        <v>112</v>
      </c>
      <c r="C364" t="s">
        <v>47</v>
      </c>
      <c r="D364" t="s">
        <v>719</v>
      </c>
      <c r="E364" t="s">
        <v>48</v>
      </c>
      <c r="F364" s="61" t="s">
        <v>21</v>
      </c>
      <c r="G364" t="s">
        <v>1132</v>
      </c>
      <c r="H364" s="62">
        <v>6.7</v>
      </c>
      <c r="I364" t="s">
        <v>1132</v>
      </c>
      <c r="J364" s="62">
        <v>13.3</v>
      </c>
      <c r="K364" s="60">
        <v>46080</v>
      </c>
    </row>
    <row r="365" spans="1:11" x14ac:dyDescent="0.3">
      <c r="A365" t="s">
        <v>1561</v>
      </c>
      <c r="B365" t="s">
        <v>112</v>
      </c>
      <c r="C365" t="s">
        <v>50</v>
      </c>
      <c r="D365" t="s">
        <v>721</v>
      </c>
      <c r="E365" t="s">
        <v>35</v>
      </c>
      <c r="F365" s="61" t="s">
        <v>21</v>
      </c>
      <c r="G365" t="s">
        <v>1132</v>
      </c>
      <c r="H365" s="62">
        <v>0</v>
      </c>
      <c r="I365" t="s">
        <v>1132</v>
      </c>
      <c r="J365" s="62">
        <v>16.7</v>
      </c>
      <c r="K365" s="60">
        <v>46080</v>
      </c>
    </row>
    <row r="366" spans="1:11" x14ac:dyDescent="0.3">
      <c r="A366" t="s">
        <v>1309</v>
      </c>
      <c r="B366" t="s">
        <v>112</v>
      </c>
      <c r="C366" t="s">
        <v>31</v>
      </c>
      <c r="D366" t="s">
        <v>723</v>
      </c>
      <c r="E366" t="s">
        <v>10</v>
      </c>
      <c r="F366" s="61" t="s">
        <v>21</v>
      </c>
      <c r="G366" t="s">
        <v>1132</v>
      </c>
      <c r="H366" s="62">
        <v>6.7</v>
      </c>
      <c r="I366" t="s">
        <v>1132</v>
      </c>
      <c r="J366" s="62">
        <v>6.7</v>
      </c>
      <c r="K366" s="60">
        <v>46080</v>
      </c>
    </row>
    <row r="367" spans="1:11" x14ac:dyDescent="0.3">
      <c r="A367" t="s">
        <v>1562</v>
      </c>
      <c r="B367" t="s">
        <v>112</v>
      </c>
      <c r="C367" t="s">
        <v>50</v>
      </c>
      <c r="D367" t="s">
        <v>725</v>
      </c>
      <c r="E367" t="s">
        <v>35</v>
      </c>
      <c r="F367" s="61" t="s">
        <v>21</v>
      </c>
      <c r="G367" t="s">
        <v>1703</v>
      </c>
      <c r="H367" s="62"/>
      <c r="I367"/>
      <c r="J367" s="62"/>
      <c r="K367" s="60">
        <v>46080</v>
      </c>
    </row>
    <row r="368" spans="1:11" x14ac:dyDescent="0.3">
      <c r="A368" t="s">
        <v>1563</v>
      </c>
      <c r="B368" t="s">
        <v>112</v>
      </c>
      <c r="C368" t="s">
        <v>50</v>
      </c>
      <c r="D368" t="s">
        <v>726</v>
      </c>
      <c r="E368" t="s">
        <v>35</v>
      </c>
      <c r="F368" s="61" t="s">
        <v>21</v>
      </c>
      <c r="G368" t="s">
        <v>1132</v>
      </c>
      <c r="H368" s="62">
        <v>0</v>
      </c>
      <c r="I368" t="s">
        <v>1132</v>
      </c>
      <c r="J368" s="62">
        <v>20</v>
      </c>
      <c r="K368" s="60">
        <v>46080</v>
      </c>
    </row>
    <row r="369" spans="1:11" x14ac:dyDescent="0.3">
      <c r="A369" t="s">
        <v>1310</v>
      </c>
      <c r="B369" t="s">
        <v>112</v>
      </c>
      <c r="C369" t="s">
        <v>56</v>
      </c>
      <c r="D369" t="s">
        <v>728</v>
      </c>
      <c r="E369" t="s">
        <v>12</v>
      </c>
      <c r="F369" s="61" t="s">
        <v>21</v>
      </c>
      <c r="G369" t="s">
        <v>1132</v>
      </c>
      <c r="H369" s="62">
        <v>12.5</v>
      </c>
      <c r="I369" t="s">
        <v>1132</v>
      </c>
      <c r="J369" s="62">
        <v>3.3</v>
      </c>
      <c r="K369" s="60">
        <v>46080</v>
      </c>
    </row>
    <row r="370" spans="1:11" x14ac:dyDescent="0.3">
      <c r="A370" t="s">
        <v>1564</v>
      </c>
      <c r="B370" t="s">
        <v>112</v>
      </c>
      <c r="C370" t="s">
        <v>53</v>
      </c>
      <c r="D370" t="s">
        <v>730</v>
      </c>
      <c r="E370" t="s">
        <v>30</v>
      </c>
      <c r="F370" s="61" t="s">
        <v>21</v>
      </c>
      <c r="G370" t="s">
        <v>1132</v>
      </c>
      <c r="H370" s="62">
        <v>6.7</v>
      </c>
      <c r="I370" t="s">
        <v>1132</v>
      </c>
      <c r="J370" s="62">
        <v>13.3</v>
      </c>
      <c r="K370" s="60">
        <v>46080</v>
      </c>
    </row>
    <row r="371" spans="1:11" x14ac:dyDescent="0.3">
      <c r="A371" t="s">
        <v>1311</v>
      </c>
      <c r="B371" t="s">
        <v>112</v>
      </c>
      <c r="C371" t="s">
        <v>64</v>
      </c>
      <c r="D371" t="s">
        <v>732</v>
      </c>
      <c r="E371" t="s">
        <v>37</v>
      </c>
      <c r="F371" s="61" t="s">
        <v>21</v>
      </c>
      <c r="G371" t="s">
        <v>1132</v>
      </c>
      <c r="H371" s="62">
        <v>3.3</v>
      </c>
      <c r="I371" t="s">
        <v>1132</v>
      </c>
      <c r="J371" s="62">
        <v>10</v>
      </c>
      <c r="K371" s="60">
        <v>46080</v>
      </c>
    </row>
    <row r="372" spans="1:11" x14ac:dyDescent="0.3">
      <c r="A372" t="s">
        <v>1312</v>
      </c>
      <c r="B372" t="s">
        <v>112</v>
      </c>
      <c r="C372" t="s">
        <v>69</v>
      </c>
      <c r="D372" t="s">
        <v>734</v>
      </c>
      <c r="E372" t="s">
        <v>12</v>
      </c>
      <c r="F372" s="61" t="s">
        <v>26</v>
      </c>
      <c r="G372" t="s">
        <v>1703</v>
      </c>
      <c r="H372" s="62"/>
      <c r="I372"/>
      <c r="J372" s="62"/>
      <c r="K372" s="60">
        <v>46080</v>
      </c>
    </row>
    <row r="373" spans="1:11" x14ac:dyDescent="0.3">
      <c r="A373" t="s">
        <v>1313</v>
      </c>
      <c r="B373" t="s">
        <v>112</v>
      </c>
      <c r="C373" t="s">
        <v>20</v>
      </c>
      <c r="D373" t="s">
        <v>735</v>
      </c>
      <c r="E373" t="s">
        <v>12</v>
      </c>
      <c r="F373" s="61" t="s">
        <v>21</v>
      </c>
      <c r="G373" t="s">
        <v>1132</v>
      </c>
      <c r="H373" s="62">
        <v>3.3</v>
      </c>
      <c r="I373" t="s">
        <v>1132</v>
      </c>
      <c r="J373" s="62">
        <v>20</v>
      </c>
      <c r="K373" s="60">
        <v>46080</v>
      </c>
    </row>
    <row r="374" spans="1:11" x14ac:dyDescent="0.3">
      <c r="A374" t="s">
        <v>1565</v>
      </c>
      <c r="B374" t="s">
        <v>112</v>
      </c>
      <c r="C374" t="s">
        <v>47</v>
      </c>
      <c r="D374" t="s">
        <v>737</v>
      </c>
      <c r="E374" t="s">
        <v>48</v>
      </c>
      <c r="F374" s="61" t="s">
        <v>21</v>
      </c>
      <c r="G374" t="s">
        <v>1132</v>
      </c>
      <c r="H374" s="62">
        <v>10</v>
      </c>
      <c r="I374" t="s">
        <v>1132</v>
      </c>
      <c r="J374" s="62">
        <v>6.7</v>
      </c>
      <c r="K374" s="60">
        <v>46080</v>
      </c>
    </row>
    <row r="375" spans="1:11" x14ac:dyDescent="0.3">
      <c r="A375" t="s">
        <v>1566</v>
      </c>
      <c r="B375" t="s">
        <v>112</v>
      </c>
      <c r="C375" t="s">
        <v>66</v>
      </c>
      <c r="D375" t="s">
        <v>739</v>
      </c>
      <c r="E375" t="s">
        <v>12</v>
      </c>
      <c r="F375" s="61" t="s">
        <v>21</v>
      </c>
      <c r="G375" t="s">
        <v>1132</v>
      </c>
      <c r="H375" s="62">
        <v>0</v>
      </c>
      <c r="I375" t="s">
        <v>1132</v>
      </c>
      <c r="J375" s="62">
        <v>20</v>
      </c>
      <c r="K375" s="60">
        <v>46080</v>
      </c>
    </row>
    <row r="376" spans="1:11" x14ac:dyDescent="0.3">
      <c r="A376" t="s">
        <v>1567</v>
      </c>
      <c r="B376" t="s">
        <v>112</v>
      </c>
      <c r="C376" t="s">
        <v>46</v>
      </c>
      <c r="D376" t="s">
        <v>741</v>
      </c>
      <c r="E376" t="s">
        <v>35</v>
      </c>
      <c r="F376" s="61" t="s">
        <v>21</v>
      </c>
      <c r="G376" t="s">
        <v>1132</v>
      </c>
      <c r="H376" s="62">
        <v>5</v>
      </c>
      <c r="I376" t="s">
        <v>1132</v>
      </c>
      <c r="J376" s="62">
        <v>10</v>
      </c>
      <c r="K376" s="60">
        <v>46080</v>
      </c>
    </row>
    <row r="377" spans="1:11" x14ac:dyDescent="0.3">
      <c r="A377" t="s">
        <v>1314</v>
      </c>
      <c r="B377" t="s">
        <v>112</v>
      </c>
      <c r="C377" t="s">
        <v>74</v>
      </c>
      <c r="D377" t="s">
        <v>743</v>
      </c>
      <c r="E377" t="s">
        <v>37</v>
      </c>
      <c r="F377" s="61" t="s">
        <v>21</v>
      </c>
      <c r="G377" t="s">
        <v>1132</v>
      </c>
      <c r="H377" s="62">
        <v>3.3</v>
      </c>
      <c r="I377" t="s">
        <v>1132</v>
      </c>
      <c r="J377" s="62">
        <v>3.3</v>
      </c>
      <c r="K377" s="60">
        <v>46080</v>
      </c>
    </row>
    <row r="378" spans="1:11" x14ac:dyDescent="0.3">
      <c r="A378" t="s">
        <v>1568</v>
      </c>
      <c r="B378" t="s">
        <v>112</v>
      </c>
      <c r="C378" t="s">
        <v>16</v>
      </c>
      <c r="D378" t="s">
        <v>745</v>
      </c>
      <c r="E378" t="s">
        <v>10</v>
      </c>
      <c r="F378" s="61" t="s">
        <v>21</v>
      </c>
      <c r="G378" t="s">
        <v>1132</v>
      </c>
      <c r="H378" s="62">
        <v>3.3</v>
      </c>
      <c r="I378" t="s">
        <v>1132</v>
      </c>
      <c r="J378" s="62">
        <v>20</v>
      </c>
      <c r="K378" s="60">
        <v>46080</v>
      </c>
    </row>
    <row r="379" spans="1:11" x14ac:dyDescent="0.3">
      <c r="A379" t="s">
        <v>1315</v>
      </c>
      <c r="B379" t="s">
        <v>112</v>
      </c>
      <c r="C379" t="s">
        <v>55</v>
      </c>
      <c r="D379" t="s">
        <v>747</v>
      </c>
      <c r="E379" t="s">
        <v>15</v>
      </c>
      <c r="F379" s="61" t="s">
        <v>21</v>
      </c>
      <c r="G379" t="s">
        <v>1132</v>
      </c>
      <c r="H379" s="62">
        <v>10</v>
      </c>
      <c r="I379" t="s">
        <v>1132</v>
      </c>
      <c r="J379" s="62">
        <v>0</v>
      </c>
      <c r="K379" s="60">
        <v>46080</v>
      </c>
    </row>
    <row r="380" spans="1:11" x14ac:dyDescent="0.3">
      <c r="A380" t="s">
        <v>1569</v>
      </c>
      <c r="B380" t="s">
        <v>112</v>
      </c>
      <c r="C380" t="s">
        <v>67</v>
      </c>
      <c r="D380" t="s">
        <v>749</v>
      </c>
      <c r="E380" t="s">
        <v>48</v>
      </c>
      <c r="F380" s="61" t="s">
        <v>21</v>
      </c>
      <c r="G380" t="s">
        <v>1132</v>
      </c>
      <c r="H380" s="62">
        <v>6.7</v>
      </c>
      <c r="I380" t="s">
        <v>1132</v>
      </c>
      <c r="J380" s="62">
        <v>0</v>
      </c>
      <c r="K380" s="60">
        <v>46080</v>
      </c>
    </row>
    <row r="381" spans="1:11" x14ac:dyDescent="0.3">
      <c r="A381" t="s">
        <v>1316</v>
      </c>
      <c r="B381" t="s">
        <v>112</v>
      </c>
      <c r="C381" t="s">
        <v>29</v>
      </c>
      <c r="D381" t="s">
        <v>751</v>
      </c>
      <c r="E381" t="s">
        <v>30</v>
      </c>
      <c r="F381" s="61" t="s">
        <v>21</v>
      </c>
      <c r="G381" t="s">
        <v>1132</v>
      </c>
      <c r="H381" s="62">
        <v>6.7</v>
      </c>
      <c r="I381" t="s">
        <v>1132</v>
      </c>
      <c r="J381" s="62">
        <v>10</v>
      </c>
      <c r="K381" s="60">
        <v>46080</v>
      </c>
    </row>
    <row r="382" spans="1:11" x14ac:dyDescent="0.3">
      <c r="A382" t="s">
        <v>1317</v>
      </c>
      <c r="B382" t="s">
        <v>112</v>
      </c>
      <c r="C382" t="s">
        <v>75</v>
      </c>
      <c r="D382" t="s">
        <v>753</v>
      </c>
      <c r="E382" t="s">
        <v>30</v>
      </c>
      <c r="F382" s="61" t="s">
        <v>21</v>
      </c>
      <c r="G382" t="s">
        <v>1132</v>
      </c>
      <c r="H382" s="62">
        <v>19.2</v>
      </c>
      <c r="I382" t="s">
        <v>1132</v>
      </c>
      <c r="J382" s="62">
        <v>0</v>
      </c>
      <c r="K382" s="60">
        <v>46080</v>
      </c>
    </row>
    <row r="383" spans="1:11" x14ac:dyDescent="0.3">
      <c r="A383" t="s">
        <v>1570</v>
      </c>
      <c r="B383" t="s">
        <v>112</v>
      </c>
      <c r="C383" t="s">
        <v>75</v>
      </c>
      <c r="D383" t="s">
        <v>755</v>
      </c>
      <c r="E383" t="s">
        <v>30</v>
      </c>
      <c r="F383" s="61" t="s">
        <v>21</v>
      </c>
      <c r="G383" t="s">
        <v>1132</v>
      </c>
      <c r="H383" s="62">
        <v>3.3</v>
      </c>
      <c r="I383" t="s">
        <v>1132</v>
      </c>
      <c r="J383" s="62">
        <v>3.3</v>
      </c>
      <c r="K383" s="60">
        <v>46080</v>
      </c>
    </row>
    <row r="384" spans="1:11" x14ac:dyDescent="0.3">
      <c r="A384" t="s">
        <v>1571</v>
      </c>
      <c r="B384" t="s">
        <v>112</v>
      </c>
      <c r="C384" t="s">
        <v>77</v>
      </c>
      <c r="D384" t="s">
        <v>757</v>
      </c>
      <c r="E384" t="s">
        <v>37</v>
      </c>
      <c r="F384" s="61" t="s">
        <v>21</v>
      </c>
      <c r="G384" t="s">
        <v>1132</v>
      </c>
      <c r="H384" s="62">
        <v>0</v>
      </c>
      <c r="I384" t="s">
        <v>1132</v>
      </c>
      <c r="J384" s="62">
        <v>10</v>
      </c>
      <c r="K384" s="60">
        <v>46080</v>
      </c>
    </row>
    <row r="385" spans="1:11" x14ac:dyDescent="0.3">
      <c r="A385" t="s">
        <v>1318</v>
      </c>
      <c r="B385" t="s">
        <v>112</v>
      </c>
      <c r="C385" t="s">
        <v>76</v>
      </c>
      <c r="D385" t="s">
        <v>759</v>
      </c>
      <c r="E385" t="s">
        <v>37</v>
      </c>
      <c r="F385" s="61" t="s">
        <v>21</v>
      </c>
      <c r="G385" t="s">
        <v>1132</v>
      </c>
      <c r="H385" s="62">
        <v>1.7</v>
      </c>
      <c r="I385" t="s">
        <v>1132</v>
      </c>
      <c r="J385" s="62">
        <v>0</v>
      </c>
      <c r="K385" s="60">
        <v>46080</v>
      </c>
    </row>
    <row r="386" spans="1:11" x14ac:dyDescent="0.3">
      <c r="A386" t="s">
        <v>1319</v>
      </c>
      <c r="B386" t="s">
        <v>112</v>
      </c>
      <c r="C386" t="s">
        <v>52</v>
      </c>
      <c r="D386" t="s">
        <v>761</v>
      </c>
      <c r="E386" t="s">
        <v>37</v>
      </c>
      <c r="F386" s="61" t="s">
        <v>21</v>
      </c>
      <c r="G386" t="s">
        <v>1132</v>
      </c>
      <c r="H386" s="62">
        <v>3.3</v>
      </c>
      <c r="I386" t="s">
        <v>1132</v>
      </c>
      <c r="J386" s="62">
        <v>3.3</v>
      </c>
      <c r="K386" s="60">
        <v>46080</v>
      </c>
    </row>
    <row r="387" spans="1:11" x14ac:dyDescent="0.3">
      <c r="A387" t="s">
        <v>1320</v>
      </c>
      <c r="B387" t="s">
        <v>112</v>
      </c>
      <c r="C387" t="s">
        <v>41</v>
      </c>
      <c r="D387" t="s">
        <v>763</v>
      </c>
      <c r="E387" t="s">
        <v>23</v>
      </c>
      <c r="F387" s="61" t="s">
        <v>21</v>
      </c>
      <c r="G387" t="s">
        <v>1132</v>
      </c>
      <c r="H387" s="62">
        <v>1.7</v>
      </c>
      <c r="I387" t="s">
        <v>1132</v>
      </c>
      <c r="J387" s="62">
        <v>6.7</v>
      </c>
      <c r="K387" s="60">
        <v>46080</v>
      </c>
    </row>
    <row r="388" spans="1:11" x14ac:dyDescent="0.3">
      <c r="A388" t="s">
        <v>1572</v>
      </c>
      <c r="B388" t="s">
        <v>112</v>
      </c>
      <c r="C388" t="s">
        <v>25</v>
      </c>
      <c r="D388" t="s">
        <v>765</v>
      </c>
      <c r="E388" t="s">
        <v>8</v>
      </c>
      <c r="F388" s="61" t="s">
        <v>21</v>
      </c>
      <c r="G388" t="s">
        <v>1132</v>
      </c>
      <c r="H388" s="62">
        <v>3.3</v>
      </c>
      <c r="I388" t="s">
        <v>1132</v>
      </c>
      <c r="J388" s="62">
        <v>6.7</v>
      </c>
      <c r="K388" s="60">
        <v>46080</v>
      </c>
    </row>
    <row r="389" spans="1:11" x14ac:dyDescent="0.3">
      <c r="A389" t="s">
        <v>1573</v>
      </c>
      <c r="B389" t="s">
        <v>112</v>
      </c>
      <c r="C389" t="s">
        <v>55</v>
      </c>
      <c r="D389" t="s">
        <v>767</v>
      </c>
      <c r="E389" t="s">
        <v>15</v>
      </c>
      <c r="F389" s="61" t="s">
        <v>17</v>
      </c>
      <c r="G389" t="s">
        <v>1132</v>
      </c>
      <c r="H389" s="62">
        <v>28.8</v>
      </c>
      <c r="I389" t="s">
        <v>1132</v>
      </c>
      <c r="J389" s="62">
        <v>16.7</v>
      </c>
      <c r="K389" s="60">
        <v>46080</v>
      </c>
    </row>
    <row r="390" spans="1:11" x14ac:dyDescent="0.3">
      <c r="A390" t="s">
        <v>1574</v>
      </c>
      <c r="B390" t="s">
        <v>112</v>
      </c>
      <c r="C390" t="s">
        <v>59</v>
      </c>
      <c r="D390" t="s">
        <v>769</v>
      </c>
      <c r="E390" t="s">
        <v>30</v>
      </c>
      <c r="F390" s="61" t="s">
        <v>21</v>
      </c>
      <c r="G390" t="s">
        <v>1132</v>
      </c>
      <c r="H390" s="62">
        <v>3.3</v>
      </c>
      <c r="I390" t="s">
        <v>1132</v>
      </c>
      <c r="J390" s="62">
        <v>6.7</v>
      </c>
      <c r="K390" s="60">
        <v>46080</v>
      </c>
    </row>
    <row r="391" spans="1:11" x14ac:dyDescent="0.3">
      <c r="A391" t="s">
        <v>1321</v>
      </c>
      <c r="B391" t="s">
        <v>112</v>
      </c>
      <c r="C391" t="s">
        <v>45</v>
      </c>
      <c r="D391" t="s">
        <v>771</v>
      </c>
      <c r="E391" t="s">
        <v>37</v>
      </c>
      <c r="F391" s="61" t="s">
        <v>21</v>
      </c>
      <c r="G391" t="s">
        <v>1132</v>
      </c>
      <c r="H391" s="62">
        <v>0</v>
      </c>
      <c r="I391" t="s">
        <v>1132</v>
      </c>
      <c r="J391" s="62">
        <v>3.3</v>
      </c>
      <c r="K391" s="60">
        <v>46080</v>
      </c>
    </row>
    <row r="392" spans="1:11" x14ac:dyDescent="0.3">
      <c r="A392" t="s">
        <v>1575</v>
      </c>
      <c r="B392" t="s">
        <v>112</v>
      </c>
      <c r="C392" t="s">
        <v>47</v>
      </c>
      <c r="D392" t="s">
        <v>773</v>
      </c>
      <c r="E392" t="s">
        <v>48</v>
      </c>
      <c r="F392" s="61" t="s">
        <v>21</v>
      </c>
      <c r="G392" t="s">
        <v>1132</v>
      </c>
      <c r="H392" s="62">
        <v>10</v>
      </c>
      <c r="I392" t="s">
        <v>1132</v>
      </c>
      <c r="J392" s="62">
        <v>16.7</v>
      </c>
      <c r="K392" s="60">
        <v>46080</v>
      </c>
    </row>
    <row r="393" spans="1:11" x14ac:dyDescent="0.3">
      <c r="A393" t="s">
        <v>1576</v>
      </c>
      <c r="B393" t="s">
        <v>112</v>
      </c>
      <c r="C393" t="s">
        <v>47</v>
      </c>
      <c r="D393" t="s">
        <v>775</v>
      </c>
      <c r="E393" t="s">
        <v>48</v>
      </c>
      <c r="F393" s="61" t="s">
        <v>21</v>
      </c>
      <c r="G393" t="s">
        <v>1132</v>
      </c>
      <c r="H393" s="62">
        <v>0</v>
      </c>
      <c r="I393" t="s">
        <v>1132</v>
      </c>
      <c r="J393" s="62">
        <v>3.3</v>
      </c>
      <c r="K393" s="60">
        <v>46080</v>
      </c>
    </row>
    <row r="394" spans="1:11" x14ac:dyDescent="0.3">
      <c r="A394" t="s">
        <v>1577</v>
      </c>
      <c r="B394" t="s">
        <v>112</v>
      </c>
      <c r="C394" t="s">
        <v>47</v>
      </c>
      <c r="D394" t="s">
        <v>777</v>
      </c>
      <c r="E394" t="s">
        <v>48</v>
      </c>
      <c r="F394" s="61" t="s">
        <v>21</v>
      </c>
      <c r="G394" t="s">
        <v>1132</v>
      </c>
      <c r="H394" s="62">
        <v>3.3</v>
      </c>
      <c r="I394" t="s">
        <v>1132</v>
      </c>
      <c r="J394" s="62">
        <v>16.7</v>
      </c>
      <c r="K394" s="60">
        <v>46080</v>
      </c>
    </row>
    <row r="395" spans="1:11" x14ac:dyDescent="0.3">
      <c r="A395" t="s">
        <v>1578</v>
      </c>
      <c r="B395" t="s">
        <v>112</v>
      </c>
      <c r="C395" t="s">
        <v>75</v>
      </c>
      <c r="D395" t="s">
        <v>779</v>
      </c>
      <c r="E395" t="s">
        <v>30</v>
      </c>
      <c r="F395" s="61" t="s">
        <v>21</v>
      </c>
      <c r="G395" t="s">
        <v>1132</v>
      </c>
      <c r="H395" s="62">
        <v>0</v>
      </c>
      <c r="I395" t="s">
        <v>1132</v>
      </c>
      <c r="J395" s="62">
        <v>0</v>
      </c>
      <c r="K395" s="60">
        <v>46080</v>
      </c>
    </row>
    <row r="396" spans="1:11" x14ac:dyDescent="0.3">
      <c r="A396" t="s">
        <v>1322</v>
      </c>
      <c r="B396" t="s">
        <v>112</v>
      </c>
      <c r="C396" t="s">
        <v>40</v>
      </c>
      <c r="D396" t="s">
        <v>781</v>
      </c>
      <c r="E396" t="s">
        <v>35</v>
      </c>
      <c r="F396" s="61" t="s">
        <v>21</v>
      </c>
      <c r="G396" t="s">
        <v>1132</v>
      </c>
      <c r="H396" s="62">
        <v>11.7</v>
      </c>
      <c r="I396" t="s">
        <v>1132</v>
      </c>
      <c r="J396" s="62">
        <v>13.3</v>
      </c>
      <c r="K396" s="60">
        <v>46080</v>
      </c>
    </row>
    <row r="397" spans="1:11" x14ac:dyDescent="0.3">
      <c r="A397" t="s">
        <v>1579</v>
      </c>
      <c r="B397" t="s">
        <v>112</v>
      </c>
      <c r="C397" t="s">
        <v>59</v>
      </c>
      <c r="D397" t="s">
        <v>783</v>
      </c>
      <c r="E397" t="s">
        <v>30</v>
      </c>
      <c r="F397" s="61" t="s">
        <v>21</v>
      </c>
      <c r="G397" t="s">
        <v>1132</v>
      </c>
      <c r="H397" s="62">
        <v>0</v>
      </c>
      <c r="I397" t="s">
        <v>1132</v>
      </c>
      <c r="J397" s="62">
        <v>6.7</v>
      </c>
      <c r="K397" s="60">
        <v>46080</v>
      </c>
    </row>
    <row r="398" spans="1:11" x14ac:dyDescent="0.3">
      <c r="A398" t="s">
        <v>1580</v>
      </c>
      <c r="B398" t="s">
        <v>112</v>
      </c>
      <c r="C398" t="s">
        <v>67</v>
      </c>
      <c r="D398" t="s">
        <v>785</v>
      </c>
      <c r="E398" t="s">
        <v>48</v>
      </c>
      <c r="F398" s="61" t="s">
        <v>21</v>
      </c>
      <c r="G398" t="s">
        <v>1132</v>
      </c>
      <c r="H398" s="62">
        <v>3.3</v>
      </c>
      <c r="I398" t="s">
        <v>1132</v>
      </c>
      <c r="J398" s="62">
        <v>6.7</v>
      </c>
      <c r="K398" s="60">
        <v>46080</v>
      </c>
    </row>
    <row r="399" spans="1:11" x14ac:dyDescent="0.3">
      <c r="A399" t="s">
        <v>1581</v>
      </c>
      <c r="B399" t="s">
        <v>112</v>
      </c>
      <c r="C399" t="s">
        <v>14</v>
      </c>
      <c r="D399" t="s">
        <v>787</v>
      </c>
      <c r="E399" t="s">
        <v>15</v>
      </c>
      <c r="F399" s="61" t="s">
        <v>21</v>
      </c>
      <c r="G399" t="s">
        <v>1132</v>
      </c>
      <c r="H399" s="62">
        <v>5</v>
      </c>
      <c r="I399" t="s">
        <v>1132</v>
      </c>
      <c r="J399" s="62">
        <v>13.3</v>
      </c>
      <c r="K399" s="60">
        <v>46080</v>
      </c>
    </row>
    <row r="400" spans="1:11" x14ac:dyDescent="0.3">
      <c r="A400" t="s">
        <v>1582</v>
      </c>
      <c r="B400" t="s">
        <v>112</v>
      </c>
      <c r="C400" t="s">
        <v>75</v>
      </c>
      <c r="D400" t="s">
        <v>789</v>
      </c>
      <c r="E400" t="s">
        <v>30</v>
      </c>
      <c r="F400" s="61" t="s">
        <v>21</v>
      </c>
      <c r="G400" t="s">
        <v>1132</v>
      </c>
      <c r="H400" s="62">
        <v>1.7</v>
      </c>
      <c r="I400" t="s">
        <v>1132</v>
      </c>
      <c r="J400" s="62">
        <v>0</v>
      </c>
      <c r="K400" s="60">
        <v>46080</v>
      </c>
    </row>
    <row r="401" spans="1:11" x14ac:dyDescent="0.3">
      <c r="A401" t="s">
        <v>1583</v>
      </c>
      <c r="B401" t="s">
        <v>112</v>
      </c>
      <c r="C401" t="s">
        <v>11</v>
      </c>
      <c r="D401" t="s">
        <v>791</v>
      </c>
      <c r="E401" t="s">
        <v>12</v>
      </c>
      <c r="F401" s="61" t="s">
        <v>21</v>
      </c>
      <c r="G401" t="s">
        <v>1132</v>
      </c>
      <c r="H401" s="62">
        <v>0</v>
      </c>
      <c r="I401" t="s">
        <v>1132</v>
      </c>
      <c r="J401" s="62">
        <v>0</v>
      </c>
      <c r="K401" s="60">
        <v>46080</v>
      </c>
    </row>
    <row r="402" spans="1:11" x14ac:dyDescent="0.3">
      <c r="A402" t="s">
        <v>1584</v>
      </c>
      <c r="B402" t="s">
        <v>112</v>
      </c>
      <c r="C402" t="s">
        <v>67</v>
      </c>
      <c r="D402" t="s">
        <v>793</v>
      </c>
      <c r="E402" t="s">
        <v>48</v>
      </c>
      <c r="F402" s="61" t="s">
        <v>21</v>
      </c>
      <c r="G402" t="s">
        <v>1132</v>
      </c>
      <c r="H402" s="62">
        <v>20.8</v>
      </c>
      <c r="I402" t="s">
        <v>1132</v>
      </c>
      <c r="J402" s="62">
        <v>0</v>
      </c>
      <c r="K402" s="60">
        <v>46080</v>
      </c>
    </row>
    <row r="403" spans="1:11" x14ac:dyDescent="0.3">
      <c r="A403" t="s">
        <v>1585</v>
      </c>
      <c r="B403" t="s">
        <v>112</v>
      </c>
      <c r="C403" t="s">
        <v>42</v>
      </c>
      <c r="D403" t="s">
        <v>795</v>
      </c>
      <c r="E403" t="s">
        <v>23</v>
      </c>
      <c r="F403" s="61" t="s">
        <v>21</v>
      </c>
      <c r="G403" t="s">
        <v>1132</v>
      </c>
      <c r="H403" s="62">
        <v>3.3</v>
      </c>
      <c r="I403" t="s">
        <v>1141</v>
      </c>
      <c r="J403" s="62">
        <v>46.7</v>
      </c>
      <c r="K403" s="60">
        <v>46080</v>
      </c>
    </row>
    <row r="404" spans="1:11" x14ac:dyDescent="0.3">
      <c r="A404" t="s">
        <v>1586</v>
      </c>
      <c r="B404" t="s">
        <v>112</v>
      </c>
      <c r="C404" t="s">
        <v>47</v>
      </c>
      <c r="D404" t="s">
        <v>797</v>
      </c>
      <c r="E404" t="s">
        <v>48</v>
      </c>
      <c r="F404" s="61" t="s">
        <v>21</v>
      </c>
      <c r="G404" t="s">
        <v>1132</v>
      </c>
      <c r="H404" s="62">
        <v>0</v>
      </c>
      <c r="I404" t="s">
        <v>1132</v>
      </c>
      <c r="J404" s="62">
        <v>16.7</v>
      </c>
      <c r="K404" s="60">
        <v>46080</v>
      </c>
    </row>
    <row r="405" spans="1:11" x14ac:dyDescent="0.3">
      <c r="A405" t="s">
        <v>1323</v>
      </c>
      <c r="B405" t="s">
        <v>112</v>
      </c>
      <c r="C405" t="s">
        <v>13</v>
      </c>
      <c r="D405" t="s">
        <v>799</v>
      </c>
      <c r="E405" t="s">
        <v>10</v>
      </c>
      <c r="F405" s="61" t="s">
        <v>21</v>
      </c>
      <c r="G405" t="s">
        <v>1132</v>
      </c>
      <c r="H405" s="62">
        <v>0</v>
      </c>
      <c r="I405" t="s">
        <v>1132</v>
      </c>
      <c r="J405" s="62">
        <v>20</v>
      </c>
      <c r="K405" s="60">
        <v>46080</v>
      </c>
    </row>
    <row r="406" spans="1:11" x14ac:dyDescent="0.3">
      <c r="A406" t="s">
        <v>1324</v>
      </c>
      <c r="B406" t="s">
        <v>112</v>
      </c>
      <c r="C406" t="s">
        <v>65</v>
      </c>
      <c r="D406" t="s">
        <v>801</v>
      </c>
      <c r="E406" t="s">
        <v>23</v>
      </c>
      <c r="F406" s="61" t="s">
        <v>21</v>
      </c>
      <c r="G406" t="s">
        <v>1703</v>
      </c>
      <c r="H406" s="62"/>
      <c r="I406"/>
      <c r="J406" s="62"/>
      <c r="K406" s="60">
        <v>46080</v>
      </c>
    </row>
    <row r="407" spans="1:11" x14ac:dyDescent="0.3">
      <c r="A407" t="s">
        <v>1587</v>
      </c>
      <c r="B407" t="s">
        <v>112</v>
      </c>
      <c r="C407" t="s">
        <v>55</v>
      </c>
      <c r="D407" t="s">
        <v>802</v>
      </c>
      <c r="E407" t="s">
        <v>15</v>
      </c>
      <c r="F407" s="61" t="s">
        <v>21</v>
      </c>
      <c r="G407" t="s">
        <v>1703</v>
      </c>
      <c r="H407" s="62"/>
      <c r="I407"/>
      <c r="J407" s="62"/>
      <c r="K407" s="60">
        <v>46080</v>
      </c>
    </row>
    <row r="408" spans="1:11" x14ac:dyDescent="0.3">
      <c r="A408" t="s">
        <v>1588</v>
      </c>
      <c r="B408" t="s">
        <v>112</v>
      </c>
      <c r="C408" t="s">
        <v>67</v>
      </c>
      <c r="D408" t="s">
        <v>803</v>
      </c>
      <c r="E408" t="s">
        <v>48</v>
      </c>
      <c r="F408" s="61" t="s">
        <v>21</v>
      </c>
      <c r="G408" t="s">
        <v>1132</v>
      </c>
      <c r="H408" s="62">
        <v>1.7</v>
      </c>
      <c r="I408" t="s">
        <v>1132</v>
      </c>
      <c r="J408" s="62">
        <v>10</v>
      </c>
      <c r="K408" s="60">
        <v>46080</v>
      </c>
    </row>
    <row r="409" spans="1:11" x14ac:dyDescent="0.3">
      <c r="A409" t="s">
        <v>1589</v>
      </c>
      <c r="B409" t="s">
        <v>112</v>
      </c>
      <c r="C409" t="s">
        <v>7</v>
      </c>
      <c r="D409" t="s">
        <v>805</v>
      </c>
      <c r="E409" t="s">
        <v>8</v>
      </c>
      <c r="F409" s="61" t="s">
        <v>21</v>
      </c>
      <c r="G409" t="s">
        <v>1132</v>
      </c>
      <c r="H409" s="62">
        <v>0</v>
      </c>
      <c r="I409" t="s">
        <v>1132</v>
      </c>
      <c r="J409" s="62">
        <v>6.7</v>
      </c>
      <c r="K409" s="60">
        <v>46080</v>
      </c>
    </row>
    <row r="410" spans="1:11" x14ac:dyDescent="0.3">
      <c r="A410" t="s">
        <v>1590</v>
      </c>
      <c r="B410" t="s">
        <v>112</v>
      </c>
      <c r="C410" t="s">
        <v>74</v>
      </c>
      <c r="D410" t="s">
        <v>807</v>
      </c>
      <c r="E410" t="s">
        <v>37</v>
      </c>
      <c r="F410" s="61" t="s">
        <v>21</v>
      </c>
      <c r="G410" t="s">
        <v>1132</v>
      </c>
      <c r="H410" s="62">
        <v>3.3</v>
      </c>
      <c r="I410" t="s">
        <v>1132</v>
      </c>
      <c r="J410" s="62">
        <v>10</v>
      </c>
      <c r="K410" s="60">
        <v>46080</v>
      </c>
    </row>
    <row r="411" spans="1:11" x14ac:dyDescent="0.3">
      <c r="A411" t="s">
        <v>1325</v>
      </c>
      <c r="B411" t="s">
        <v>112</v>
      </c>
      <c r="C411" t="s">
        <v>29</v>
      </c>
      <c r="D411" t="s">
        <v>809</v>
      </c>
      <c r="E411" t="s">
        <v>30</v>
      </c>
      <c r="F411" s="61" t="s">
        <v>21</v>
      </c>
      <c r="G411" t="s">
        <v>1132</v>
      </c>
      <c r="H411" s="62">
        <v>0</v>
      </c>
      <c r="I411" t="s">
        <v>1132</v>
      </c>
      <c r="J411" s="62">
        <v>16.7</v>
      </c>
      <c r="K411" s="60">
        <v>46080</v>
      </c>
    </row>
    <row r="412" spans="1:11" x14ac:dyDescent="0.3">
      <c r="A412" t="s">
        <v>1326</v>
      </c>
      <c r="B412" t="s">
        <v>112</v>
      </c>
      <c r="C412" t="s">
        <v>50</v>
      </c>
      <c r="D412" t="s">
        <v>811</v>
      </c>
      <c r="E412" t="s">
        <v>35</v>
      </c>
      <c r="F412" s="61" t="s">
        <v>21</v>
      </c>
      <c r="G412" t="s">
        <v>1703</v>
      </c>
      <c r="H412" s="62"/>
      <c r="I412"/>
      <c r="J412" s="62"/>
      <c r="K412" s="60">
        <v>46080</v>
      </c>
    </row>
    <row r="413" spans="1:11" x14ac:dyDescent="0.3">
      <c r="A413" t="s">
        <v>1591</v>
      </c>
      <c r="B413" t="s">
        <v>112</v>
      </c>
      <c r="C413" t="s">
        <v>65</v>
      </c>
      <c r="D413" t="s">
        <v>812</v>
      </c>
      <c r="E413" t="s">
        <v>23</v>
      </c>
      <c r="F413" s="61" t="s">
        <v>21</v>
      </c>
      <c r="G413" t="s">
        <v>1703</v>
      </c>
      <c r="H413" s="62"/>
      <c r="I413"/>
      <c r="J413" s="62"/>
      <c r="K413" s="60">
        <v>46080</v>
      </c>
    </row>
    <row r="414" spans="1:11" x14ac:dyDescent="0.3">
      <c r="A414" t="s">
        <v>1327</v>
      </c>
      <c r="B414" t="s">
        <v>112</v>
      </c>
      <c r="C414" t="s">
        <v>29</v>
      </c>
      <c r="D414" t="s">
        <v>813</v>
      </c>
      <c r="E414" t="s">
        <v>30</v>
      </c>
      <c r="F414" s="61" t="s">
        <v>21</v>
      </c>
      <c r="G414" t="s">
        <v>1132</v>
      </c>
      <c r="H414" s="62">
        <v>11.7</v>
      </c>
      <c r="I414" t="s">
        <v>1132</v>
      </c>
      <c r="J414" s="62">
        <v>0</v>
      </c>
      <c r="K414" s="60">
        <v>46080</v>
      </c>
    </row>
    <row r="415" spans="1:11" x14ac:dyDescent="0.3">
      <c r="A415" t="s">
        <v>1592</v>
      </c>
      <c r="B415" t="s">
        <v>112</v>
      </c>
      <c r="C415" t="s">
        <v>9</v>
      </c>
      <c r="D415" t="s">
        <v>815</v>
      </c>
      <c r="E415" t="s">
        <v>10</v>
      </c>
      <c r="F415" s="61" t="s">
        <v>21</v>
      </c>
      <c r="G415" t="s">
        <v>1703</v>
      </c>
      <c r="H415" s="62"/>
      <c r="I415"/>
      <c r="J415" s="62"/>
      <c r="K415" s="60">
        <v>46080</v>
      </c>
    </row>
    <row r="416" spans="1:11" x14ac:dyDescent="0.3">
      <c r="A416" t="s">
        <v>1593</v>
      </c>
      <c r="B416" t="s">
        <v>112</v>
      </c>
      <c r="C416" t="s">
        <v>56</v>
      </c>
      <c r="D416" t="s">
        <v>816</v>
      </c>
      <c r="E416" t="s">
        <v>12</v>
      </c>
      <c r="F416" s="61" t="s">
        <v>21</v>
      </c>
      <c r="G416" t="s">
        <v>1703</v>
      </c>
      <c r="H416" s="62"/>
      <c r="I416"/>
      <c r="J416" s="62"/>
      <c r="K416" s="60">
        <v>46080</v>
      </c>
    </row>
    <row r="417" spans="1:11" x14ac:dyDescent="0.3">
      <c r="A417" t="s">
        <v>1328</v>
      </c>
      <c r="B417" t="s">
        <v>112</v>
      </c>
      <c r="C417" t="s">
        <v>62</v>
      </c>
      <c r="D417" t="s">
        <v>817</v>
      </c>
      <c r="E417" t="s">
        <v>35</v>
      </c>
      <c r="F417" s="61" t="s">
        <v>21</v>
      </c>
      <c r="G417" t="s">
        <v>1132</v>
      </c>
      <c r="H417" s="62">
        <v>3.3</v>
      </c>
      <c r="I417" t="s">
        <v>1132</v>
      </c>
      <c r="J417" s="62">
        <v>23.3</v>
      </c>
      <c r="K417" s="60">
        <v>46080</v>
      </c>
    </row>
    <row r="418" spans="1:11" x14ac:dyDescent="0.3">
      <c r="A418" t="s">
        <v>1594</v>
      </c>
      <c r="B418" t="s">
        <v>112</v>
      </c>
      <c r="C418" t="s">
        <v>65</v>
      </c>
      <c r="D418" t="s">
        <v>819</v>
      </c>
      <c r="E418" t="s">
        <v>23</v>
      </c>
      <c r="F418" s="61" t="s">
        <v>21</v>
      </c>
      <c r="G418" t="s">
        <v>1132</v>
      </c>
      <c r="H418" s="62">
        <v>6.7</v>
      </c>
      <c r="I418" t="s">
        <v>1142</v>
      </c>
      <c r="J418" s="62">
        <v>30</v>
      </c>
      <c r="K418" s="60">
        <v>46080</v>
      </c>
    </row>
    <row r="419" spans="1:11" x14ac:dyDescent="0.3">
      <c r="A419" t="s">
        <v>1595</v>
      </c>
      <c r="B419" t="s">
        <v>112</v>
      </c>
      <c r="C419" t="s">
        <v>66</v>
      </c>
      <c r="D419" t="s">
        <v>821</v>
      </c>
      <c r="E419" t="s">
        <v>12</v>
      </c>
      <c r="F419" s="61" t="s">
        <v>21</v>
      </c>
      <c r="G419" t="s">
        <v>1703</v>
      </c>
      <c r="H419" s="62"/>
      <c r="I419"/>
      <c r="J419" s="62"/>
      <c r="K419" s="60">
        <v>46080</v>
      </c>
    </row>
    <row r="420" spans="1:11" x14ac:dyDescent="0.3">
      <c r="A420" t="s">
        <v>1596</v>
      </c>
      <c r="B420" t="s">
        <v>112</v>
      </c>
      <c r="C420" t="s">
        <v>47</v>
      </c>
      <c r="D420" t="s">
        <v>822</v>
      </c>
      <c r="E420" t="s">
        <v>48</v>
      </c>
      <c r="F420" s="61" t="s">
        <v>21</v>
      </c>
      <c r="G420" t="s">
        <v>1132</v>
      </c>
      <c r="H420" s="62">
        <v>0</v>
      </c>
      <c r="I420" t="s">
        <v>1132</v>
      </c>
      <c r="J420" s="62">
        <v>0</v>
      </c>
      <c r="K420" s="60">
        <v>46080</v>
      </c>
    </row>
    <row r="421" spans="1:11" x14ac:dyDescent="0.3">
      <c r="A421" t="s">
        <v>1597</v>
      </c>
      <c r="B421" t="s">
        <v>112</v>
      </c>
      <c r="C421" t="s">
        <v>47</v>
      </c>
      <c r="D421" t="s">
        <v>824</v>
      </c>
      <c r="E421" t="s">
        <v>48</v>
      </c>
      <c r="F421" s="61" t="s">
        <v>21</v>
      </c>
      <c r="G421" t="s">
        <v>1132</v>
      </c>
      <c r="H421" s="62">
        <v>9.6</v>
      </c>
      <c r="I421" t="s">
        <v>1132</v>
      </c>
      <c r="J421" s="62">
        <v>10</v>
      </c>
      <c r="K421" s="60">
        <v>46080</v>
      </c>
    </row>
    <row r="422" spans="1:11" x14ac:dyDescent="0.3">
      <c r="A422" t="s">
        <v>1598</v>
      </c>
      <c r="B422" t="s">
        <v>112</v>
      </c>
      <c r="C422" t="s">
        <v>47</v>
      </c>
      <c r="D422" t="s">
        <v>826</v>
      </c>
      <c r="E422" t="s">
        <v>48</v>
      </c>
      <c r="F422" s="61" t="s">
        <v>21</v>
      </c>
      <c r="G422" t="s">
        <v>1132</v>
      </c>
      <c r="H422" s="62">
        <v>0</v>
      </c>
      <c r="I422" t="s">
        <v>1132</v>
      </c>
      <c r="J422" s="62">
        <v>0</v>
      </c>
      <c r="K422" s="60">
        <v>46080</v>
      </c>
    </row>
    <row r="423" spans="1:11" x14ac:dyDescent="0.3">
      <c r="A423" t="s">
        <v>1599</v>
      </c>
      <c r="B423" t="s">
        <v>112</v>
      </c>
      <c r="C423" t="s">
        <v>47</v>
      </c>
      <c r="D423" t="s">
        <v>828</v>
      </c>
      <c r="E423" t="s">
        <v>48</v>
      </c>
      <c r="F423" s="61" t="s">
        <v>21</v>
      </c>
      <c r="G423" t="s">
        <v>1132</v>
      </c>
      <c r="H423" s="62">
        <v>0</v>
      </c>
      <c r="I423" t="s">
        <v>1132</v>
      </c>
      <c r="J423" s="62">
        <v>10</v>
      </c>
      <c r="K423" s="60">
        <v>46080</v>
      </c>
    </row>
    <row r="424" spans="1:11" x14ac:dyDescent="0.3">
      <c r="A424" t="s">
        <v>1600</v>
      </c>
      <c r="B424" t="s">
        <v>112</v>
      </c>
      <c r="C424" t="s">
        <v>60</v>
      </c>
      <c r="D424" t="s">
        <v>830</v>
      </c>
      <c r="E424" t="s">
        <v>8</v>
      </c>
      <c r="F424" s="61" t="s">
        <v>21</v>
      </c>
      <c r="G424" t="s">
        <v>1132</v>
      </c>
      <c r="H424" s="62">
        <v>0</v>
      </c>
      <c r="I424" t="s">
        <v>1132</v>
      </c>
      <c r="J424" s="62">
        <v>0</v>
      </c>
      <c r="K424" s="60">
        <v>46080</v>
      </c>
    </row>
    <row r="425" spans="1:11" x14ac:dyDescent="0.3">
      <c r="A425" t="s">
        <v>1601</v>
      </c>
      <c r="B425" t="s">
        <v>112</v>
      </c>
      <c r="C425" t="s">
        <v>22</v>
      </c>
      <c r="D425" t="s">
        <v>832</v>
      </c>
      <c r="E425" t="s">
        <v>23</v>
      </c>
      <c r="F425" s="61" t="s">
        <v>21</v>
      </c>
      <c r="G425" t="s">
        <v>1132</v>
      </c>
      <c r="H425" s="62">
        <v>10</v>
      </c>
      <c r="I425" t="s">
        <v>1132</v>
      </c>
      <c r="J425" s="62">
        <v>3.3</v>
      </c>
      <c r="K425" s="60">
        <v>46080</v>
      </c>
    </row>
    <row r="426" spans="1:11" x14ac:dyDescent="0.3">
      <c r="A426" t="s">
        <v>1602</v>
      </c>
      <c r="B426" t="s">
        <v>112</v>
      </c>
      <c r="C426" t="s">
        <v>52</v>
      </c>
      <c r="D426" t="s">
        <v>834</v>
      </c>
      <c r="E426" t="s">
        <v>37</v>
      </c>
      <c r="F426" s="61" t="s">
        <v>21</v>
      </c>
      <c r="G426" t="s">
        <v>1132</v>
      </c>
      <c r="H426" s="62">
        <v>8.3000000000000007</v>
      </c>
      <c r="I426" t="s">
        <v>1142</v>
      </c>
      <c r="J426" s="62">
        <v>30</v>
      </c>
      <c r="K426" s="60">
        <v>46080</v>
      </c>
    </row>
    <row r="427" spans="1:11" x14ac:dyDescent="0.3">
      <c r="A427" t="s">
        <v>1603</v>
      </c>
      <c r="B427" t="s">
        <v>112</v>
      </c>
      <c r="C427" t="s">
        <v>47</v>
      </c>
      <c r="D427" t="s">
        <v>836</v>
      </c>
      <c r="E427" t="s">
        <v>48</v>
      </c>
      <c r="F427" s="61" t="s">
        <v>17</v>
      </c>
      <c r="G427" t="s">
        <v>1132</v>
      </c>
      <c r="H427" s="62">
        <v>0</v>
      </c>
      <c r="I427" t="s">
        <v>1132</v>
      </c>
      <c r="J427" s="62">
        <v>6.7</v>
      </c>
      <c r="K427" s="60">
        <v>46080</v>
      </c>
    </row>
    <row r="428" spans="1:11" x14ac:dyDescent="0.3">
      <c r="A428" t="s">
        <v>1604</v>
      </c>
      <c r="B428" t="s">
        <v>112</v>
      </c>
      <c r="C428" t="s">
        <v>75</v>
      </c>
      <c r="D428" t="s">
        <v>838</v>
      </c>
      <c r="E428" t="s">
        <v>30</v>
      </c>
      <c r="F428" s="61" t="s">
        <v>21</v>
      </c>
      <c r="G428" t="s">
        <v>1132</v>
      </c>
      <c r="H428" s="62">
        <v>3.3</v>
      </c>
      <c r="I428" t="s">
        <v>1132</v>
      </c>
      <c r="J428" s="62">
        <v>0</v>
      </c>
      <c r="K428" s="60">
        <v>46080</v>
      </c>
    </row>
    <row r="429" spans="1:11" x14ac:dyDescent="0.3">
      <c r="A429" t="s">
        <v>1605</v>
      </c>
      <c r="B429" t="s">
        <v>112</v>
      </c>
      <c r="C429" t="s">
        <v>41</v>
      </c>
      <c r="D429" t="s">
        <v>840</v>
      </c>
      <c r="E429" t="s">
        <v>23</v>
      </c>
      <c r="F429" s="61" t="s">
        <v>21</v>
      </c>
      <c r="G429" t="s">
        <v>1703</v>
      </c>
      <c r="H429" s="62"/>
      <c r="I429"/>
      <c r="J429" s="62"/>
      <c r="K429" s="60">
        <v>46080</v>
      </c>
    </row>
    <row r="430" spans="1:11" x14ac:dyDescent="0.3">
      <c r="A430" t="s">
        <v>1606</v>
      </c>
      <c r="B430" t="s">
        <v>112</v>
      </c>
      <c r="C430" t="s">
        <v>47</v>
      </c>
      <c r="D430" t="s">
        <v>841</v>
      </c>
      <c r="E430" t="s">
        <v>48</v>
      </c>
      <c r="F430" s="61" t="s">
        <v>17</v>
      </c>
      <c r="G430" t="s">
        <v>1132</v>
      </c>
      <c r="H430" s="62">
        <v>0</v>
      </c>
      <c r="I430" t="s">
        <v>1132</v>
      </c>
      <c r="J430" s="62">
        <v>16.7</v>
      </c>
      <c r="K430" s="60">
        <v>46080</v>
      </c>
    </row>
    <row r="431" spans="1:11" x14ac:dyDescent="0.3">
      <c r="A431" t="s">
        <v>1607</v>
      </c>
      <c r="B431" t="s">
        <v>112</v>
      </c>
      <c r="C431" t="s">
        <v>67</v>
      </c>
      <c r="D431" t="s">
        <v>843</v>
      </c>
      <c r="E431" t="s">
        <v>48</v>
      </c>
      <c r="F431" s="61" t="s">
        <v>21</v>
      </c>
      <c r="G431" t="s">
        <v>1132</v>
      </c>
      <c r="H431" s="62">
        <v>0</v>
      </c>
      <c r="I431" t="s">
        <v>1132</v>
      </c>
      <c r="J431" s="62">
        <v>10</v>
      </c>
      <c r="K431" s="60">
        <v>46080</v>
      </c>
    </row>
    <row r="432" spans="1:11" x14ac:dyDescent="0.3">
      <c r="A432" t="s">
        <v>1608</v>
      </c>
      <c r="B432" t="s">
        <v>112</v>
      </c>
      <c r="C432" t="s">
        <v>67</v>
      </c>
      <c r="D432" t="s">
        <v>845</v>
      </c>
      <c r="E432" t="s">
        <v>48</v>
      </c>
      <c r="F432" s="61" t="s">
        <v>21</v>
      </c>
      <c r="G432" t="s">
        <v>1132</v>
      </c>
      <c r="H432" s="62">
        <v>3.3</v>
      </c>
      <c r="I432" t="s">
        <v>1141</v>
      </c>
      <c r="J432" s="62">
        <v>43.3</v>
      </c>
      <c r="K432" s="60">
        <v>46080</v>
      </c>
    </row>
    <row r="433" spans="1:11" x14ac:dyDescent="0.3">
      <c r="A433" t="s">
        <v>1609</v>
      </c>
      <c r="B433" t="s">
        <v>112</v>
      </c>
      <c r="C433" t="s">
        <v>67</v>
      </c>
      <c r="D433" t="s">
        <v>847</v>
      </c>
      <c r="E433" t="s">
        <v>48</v>
      </c>
      <c r="F433" s="61" t="s">
        <v>21</v>
      </c>
      <c r="G433" t="s">
        <v>1132</v>
      </c>
      <c r="H433" s="62">
        <v>8.3000000000000007</v>
      </c>
      <c r="I433" t="s">
        <v>1132</v>
      </c>
      <c r="J433" s="62">
        <v>10</v>
      </c>
      <c r="K433" s="60">
        <v>46080</v>
      </c>
    </row>
    <row r="434" spans="1:11" x14ac:dyDescent="0.3">
      <c r="A434" t="s">
        <v>1610</v>
      </c>
      <c r="B434" t="s">
        <v>112</v>
      </c>
      <c r="C434" t="s">
        <v>47</v>
      </c>
      <c r="D434" t="s">
        <v>849</v>
      </c>
      <c r="E434" t="s">
        <v>48</v>
      </c>
      <c r="F434" s="61" t="s">
        <v>21</v>
      </c>
      <c r="G434" t="s">
        <v>1132</v>
      </c>
      <c r="H434" s="62">
        <v>0</v>
      </c>
      <c r="I434" t="s">
        <v>1132</v>
      </c>
      <c r="J434" s="62">
        <v>20</v>
      </c>
      <c r="K434" s="60">
        <v>46080</v>
      </c>
    </row>
    <row r="435" spans="1:11" x14ac:dyDescent="0.3">
      <c r="A435" t="s">
        <v>1329</v>
      </c>
      <c r="B435" t="s">
        <v>112</v>
      </c>
      <c r="C435" t="s">
        <v>55</v>
      </c>
      <c r="D435" t="s">
        <v>851</v>
      </c>
      <c r="E435" t="s">
        <v>15</v>
      </c>
      <c r="F435" s="61" t="s">
        <v>21</v>
      </c>
      <c r="G435" t="s">
        <v>1703</v>
      </c>
      <c r="H435" s="62"/>
      <c r="I435"/>
      <c r="J435" s="62"/>
      <c r="K435" s="60">
        <v>46080</v>
      </c>
    </row>
    <row r="436" spans="1:11" x14ac:dyDescent="0.3">
      <c r="A436" t="s">
        <v>1611</v>
      </c>
      <c r="B436" t="s">
        <v>112</v>
      </c>
      <c r="C436" t="s">
        <v>33</v>
      </c>
      <c r="D436" t="s">
        <v>852</v>
      </c>
      <c r="E436" t="s">
        <v>23</v>
      </c>
      <c r="F436" s="61" t="s">
        <v>21</v>
      </c>
      <c r="G436" t="s">
        <v>1132</v>
      </c>
      <c r="H436" s="62">
        <v>3.3</v>
      </c>
      <c r="I436" t="s">
        <v>1132</v>
      </c>
      <c r="J436" s="62">
        <v>10</v>
      </c>
      <c r="K436" s="60">
        <v>46080</v>
      </c>
    </row>
    <row r="437" spans="1:11" x14ac:dyDescent="0.3">
      <c r="A437" t="s">
        <v>1330</v>
      </c>
      <c r="B437" t="s">
        <v>112</v>
      </c>
      <c r="C437" t="s">
        <v>71</v>
      </c>
      <c r="D437" t="s">
        <v>854</v>
      </c>
      <c r="E437" t="s">
        <v>30</v>
      </c>
      <c r="F437" s="61" t="s">
        <v>21</v>
      </c>
      <c r="G437" t="s">
        <v>1703</v>
      </c>
      <c r="H437" s="62"/>
      <c r="I437"/>
      <c r="J437" s="62"/>
      <c r="K437" s="60">
        <v>46080</v>
      </c>
    </row>
    <row r="438" spans="1:11" x14ac:dyDescent="0.3">
      <c r="A438" t="s">
        <v>1612</v>
      </c>
      <c r="B438" t="s">
        <v>112</v>
      </c>
      <c r="C438" t="s">
        <v>66</v>
      </c>
      <c r="D438" t="s">
        <v>855</v>
      </c>
      <c r="E438" t="s">
        <v>12</v>
      </c>
      <c r="F438" s="61" t="s">
        <v>21</v>
      </c>
      <c r="G438" t="s">
        <v>1703</v>
      </c>
      <c r="H438" s="62"/>
      <c r="I438"/>
      <c r="J438" s="62"/>
      <c r="K438" s="60">
        <v>46080</v>
      </c>
    </row>
    <row r="439" spans="1:11" x14ac:dyDescent="0.3">
      <c r="A439" t="s">
        <v>1104</v>
      </c>
      <c r="B439" t="s">
        <v>112</v>
      </c>
      <c r="C439" t="s">
        <v>75</v>
      </c>
      <c r="D439" t="s">
        <v>856</v>
      </c>
      <c r="E439" t="s">
        <v>30</v>
      </c>
      <c r="F439" s="61" t="s">
        <v>21</v>
      </c>
      <c r="G439" t="s">
        <v>1132</v>
      </c>
      <c r="H439" s="62">
        <v>0</v>
      </c>
      <c r="I439" t="s">
        <v>1132</v>
      </c>
      <c r="J439" s="62">
        <v>6.7</v>
      </c>
      <c r="K439" s="60">
        <v>46080</v>
      </c>
    </row>
    <row r="440" spans="1:11" x14ac:dyDescent="0.3">
      <c r="A440" t="s">
        <v>1331</v>
      </c>
      <c r="B440" t="s">
        <v>112</v>
      </c>
      <c r="C440" t="s">
        <v>58</v>
      </c>
      <c r="D440" t="s">
        <v>858</v>
      </c>
      <c r="E440" t="s">
        <v>8</v>
      </c>
      <c r="F440" s="61" t="s">
        <v>21</v>
      </c>
      <c r="G440" t="s">
        <v>1132</v>
      </c>
      <c r="H440" s="62">
        <v>3.3</v>
      </c>
      <c r="I440" t="s">
        <v>1142</v>
      </c>
      <c r="J440" s="62">
        <v>30</v>
      </c>
      <c r="K440" s="60">
        <v>46080</v>
      </c>
    </row>
    <row r="441" spans="1:11" x14ac:dyDescent="0.3">
      <c r="A441" t="s">
        <v>1613</v>
      </c>
      <c r="B441" t="s">
        <v>112</v>
      </c>
      <c r="C441" t="s">
        <v>60</v>
      </c>
      <c r="D441" t="s">
        <v>860</v>
      </c>
      <c r="E441" t="s">
        <v>8</v>
      </c>
      <c r="F441" s="61" t="s">
        <v>21</v>
      </c>
      <c r="G441" t="s">
        <v>1132</v>
      </c>
      <c r="H441" s="62">
        <v>8.3000000000000007</v>
      </c>
      <c r="I441" t="s">
        <v>1132</v>
      </c>
      <c r="J441" s="62">
        <v>0</v>
      </c>
      <c r="K441" s="60">
        <v>46080</v>
      </c>
    </row>
    <row r="442" spans="1:11" x14ac:dyDescent="0.3">
      <c r="A442" t="s">
        <v>1614</v>
      </c>
      <c r="B442" t="s">
        <v>112</v>
      </c>
      <c r="C442" t="s">
        <v>61</v>
      </c>
      <c r="D442" t="s">
        <v>862</v>
      </c>
      <c r="E442" t="s">
        <v>8</v>
      </c>
      <c r="F442" s="61" t="s">
        <v>21</v>
      </c>
      <c r="G442" t="s">
        <v>1132</v>
      </c>
      <c r="H442" s="62">
        <v>3.3</v>
      </c>
      <c r="I442" t="s">
        <v>1132</v>
      </c>
      <c r="J442" s="62">
        <v>20</v>
      </c>
      <c r="K442" s="60">
        <v>46080</v>
      </c>
    </row>
    <row r="443" spans="1:11" x14ac:dyDescent="0.3">
      <c r="A443" t="s">
        <v>1615</v>
      </c>
      <c r="B443" t="s">
        <v>112</v>
      </c>
      <c r="C443" t="s">
        <v>45</v>
      </c>
      <c r="D443" t="s">
        <v>864</v>
      </c>
      <c r="E443" t="s">
        <v>37</v>
      </c>
      <c r="F443" s="61" t="s">
        <v>21</v>
      </c>
      <c r="G443" t="s">
        <v>1132</v>
      </c>
      <c r="H443" s="62">
        <v>5</v>
      </c>
      <c r="I443" t="s">
        <v>1132</v>
      </c>
      <c r="J443" s="62">
        <v>0</v>
      </c>
      <c r="K443" s="60">
        <v>46080</v>
      </c>
    </row>
    <row r="444" spans="1:11" x14ac:dyDescent="0.3">
      <c r="A444" t="s">
        <v>1616</v>
      </c>
      <c r="B444" t="s">
        <v>112</v>
      </c>
      <c r="C444" t="s">
        <v>47</v>
      </c>
      <c r="D444" t="s">
        <v>866</v>
      </c>
      <c r="E444" t="s">
        <v>48</v>
      </c>
      <c r="F444" s="61" t="s">
        <v>21</v>
      </c>
      <c r="G444" t="s">
        <v>1132</v>
      </c>
      <c r="H444" s="62">
        <v>0</v>
      </c>
      <c r="I444" t="s">
        <v>1132</v>
      </c>
      <c r="J444" s="62">
        <v>13.3</v>
      </c>
      <c r="K444" s="60">
        <v>46080</v>
      </c>
    </row>
    <row r="445" spans="1:11" x14ac:dyDescent="0.3">
      <c r="A445" t="s">
        <v>1617</v>
      </c>
      <c r="B445" t="s">
        <v>112</v>
      </c>
      <c r="C445" t="s">
        <v>62</v>
      </c>
      <c r="D445" t="s">
        <v>868</v>
      </c>
      <c r="E445" t="s">
        <v>35</v>
      </c>
      <c r="F445" s="61" t="s">
        <v>21</v>
      </c>
      <c r="G445" t="s">
        <v>1132</v>
      </c>
      <c r="H445" s="62">
        <v>13.3</v>
      </c>
      <c r="I445" t="s">
        <v>1132</v>
      </c>
      <c r="J445" s="62">
        <v>26.7</v>
      </c>
      <c r="K445" s="60">
        <v>46080</v>
      </c>
    </row>
    <row r="446" spans="1:11" x14ac:dyDescent="0.3">
      <c r="A446" t="s">
        <v>1332</v>
      </c>
      <c r="B446" t="s">
        <v>112</v>
      </c>
      <c r="C446" t="s">
        <v>20</v>
      </c>
      <c r="D446" t="s">
        <v>870</v>
      </c>
      <c r="E446" t="s">
        <v>12</v>
      </c>
      <c r="F446" s="61" t="s">
        <v>17</v>
      </c>
      <c r="G446" t="s">
        <v>1132</v>
      </c>
      <c r="H446" s="62">
        <v>0</v>
      </c>
      <c r="I446" t="s">
        <v>1132</v>
      </c>
      <c r="J446" s="62">
        <v>20</v>
      </c>
      <c r="K446" s="60">
        <v>46080</v>
      </c>
    </row>
    <row r="447" spans="1:11" x14ac:dyDescent="0.3">
      <c r="A447" t="s">
        <v>1333</v>
      </c>
      <c r="B447" t="s">
        <v>112</v>
      </c>
      <c r="C447" t="s">
        <v>16</v>
      </c>
      <c r="D447" t="s">
        <v>872</v>
      </c>
      <c r="E447" t="s">
        <v>10</v>
      </c>
      <c r="F447" s="61" t="s">
        <v>21</v>
      </c>
      <c r="G447" t="s">
        <v>1132</v>
      </c>
      <c r="H447" s="62">
        <v>20</v>
      </c>
      <c r="I447" t="s">
        <v>1142</v>
      </c>
      <c r="J447" s="62">
        <v>36.700000000000003</v>
      </c>
      <c r="K447" s="60">
        <v>46080</v>
      </c>
    </row>
    <row r="448" spans="1:11" x14ac:dyDescent="0.3">
      <c r="A448" t="s">
        <v>1618</v>
      </c>
      <c r="B448" t="s">
        <v>112</v>
      </c>
      <c r="C448" t="s">
        <v>67</v>
      </c>
      <c r="D448" t="s">
        <v>874</v>
      </c>
      <c r="E448" t="s">
        <v>48</v>
      </c>
      <c r="F448" s="61" t="s">
        <v>26</v>
      </c>
      <c r="G448" t="s">
        <v>1132</v>
      </c>
      <c r="H448" s="62">
        <v>3.3</v>
      </c>
      <c r="I448" t="s">
        <v>1132</v>
      </c>
      <c r="J448" s="62">
        <v>10</v>
      </c>
      <c r="K448" s="60">
        <v>46080</v>
      </c>
    </row>
    <row r="449" spans="1:11" x14ac:dyDescent="0.3">
      <c r="A449" t="s">
        <v>1619</v>
      </c>
      <c r="B449" t="s">
        <v>112</v>
      </c>
      <c r="C449" t="s">
        <v>52</v>
      </c>
      <c r="D449" t="s">
        <v>876</v>
      </c>
      <c r="E449" t="s">
        <v>37</v>
      </c>
      <c r="F449" s="61" t="s">
        <v>21</v>
      </c>
      <c r="G449" t="s">
        <v>1132</v>
      </c>
      <c r="H449" s="62">
        <v>0</v>
      </c>
      <c r="I449" t="s">
        <v>1132</v>
      </c>
      <c r="J449" s="62">
        <v>6.7</v>
      </c>
      <c r="K449" s="60">
        <v>46080</v>
      </c>
    </row>
    <row r="450" spans="1:11" x14ac:dyDescent="0.3">
      <c r="A450" t="s">
        <v>1334</v>
      </c>
      <c r="B450" t="s">
        <v>112</v>
      </c>
      <c r="C450" t="s">
        <v>28</v>
      </c>
      <c r="D450" t="s">
        <v>878</v>
      </c>
      <c r="E450" t="s">
        <v>12</v>
      </c>
      <c r="F450" s="61" t="s">
        <v>21</v>
      </c>
      <c r="G450" t="s">
        <v>1132</v>
      </c>
      <c r="H450" s="62">
        <v>3.3</v>
      </c>
      <c r="I450" t="s">
        <v>1132</v>
      </c>
      <c r="J450" s="62">
        <v>13.3</v>
      </c>
      <c r="K450" s="60">
        <v>46080</v>
      </c>
    </row>
    <row r="451" spans="1:11" x14ac:dyDescent="0.3">
      <c r="A451" t="s">
        <v>1620</v>
      </c>
      <c r="B451" t="s">
        <v>112</v>
      </c>
      <c r="C451" t="s">
        <v>16</v>
      </c>
      <c r="D451" t="s">
        <v>880</v>
      </c>
      <c r="E451" t="s">
        <v>10</v>
      </c>
      <c r="F451" s="61" t="s">
        <v>21</v>
      </c>
      <c r="G451" t="s">
        <v>1132</v>
      </c>
      <c r="H451" s="62">
        <v>15</v>
      </c>
      <c r="I451" t="s">
        <v>1132</v>
      </c>
      <c r="J451" s="62">
        <v>0</v>
      </c>
      <c r="K451" s="60">
        <v>46080</v>
      </c>
    </row>
    <row r="452" spans="1:11" x14ac:dyDescent="0.3">
      <c r="A452" t="s">
        <v>1621</v>
      </c>
      <c r="B452" t="s">
        <v>112</v>
      </c>
      <c r="C452" t="s">
        <v>76</v>
      </c>
      <c r="D452" t="s">
        <v>882</v>
      </c>
      <c r="E452" t="s">
        <v>37</v>
      </c>
      <c r="F452" s="61" t="s">
        <v>21</v>
      </c>
      <c r="G452" t="s">
        <v>1703</v>
      </c>
      <c r="H452" s="62"/>
      <c r="I452"/>
      <c r="J452" s="62"/>
      <c r="K452" s="60">
        <v>46080</v>
      </c>
    </row>
    <row r="453" spans="1:11" x14ac:dyDescent="0.3">
      <c r="A453" t="s">
        <v>1622</v>
      </c>
      <c r="B453" t="s">
        <v>112</v>
      </c>
      <c r="C453" t="s">
        <v>16</v>
      </c>
      <c r="D453" t="s">
        <v>883</v>
      </c>
      <c r="E453" t="s">
        <v>10</v>
      </c>
      <c r="F453" s="61" t="s">
        <v>21</v>
      </c>
      <c r="G453" t="s">
        <v>1132</v>
      </c>
      <c r="H453" s="62">
        <v>8.3000000000000007</v>
      </c>
      <c r="I453" t="s">
        <v>1142</v>
      </c>
      <c r="J453" s="62">
        <v>33.299999999999997</v>
      </c>
      <c r="K453" s="60">
        <v>46080</v>
      </c>
    </row>
    <row r="454" spans="1:11" x14ac:dyDescent="0.3">
      <c r="A454" t="s">
        <v>1335</v>
      </c>
      <c r="B454" t="s">
        <v>112</v>
      </c>
      <c r="C454" t="s">
        <v>51</v>
      </c>
      <c r="D454" t="s">
        <v>885</v>
      </c>
      <c r="E454" t="s">
        <v>15</v>
      </c>
      <c r="F454" s="61" t="s">
        <v>21</v>
      </c>
      <c r="G454" t="s">
        <v>1132</v>
      </c>
      <c r="H454" s="62">
        <v>3.3</v>
      </c>
      <c r="I454" t="s">
        <v>1132</v>
      </c>
      <c r="J454" s="62">
        <v>10</v>
      </c>
      <c r="K454" s="60">
        <v>46080</v>
      </c>
    </row>
    <row r="455" spans="1:11" x14ac:dyDescent="0.3">
      <c r="A455" t="s">
        <v>1623</v>
      </c>
      <c r="B455" t="s">
        <v>112</v>
      </c>
      <c r="C455" t="s">
        <v>75</v>
      </c>
      <c r="D455" t="s">
        <v>887</v>
      </c>
      <c r="E455" t="s">
        <v>30</v>
      </c>
      <c r="F455" s="61" t="s">
        <v>21</v>
      </c>
      <c r="G455" t="s">
        <v>1132</v>
      </c>
      <c r="H455" s="62">
        <v>5</v>
      </c>
      <c r="I455" t="s">
        <v>1132</v>
      </c>
      <c r="J455" s="62">
        <v>13.3</v>
      </c>
      <c r="K455" s="60">
        <v>46080</v>
      </c>
    </row>
    <row r="456" spans="1:11" x14ac:dyDescent="0.3">
      <c r="A456" t="s">
        <v>1624</v>
      </c>
      <c r="B456" t="s">
        <v>112</v>
      </c>
      <c r="C456" t="s">
        <v>31</v>
      </c>
      <c r="D456" t="s">
        <v>889</v>
      </c>
      <c r="E456" t="s">
        <v>10</v>
      </c>
      <c r="F456" s="61" t="s">
        <v>21</v>
      </c>
      <c r="G456" t="s">
        <v>1132</v>
      </c>
      <c r="H456" s="62">
        <v>6.7</v>
      </c>
      <c r="I456" t="s">
        <v>1132</v>
      </c>
      <c r="J456" s="62">
        <v>26.7</v>
      </c>
      <c r="K456" s="60">
        <v>46080</v>
      </c>
    </row>
    <row r="457" spans="1:11" x14ac:dyDescent="0.3">
      <c r="A457" t="s">
        <v>1336</v>
      </c>
      <c r="B457" t="s">
        <v>112</v>
      </c>
      <c r="C457" t="s">
        <v>20</v>
      </c>
      <c r="D457" t="s">
        <v>891</v>
      </c>
      <c r="E457" t="s">
        <v>12</v>
      </c>
      <c r="F457" s="61" t="s">
        <v>21</v>
      </c>
      <c r="G457" t="s">
        <v>1132</v>
      </c>
      <c r="H457" s="62">
        <v>0</v>
      </c>
      <c r="I457" t="s">
        <v>1141</v>
      </c>
      <c r="J457" s="62">
        <v>40</v>
      </c>
      <c r="K457" s="60">
        <v>46080</v>
      </c>
    </row>
    <row r="458" spans="1:11" x14ac:dyDescent="0.3">
      <c r="A458" t="s">
        <v>1337</v>
      </c>
      <c r="B458" t="s">
        <v>112</v>
      </c>
      <c r="C458" t="s">
        <v>74</v>
      </c>
      <c r="D458" t="s">
        <v>893</v>
      </c>
      <c r="E458" t="s">
        <v>37</v>
      </c>
      <c r="F458" s="61" t="s">
        <v>21</v>
      </c>
      <c r="G458" t="s">
        <v>1132</v>
      </c>
      <c r="H458" s="62">
        <v>12.9</v>
      </c>
      <c r="I458" t="s">
        <v>1132</v>
      </c>
      <c r="J458" s="62">
        <v>3.3</v>
      </c>
      <c r="K458" s="60">
        <v>46080</v>
      </c>
    </row>
    <row r="459" spans="1:11" x14ac:dyDescent="0.3">
      <c r="A459" t="s">
        <v>1625</v>
      </c>
      <c r="B459" t="s">
        <v>112</v>
      </c>
      <c r="C459" t="s">
        <v>74</v>
      </c>
      <c r="D459" t="s">
        <v>895</v>
      </c>
      <c r="E459" t="s">
        <v>37</v>
      </c>
      <c r="F459" s="61" t="s">
        <v>21</v>
      </c>
      <c r="G459" t="s">
        <v>1132</v>
      </c>
      <c r="H459" s="62">
        <v>8.3000000000000007</v>
      </c>
      <c r="I459" t="s">
        <v>1132</v>
      </c>
      <c r="J459" s="62">
        <v>3.3</v>
      </c>
      <c r="K459" s="60">
        <v>46080</v>
      </c>
    </row>
    <row r="460" spans="1:11" x14ac:dyDescent="0.3">
      <c r="A460" t="s">
        <v>1626</v>
      </c>
      <c r="B460" t="s">
        <v>112</v>
      </c>
      <c r="C460" t="s">
        <v>51</v>
      </c>
      <c r="D460" t="s">
        <v>897</v>
      </c>
      <c r="E460" t="s">
        <v>15</v>
      </c>
      <c r="F460" s="61" t="s">
        <v>21</v>
      </c>
      <c r="G460" t="s">
        <v>1703</v>
      </c>
      <c r="H460" s="62"/>
      <c r="I460"/>
      <c r="J460" s="62"/>
      <c r="K460" s="60">
        <v>46080</v>
      </c>
    </row>
    <row r="461" spans="1:11" x14ac:dyDescent="0.3">
      <c r="A461" t="s">
        <v>1627</v>
      </c>
      <c r="B461" t="s">
        <v>112</v>
      </c>
      <c r="C461" t="s">
        <v>66</v>
      </c>
      <c r="D461" t="s">
        <v>898</v>
      </c>
      <c r="E461" t="s">
        <v>12</v>
      </c>
      <c r="F461" s="61" t="s">
        <v>17</v>
      </c>
      <c r="G461" t="s">
        <v>1132</v>
      </c>
      <c r="H461" s="62">
        <v>5</v>
      </c>
      <c r="I461" t="s">
        <v>1132</v>
      </c>
      <c r="J461" s="62">
        <v>3.3</v>
      </c>
      <c r="K461" s="60">
        <v>46080</v>
      </c>
    </row>
    <row r="462" spans="1:11" x14ac:dyDescent="0.3">
      <c r="A462" t="s">
        <v>1628</v>
      </c>
      <c r="B462" t="s">
        <v>112</v>
      </c>
      <c r="C462" t="s">
        <v>13</v>
      </c>
      <c r="D462" t="s">
        <v>900</v>
      </c>
      <c r="E462" t="s">
        <v>10</v>
      </c>
      <c r="F462" s="61" t="s">
        <v>21</v>
      </c>
      <c r="G462" t="s">
        <v>1132</v>
      </c>
      <c r="H462" s="62">
        <v>34.6</v>
      </c>
      <c r="I462" t="s">
        <v>1140</v>
      </c>
      <c r="J462" s="62">
        <v>50</v>
      </c>
      <c r="K462" s="60">
        <v>46080</v>
      </c>
    </row>
    <row r="463" spans="1:11" x14ac:dyDescent="0.3">
      <c r="A463" t="s">
        <v>1629</v>
      </c>
      <c r="B463" t="s">
        <v>112</v>
      </c>
      <c r="C463" t="s">
        <v>47</v>
      </c>
      <c r="D463" t="s">
        <v>902</v>
      </c>
      <c r="E463" t="s">
        <v>48</v>
      </c>
      <c r="F463" s="61" t="s">
        <v>21</v>
      </c>
      <c r="G463" t="s">
        <v>1132</v>
      </c>
      <c r="H463" s="62">
        <v>3.3</v>
      </c>
      <c r="I463" t="s">
        <v>1132</v>
      </c>
      <c r="J463" s="62">
        <v>10</v>
      </c>
      <c r="K463" s="60">
        <v>46080</v>
      </c>
    </row>
    <row r="464" spans="1:11" x14ac:dyDescent="0.3">
      <c r="A464" t="s">
        <v>1630</v>
      </c>
      <c r="B464" t="s">
        <v>112</v>
      </c>
      <c r="C464" t="s">
        <v>60</v>
      </c>
      <c r="D464" t="s">
        <v>904</v>
      </c>
      <c r="E464" t="s">
        <v>8</v>
      </c>
      <c r="F464" s="61" t="s">
        <v>21</v>
      </c>
      <c r="G464" t="s">
        <v>1132</v>
      </c>
      <c r="H464" s="62">
        <v>0</v>
      </c>
      <c r="I464" t="s">
        <v>1132</v>
      </c>
      <c r="J464" s="62">
        <v>3.3</v>
      </c>
      <c r="K464" s="60">
        <v>46080</v>
      </c>
    </row>
    <row r="465" spans="1:11" x14ac:dyDescent="0.3">
      <c r="A465" t="s">
        <v>1338</v>
      </c>
      <c r="B465" t="s">
        <v>112</v>
      </c>
      <c r="C465" t="s">
        <v>67</v>
      </c>
      <c r="D465" t="s">
        <v>906</v>
      </c>
      <c r="E465" t="s">
        <v>48</v>
      </c>
      <c r="F465" s="61" t="s">
        <v>21</v>
      </c>
      <c r="G465" t="s">
        <v>1132</v>
      </c>
      <c r="H465" s="62">
        <v>3.3</v>
      </c>
      <c r="I465" t="s">
        <v>1132</v>
      </c>
      <c r="J465" s="62">
        <v>6.7</v>
      </c>
      <c r="K465" s="60">
        <v>46080</v>
      </c>
    </row>
    <row r="466" spans="1:11" x14ac:dyDescent="0.3">
      <c r="A466" t="s">
        <v>1631</v>
      </c>
      <c r="B466" t="s">
        <v>112</v>
      </c>
      <c r="C466" t="s">
        <v>39</v>
      </c>
      <c r="D466" t="s">
        <v>908</v>
      </c>
      <c r="E466" t="s">
        <v>35</v>
      </c>
      <c r="F466" s="61" t="s">
        <v>21</v>
      </c>
      <c r="G466" t="s">
        <v>1132</v>
      </c>
      <c r="H466" s="62">
        <v>3.3</v>
      </c>
      <c r="I466" t="s">
        <v>1132</v>
      </c>
      <c r="J466" s="62">
        <v>0</v>
      </c>
      <c r="K466" s="60">
        <v>46080</v>
      </c>
    </row>
    <row r="467" spans="1:11" x14ac:dyDescent="0.3">
      <c r="A467" t="s">
        <v>1339</v>
      </c>
      <c r="B467" t="s">
        <v>112</v>
      </c>
      <c r="C467" t="s">
        <v>69</v>
      </c>
      <c r="D467" t="s">
        <v>910</v>
      </c>
      <c r="E467" t="s">
        <v>12</v>
      </c>
      <c r="F467" s="61" t="s">
        <v>21</v>
      </c>
      <c r="G467" t="s">
        <v>1132</v>
      </c>
      <c r="H467" s="62">
        <v>10</v>
      </c>
      <c r="I467" t="s">
        <v>1132</v>
      </c>
      <c r="J467" s="62">
        <v>10</v>
      </c>
      <c r="K467" s="60">
        <v>46080</v>
      </c>
    </row>
    <row r="468" spans="1:11" x14ac:dyDescent="0.3">
      <c r="A468" t="s">
        <v>1632</v>
      </c>
      <c r="B468" t="s">
        <v>112</v>
      </c>
      <c r="C468" t="s">
        <v>45</v>
      </c>
      <c r="D468" t="s">
        <v>912</v>
      </c>
      <c r="E468" t="s">
        <v>37</v>
      </c>
      <c r="F468" s="61" t="s">
        <v>21</v>
      </c>
      <c r="G468" t="s">
        <v>1132</v>
      </c>
      <c r="H468" s="62">
        <v>3.3</v>
      </c>
      <c r="I468" t="s">
        <v>1132</v>
      </c>
      <c r="J468" s="62">
        <v>3.3</v>
      </c>
      <c r="K468" s="60">
        <v>46080</v>
      </c>
    </row>
    <row r="469" spans="1:11" x14ac:dyDescent="0.3">
      <c r="A469" t="s">
        <v>1633</v>
      </c>
      <c r="B469" t="s">
        <v>112</v>
      </c>
      <c r="C469" t="s">
        <v>59</v>
      </c>
      <c r="D469" t="s">
        <v>914</v>
      </c>
      <c r="E469" t="s">
        <v>30</v>
      </c>
      <c r="F469" s="61" t="s">
        <v>21</v>
      </c>
      <c r="G469" t="s">
        <v>1703</v>
      </c>
      <c r="H469" s="62"/>
      <c r="I469"/>
      <c r="J469" s="62"/>
      <c r="K469" s="60">
        <v>46080</v>
      </c>
    </row>
    <row r="470" spans="1:11" x14ac:dyDescent="0.3">
      <c r="A470" t="s">
        <v>1634</v>
      </c>
      <c r="B470" t="s">
        <v>112</v>
      </c>
      <c r="C470" t="s">
        <v>31</v>
      </c>
      <c r="D470" t="s">
        <v>915</v>
      </c>
      <c r="E470" t="s">
        <v>10</v>
      </c>
      <c r="F470" s="61" t="s">
        <v>21</v>
      </c>
      <c r="G470" t="s">
        <v>1132</v>
      </c>
      <c r="H470" s="62">
        <v>5</v>
      </c>
      <c r="I470" t="s">
        <v>1132</v>
      </c>
      <c r="J470" s="62">
        <v>20</v>
      </c>
      <c r="K470" s="60">
        <v>46080</v>
      </c>
    </row>
    <row r="471" spans="1:11" x14ac:dyDescent="0.3">
      <c r="A471" t="s">
        <v>1340</v>
      </c>
      <c r="B471" t="s">
        <v>112</v>
      </c>
      <c r="C471" t="s">
        <v>46</v>
      </c>
      <c r="D471" t="s">
        <v>917</v>
      </c>
      <c r="E471" t="s">
        <v>35</v>
      </c>
      <c r="F471" s="61" t="s">
        <v>21</v>
      </c>
      <c r="G471" t="s">
        <v>1132</v>
      </c>
      <c r="H471" s="62">
        <v>16.3</v>
      </c>
      <c r="I471" t="s">
        <v>1142</v>
      </c>
      <c r="J471" s="62">
        <v>36.700000000000003</v>
      </c>
      <c r="K471" s="60">
        <v>46080</v>
      </c>
    </row>
    <row r="472" spans="1:11" x14ac:dyDescent="0.3">
      <c r="A472" t="s">
        <v>1341</v>
      </c>
      <c r="B472" t="s">
        <v>112</v>
      </c>
      <c r="C472" t="s">
        <v>28</v>
      </c>
      <c r="D472" t="s">
        <v>919</v>
      </c>
      <c r="E472" t="s">
        <v>12</v>
      </c>
      <c r="F472" s="61" t="s">
        <v>21</v>
      </c>
      <c r="G472" t="s">
        <v>1132</v>
      </c>
      <c r="H472" s="62">
        <v>3.3</v>
      </c>
      <c r="I472" t="s">
        <v>1132</v>
      </c>
      <c r="J472" s="62">
        <v>26.7</v>
      </c>
      <c r="K472" s="60">
        <v>46080</v>
      </c>
    </row>
    <row r="473" spans="1:11" x14ac:dyDescent="0.3">
      <c r="A473" t="s">
        <v>1635</v>
      </c>
      <c r="B473" t="s">
        <v>112</v>
      </c>
      <c r="C473" t="s">
        <v>47</v>
      </c>
      <c r="D473" t="s">
        <v>921</v>
      </c>
      <c r="E473" t="s">
        <v>48</v>
      </c>
      <c r="F473" s="61" t="s">
        <v>21</v>
      </c>
      <c r="G473" t="s">
        <v>1132</v>
      </c>
      <c r="H473" s="62">
        <v>0</v>
      </c>
      <c r="I473" t="s">
        <v>1132</v>
      </c>
      <c r="J473" s="62">
        <v>3.3</v>
      </c>
      <c r="K473" s="60">
        <v>46080</v>
      </c>
    </row>
    <row r="474" spans="1:11" x14ac:dyDescent="0.3">
      <c r="A474" t="s">
        <v>1342</v>
      </c>
      <c r="B474" t="s">
        <v>112</v>
      </c>
      <c r="C474" t="s">
        <v>60</v>
      </c>
      <c r="D474" t="s">
        <v>923</v>
      </c>
      <c r="E474" t="s">
        <v>8</v>
      </c>
      <c r="F474" s="61" t="s">
        <v>21</v>
      </c>
      <c r="G474" t="s">
        <v>1132</v>
      </c>
      <c r="H474" s="62">
        <v>11.7</v>
      </c>
      <c r="I474" t="s">
        <v>1132</v>
      </c>
      <c r="J474" s="62">
        <v>0</v>
      </c>
      <c r="K474" s="60">
        <v>46080</v>
      </c>
    </row>
    <row r="475" spans="1:11" x14ac:dyDescent="0.3">
      <c r="A475" t="s">
        <v>1636</v>
      </c>
      <c r="B475" t="s">
        <v>112</v>
      </c>
      <c r="C475" t="s">
        <v>59</v>
      </c>
      <c r="D475" t="s">
        <v>925</v>
      </c>
      <c r="E475" t="s">
        <v>30</v>
      </c>
      <c r="F475" s="61" t="s">
        <v>21</v>
      </c>
      <c r="G475" t="s">
        <v>1132</v>
      </c>
      <c r="H475" s="62">
        <v>0</v>
      </c>
      <c r="I475" t="s">
        <v>1132</v>
      </c>
      <c r="J475" s="62">
        <v>0</v>
      </c>
      <c r="K475" s="60">
        <v>46080</v>
      </c>
    </row>
    <row r="476" spans="1:11" x14ac:dyDescent="0.3">
      <c r="A476" t="s">
        <v>1637</v>
      </c>
      <c r="B476" t="s">
        <v>112</v>
      </c>
      <c r="C476" t="s">
        <v>50</v>
      </c>
      <c r="D476" t="s">
        <v>927</v>
      </c>
      <c r="E476" t="s">
        <v>35</v>
      </c>
      <c r="F476" s="61" t="s">
        <v>21</v>
      </c>
      <c r="G476" t="s">
        <v>1132</v>
      </c>
      <c r="H476" s="62">
        <v>8.3000000000000007</v>
      </c>
      <c r="I476" t="s">
        <v>1132</v>
      </c>
      <c r="J476" s="62">
        <v>0</v>
      </c>
      <c r="K476" s="60">
        <v>46080</v>
      </c>
    </row>
    <row r="477" spans="1:11" x14ac:dyDescent="0.3">
      <c r="A477" t="s">
        <v>1638</v>
      </c>
      <c r="B477" t="s">
        <v>112</v>
      </c>
      <c r="C477" t="s">
        <v>38</v>
      </c>
      <c r="D477" t="s">
        <v>929</v>
      </c>
      <c r="E477" t="s">
        <v>8</v>
      </c>
      <c r="F477" s="61" t="s">
        <v>21</v>
      </c>
      <c r="G477" t="s">
        <v>1132</v>
      </c>
      <c r="H477" s="62">
        <v>3.3</v>
      </c>
      <c r="I477" t="s">
        <v>1132</v>
      </c>
      <c r="J477" s="62">
        <v>20</v>
      </c>
      <c r="K477" s="60">
        <v>46080</v>
      </c>
    </row>
    <row r="478" spans="1:11" x14ac:dyDescent="0.3">
      <c r="A478" t="s">
        <v>1639</v>
      </c>
      <c r="B478" t="s">
        <v>112</v>
      </c>
      <c r="C478" t="s">
        <v>75</v>
      </c>
      <c r="D478" t="s">
        <v>931</v>
      </c>
      <c r="E478" t="s">
        <v>30</v>
      </c>
      <c r="F478" s="61" t="s">
        <v>21</v>
      </c>
      <c r="G478" t="s">
        <v>1132</v>
      </c>
      <c r="H478" s="62">
        <v>5</v>
      </c>
      <c r="I478" t="s">
        <v>1132</v>
      </c>
      <c r="J478" s="62">
        <v>6.7</v>
      </c>
      <c r="K478" s="60">
        <v>46080</v>
      </c>
    </row>
    <row r="479" spans="1:11" x14ac:dyDescent="0.3">
      <c r="A479" t="s">
        <v>1343</v>
      </c>
      <c r="B479" t="s">
        <v>112</v>
      </c>
      <c r="C479" t="s">
        <v>41</v>
      </c>
      <c r="D479" t="s">
        <v>933</v>
      </c>
      <c r="E479" t="s">
        <v>23</v>
      </c>
      <c r="F479" s="61" t="s">
        <v>21</v>
      </c>
      <c r="G479" t="s">
        <v>1132</v>
      </c>
      <c r="H479" s="62">
        <v>6.7</v>
      </c>
      <c r="I479" t="s">
        <v>1132</v>
      </c>
      <c r="J479" s="62">
        <v>10</v>
      </c>
      <c r="K479" s="60">
        <v>46080</v>
      </c>
    </row>
    <row r="480" spans="1:11" x14ac:dyDescent="0.3">
      <c r="A480" t="s">
        <v>1640</v>
      </c>
      <c r="B480" t="s">
        <v>112</v>
      </c>
      <c r="C480" t="s">
        <v>47</v>
      </c>
      <c r="D480" t="s">
        <v>935</v>
      </c>
      <c r="E480" t="s">
        <v>48</v>
      </c>
      <c r="F480" s="61" t="s">
        <v>17</v>
      </c>
      <c r="G480" t="s">
        <v>1132</v>
      </c>
      <c r="H480" s="62">
        <v>0</v>
      </c>
      <c r="I480" t="s">
        <v>1132</v>
      </c>
      <c r="J480" s="62">
        <v>3.3</v>
      </c>
      <c r="K480" s="60">
        <v>46080</v>
      </c>
    </row>
    <row r="481" spans="1:11" x14ac:dyDescent="0.3">
      <c r="A481" t="s">
        <v>1641</v>
      </c>
      <c r="B481" t="s">
        <v>112</v>
      </c>
      <c r="C481" t="s">
        <v>29</v>
      </c>
      <c r="D481" t="s">
        <v>937</v>
      </c>
      <c r="E481" t="s">
        <v>30</v>
      </c>
      <c r="F481" s="61" t="s">
        <v>21</v>
      </c>
      <c r="G481" t="s">
        <v>1130</v>
      </c>
      <c r="H481" s="62">
        <v>56.7</v>
      </c>
      <c r="I481" t="s">
        <v>1132</v>
      </c>
      <c r="J481" s="62">
        <v>10</v>
      </c>
      <c r="K481" s="60">
        <v>46080</v>
      </c>
    </row>
    <row r="482" spans="1:11" x14ac:dyDescent="0.3">
      <c r="A482" t="s">
        <v>1642</v>
      </c>
      <c r="B482" t="s">
        <v>112</v>
      </c>
      <c r="C482" t="s">
        <v>70</v>
      </c>
      <c r="D482" t="s">
        <v>939</v>
      </c>
      <c r="E482" t="s">
        <v>12</v>
      </c>
      <c r="F482" s="61" t="s">
        <v>21</v>
      </c>
      <c r="G482" t="s">
        <v>1132</v>
      </c>
      <c r="H482" s="62">
        <v>22.1</v>
      </c>
      <c r="I482" t="s">
        <v>1132</v>
      </c>
      <c r="J482" s="62">
        <v>3.3</v>
      </c>
      <c r="K482" s="60">
        <v>46080</v>
      </c>
    </row>
    <row r="483" spans="1:11" x14ac:dyDescent="0.3">
      <c r="A483" t="s">
        <v>1643</v>
      </c>
      <c r="B483" t="s">
        <v>112</v>
      </c>
      <c r="C483" t="s">
        <v>75</v>
      </c>
      <c r="D483" t="s">
        <v>941</v>
      </c>
      <c r="E483" t="s">
        <v>30</v>
      </c>
      <c r="F483" s="61" t="s">
        <v>21</v>
      </c>
      <c r="G483" t="s">
        <v>1132</v>
      </c>
      <c r="H483" s="62">
        <v>9.6</v>
      </c>
      <c r="I483" t="s">
        <v>1132</v>
      </c>
      <c r="J483" s="62">
        <v>6.7</v>
      </c>
      <c r="K483" s="60">
        <v>46080</v>
      </c>
    </row>
    <row r="484" spans="1:11" x14ac:dyDescent="0.3">
      <c r="A484" t="s">
        <v>1344</v>
      </c>
      <c r="B484" t="s">
        <v>112</v>
      </c>
      <c r="C484" t="s">
        <v>51</v>
      </c>
      <c r="D484" t="s">
        <v>943</v>
      </c>
      <c r="E484" t="s">
        <v>15</v>
      </c>
      <c r="F484" s="61" t="s">
        <v>21</v>
      </c>
      <c r="G484" t="s">
        <v>1132</v>
      </c>
      <c r="H484" s="62">
        <v>1.7</v>
      </c>
      <c r="I484" t="s">
        <v>1132</v>
      </c>
      <c r="J484" s="62">
        <v>3.3</v>
      </c>
      <c r="K484" s="60">
        <v>46080</v>
      </c>
    </row>
    <row r="485" spans="1:11" x14ac:dyDescent="0.3">
      <c r="A485" t="s">
        <v>1345</v>
      </c>
      <c r="B485" t="s">
        <v>112</v>
      </c>
      <c r="C485" t="s">
        <v>33</v>
      </c>
      <c r="D485" t="s">
        <v>945</v>
      </c>
      <c r="E485" t="s">
        <v>23</v>
      </c>
      <c r="F485" s="61" t="s">
        <v>21</v>
      </c>
      <c r="G485" t="s">
        <v>1132</v>
      </c>
      <c r="H485" s="62">
        <v>18.8</v>
      </c>
      <c r="I485" t="s">
        <v>1132</v>
      </c>
      <c r="J485" s="62">
        <v>13.3</v>
      </c>
      <c r="K485" s="60">
        <v>46080</v>
      </c>
    </row>
    <row r="486" spans="1:11" x14ac:dyDescent="0.3">
      <c r="A486" t="s">
        <v>1346</v>
      </c>
      <c r="B486" t="s">
        <v>112</v>
      </c>
      <c r="C486" t="s">
        <v>42</v>
      </c>
      <c r="D486" t="s">
        <v>947</v>
      </c>
      <c r="E486" t="s">
        <v>23</v>
      </c>
      <c r="F486" s="61" t="s">
        <v>21</v>
      </c>
      <c r="G486" t="s">
        <v>1132</v>
      </c>
      <c r="H486" s="62">
        <v>0</v>
      </c>
      <c r="I486" t="s">
        <v>1132</v>
      </c>
      <c r="J486" s="62">
        <v>23.3</v>
      </c>
      <c r="K486" s="60">
        <v>46080</v>
      </c>
    </row>
    <row r="487" spans="1:11" x14ac:dyDescent="0.3">
      <c r="A487" t="s">
        <v>1644</v>
      </c>
      <c r="B487" t="s">
        <v>112</v>
      </c>
      <c r="C487" t="s">
        <v>53</v>
      </c>
      <c r="D487" t="s">
        <v>949</v>
      </c>
      <c r="E487" t="s">
        <v>30</v>
      </c>
      <c r="F487" s="61" t="s">
        <v>21</v>
      </c>
      <c r="G487" t="s">
        <v>1703</v>
      </c>
      <c r="H487" s="62"/>
      <c r="I487"/>
      <c r="J487" s="62"/>
      <c r="K487" s="60">
        <v>46080</v>
      </c>
    </row>
    <row r="488" spans="1:11" x14ac:dyDescent="0.3">
      <c r="A488" t="s">
        <v>1347</v>
      </c>
      <c r="B488" t="s">
        <v>112</v>
      </c>
      <c r="C488" t="s">
        <v>56</v>
      </c>
      <c r="D488" t="s">
        <v>950</v>
      </c>
      <c r="E488" t="s">
        <v>12</v>
      </c>
      <c r="F488" s="61" t="s">
        <v>21</v>
      </c>
      <c r="G488" t="s">
        <v>1703</v>
      </c>
      <c r="H488" s="62"/>
      <c r="I488"/>
      <c r="J488" s="62"/>
      <c r="K488" s="60">
        <v>46080</v>
      </c>
    </row>
    <row r="489" spans="1:11" x14ac:dyDescent="0.3">
      <c r="A489" t="s">
        <v>1645</v>
      </c>
      <c r="B489" t="s">
        <v>112</v>
      </c>
      <c r="C489" t="s">
        <v>14</v>
      </c>
      <c r="D489" t="s">
        <v>951</v>
      </c>
      <c r="E489" t="s">
        <v>15</v>
      </c>
      <c r="F489" s="61" t="s">
        <v>21</v>
      </c>
      <c r="G489" t="s">
        <v>1132</v>
      </c>
      <c r="H489" s="62">
        <v>0</v>
      </c>
      <c r="I489" t="s">
        <v>1132</v>
      </c>
      <c r="J489" s="62">
        <v>10</v>
      </c>
      <c r="K489" s="60">
        <v>46080</v>
      </c>
    </row>
    <row r="490" spans="1:11" x14ac:dyDescent="0.3">
      <c r="A490" t="s">
        <v>1646</v>
      </c>
      <c r="B490" t="s">
        <v>112</v>
      </c>
      <c r="C490" t="s">
        <v>53</v>
      </c>
      <c r="D490" t="s">
        <v>953</v>
      </c>
      <c r="E490" t="s">
        <v>30</v>
      </c>
      <c r="F490" s="61" t="s">
        <v>21</v>
      </c>
      <c r="G490" t="s">
        <v>1132</v>
      </c>
      <c r="H490" s="62">
        <v>0</v>
      </c>
      <c r="I490" t="s">
        <v>1132</v>
      </c>
      <c r="J490" s="62">
        <v>0</v>
      </c>
      <c r="K490" s="60">
        <v>46080</v>
      </c>
    </row>
    <row r="491" spans="1:11" x14ac:dyDescent="0.3">
      <c r="A491" t="s">
        <v>1647</v>
      </c>
      <c r="B491" t="s">
        <v>112</v>
      </c>
      <c r="C491" t="s">
        <v>47</v>
      </c>
      <c r="D491" t="s">
        <v>955</v>
      </c>
      <c r="E491" t="s">
        <v>48</v>
      </c>
      <c r="F491" s="61" t="s">
        <v>21</v>
      </c>
      <c r="G491" t="s">
        <v>1132</v>
      </c>
      <c r="H491" s="62">
        <v>3.3</v>
      </c>
      <c r="I491" t="s">
        <v>1132</v>
      </c>
      <c r="J491" s="62">
        <v>0</v>
      </c>
      <c r="K491" s="60">
        <v>46080</v>
      </c>
    </row>
    <row r="492" spans="1:11" x14ac:dyDescent="0.3">
      <c r="A492" t="s">
        <v>1648</v>
      </c>
      <c r="B492" t="s">
        <v>112</v>
      </c>
      <c r="C492" t="s">
        <v>59</v>
      </c>
      <c r="D492" t="s">
        <v>957</v>
      </c>
      <c r="E492" t="s">
        <v>30</v>
      </c>
      <c r="F492" s="61" t="s">
        <v>21</v>
      </c>
      <c r="G492" t="s">
        <v>1132</v>
      </c>
      <c r="H492" s="62">
        <v>8.3000000000000007</v>
      </c>
      <c r="I492" t="s">
        <v>1132</v>
      </c>
      <c r="J492" s="62">
        <v>13.3</v>
      </c>
      <c r="K492" s="60">
        <v>46080</v>
      </c>
    </row>
    <row r="493" spans="1:11" x14ac:dyDescent="0.3">
      <c r="A493" t="s">
        <v>1649</v>
      </c>
      <c r="B493" t="s">
        <v>112</v>
      </c>
      <c r="C493" t="s">
        <v>25</v>
      </c>
      <c r="D493" t="s">
        <v>959</v>
      </c>
      <c r="E493" t="s">
        <v>8</v>
      </c>
      <c r="F493" s="61" t="s">
        <v>21</v>
      </c>
      <c r="G493" t="s">
        <v>1132</v>
      </c>
      <c r="H493" s="62">
        <v>3.3</v>
      </c>
      <c r="I493" t="s">
        <v>1132</v>
      </c>
      <c r="J493" s="62">
        <v>13.3</v>
      </c>
      <c r="K493" s="60">
        <v>46080</v>
      </c>
    </row>
    <row r="494" spans="1:11" x14ac:dyDescent="0.3">
      <c r="A494" t="s">
        <v>1650</v>
      </c>
      <c r="B494" t="s">
        <v>112</v>
      </c>
      <c r="C494" t="s">
        <v>58</v>
      </c>
      <c r="D494" t="s">
        <v>961</v>
      </c>
      <c r="E494" t="s">
        <v>8</v>
      </c>
      <c r="F494" s="61" t="s">
        <v>21</v>
      </c>
      <c r="G494" t="s">
        <v>1132</v>
      </c>
      <c r="H494" s="62">
        <v>8.3000000000000007</v>
      </c>
      <c r="I494" t="s">
        <v>1132</v>
      </c>
      <c r="J494" s="62">
        <v>16.7</v>
      </c>
      <c r="K494" s="60">
        <v>46080</v>
      </c>
    </row>
    <row r="495" spans="1:11" x14ac:dyDescent="0.3">
      <c r="A495" t="s">
        <v>1651</v>
      </c>
      <c r="B495" t="s">
        <v>112</v>
      </c>
      <c r="C495" t="s">
        <v>47</v>
      </c>
      <c r="D495" t="s">
        <v>963</v>
      </c>
      <c r="E495" t="s">
        <v>48</v>
      </c>
      <c r="F495" s="61" t="s">
        <v>21</v>
      </c>
      <c r="G495" t="s">
        <v>1113</v>
      </c>
      <c r="H495" s="62"/>
      <c r="I495"/>
      <c r="J495" s="62"/>
      <c r="K495" s="60">
        <v>46080</v>
      </c>
    </row>
    <row r="496" spans="1:11" x14ac:dyDescent="0.3">
      <c r="A496" t="s">
        <v>1348</v>
      </c>
      <c r="B496" t="s">
        <v>112</v>
      </c>
      <c r="C496" t="s">
        <v>50</v>
      </c>
      <c r="D496" t="s">
        <v>964</v>
      </c>
      <c r="E496" t="s">
        <v>35</v>
      </c>
      <c r="F496" s="61" t="s">
        <v>21</v>
      </c>
      <c r="G496" t="s">
        <v>1132</v>
      </c>
      <c r="H496" s="62">
        <v>6.7</v>
      </c>
      <c r="I496" t="s">
        <v>1132</v>
      </c>
      <c r="J496" s="62">
        <v>6.7</v>
      </c>
      <c r="K496" s="60">
        <v>46080</v>
      </c>
    </row>
    <row r="497" spans="1:11" x14ac:dyDescent="0.3">
      <c r="A497" t="s">
        <v>1349</v>
      </c>
      <c r="B497" t="s">
        <v>112</v>
      </c>
      <c r="C497" t="s">
        <v>52</v>
      </c>
      <c r="D497" t="s">
        <v>966</v>
      </c>
      <c r="E497" t="s">
        <v>37</v>
      </c>
      <c r="F497" s="61" t="s">
        <v>21</v>
      </c>
      <c r="G497" t="s">
        <v>1132</v>
      </c>
      <c r="H497" s="62">
        <v>3.3</v>
      </c>
      <c r="I497" t="s">
        <v>1132</v>
      </c>
      <c r="J497" s="62">
        <v>10</v>
      </c>
      <c r="K497" s="60">
        <v>46080</v>
      </c>
    </row>
    <row r="498" spans="1:11" x14ac:dyDescent="0.3">
      <c r="A498" t="s">
        <v>1350</v>
      </c>
      <c r="B498" t="s">
        <v>112</v>
      </c>
      <c r="C498" t="s">
        <v>60</v>
      </c>
      <c r="D498" t="s">
        <v>968</v>
      </c>
      <c r="E498" t="s">
        <v>8</v>
      </c>
      <c r="F498" s="61" t="s">
        <v>21</v>
      </c>
      <c r="G498" t="s">
        <v>1132</v>
      </c>
      <c r="H498" s="62">
        <v>10</v>
      </c>
      <c r="I498" t="s">
        <v>1132</v>
      </c>
      <c r="J498" s="62">
        <v>13.3</v>
      </c>
      <c r="K498" s="60">
        <v>46080</v>
      </c>
    </row>
    <row r="499" spans="1:11" x14ac:dyDescent="0.3">
      <c r="A499" t="s">
        <v>1652</v>
      </c>
      <c r="B499" t="s">
        <v>112</v>
      </c>
      <c r="C499" t="s">
        <v>67</v>
      </c>
      <c r="D499" t="s">
        <v>970</v>
      </c>
      <c r="E499" t="s">
        <v>48</v>
      </c>
      <c r="F499" s="61" t="s">
        <v>21</v>
      </c>
      <c r="G499" t="s">
        <v>1132</v>
      </c>
      <c r="H499" s="62">
        <v>0</v>
      </c>
      <c r="I499" t="s">
        <v>1132</v>
      </c>
      <c r="J499" s="62">
        <v>3.3</v>
      </c>
      <c r="K499" s="60">
        <v>46080</v>
      </c>
    </row>
    <row r="500" spans="1:11" x14ac:dyDescent="0.3">
      <c r="A500" t="s">
        <v>1653</v>
      </c>
      <c r="B500" t="s">
        <v>112</v>
      </c>
      <c r="C500" t="s">
        <v>7</v>
      </c>
      <c r="D500" t="s">
        <v>972</v>
      </c>
      <c r="E500" t="s">
        <v>8</v>
      </c>
      <c r="F500" s="61" t="s">
        <v>21</v>
      </c>
      <c r="G500" t="s">
        <v>1132</v>
      </c>
      <c r="H500" s="62">
        <v>6.7</v>
      </c>
      <c r="I500" t="s">
        <v>1132</v>
      </c>
      <c r="J500" s="62">
        <v>3.3</v>
      </c>
      <c r="K500" s="60">
        <v>46080</v>
      </c>
    </row>
    <row r="501" spans="1:11" x14ac:dyDescent="0.3">
      <c r="A501" t="s">
        <v>1351</v>
      </c>
      <c r="B501" t="s">
        <v>112</v>
      </c>
      <c r="C501" t="s">
        <v>65</v>
      </c>
      <c r="D501" t="s">
        <v>974</v>
      </c>
      <c r="E501" t="s">
        <v>23</v>
      </c>
      <c r="F501" s="61" t="s">
        <v>21</v>
      </c>
      <c r="G501" t="s">
        <v>1132</v>
      </c>
      <c r="H501" s="62">
        <v>3.3</v>
      </c>
      <c r="I501" t="s">
        <v>1142</v>
      </c>
      <c r="J501" s="62">
        <v>33.299999999999997</v>
      </c>
      <c r="K501" s="60">
        <v>46080</v>
      </c>
    </row>
    <row r="502" spans="1:11" x14ac:dyDescent="0.3">
      <c r="A502" t="s">
        <v>1654</v>
      </c>
      <c r="B502" t="s">
        <v>112</v>
      </c>
      <c r="C502" t="s">
        <v>53</v>
      </c>
      <c r="D502" t="s">
        <v>976</v>
      </c>
      <c r="E502" t="s">
        <v>30</v>
      </c>
      <c r="F502" s="61" t="s">
        <v>21</v>
      </c>
      <c r="G502" t="s">
        <v>1132</v>
      </c>
      <c r="H502" s="62">
        <v>0</v>
      </c>
      <c r="I502" t="s">
        <v>1132</v>
      </c>
      <c r="J502" s="62">
        <v>0</v>
      </c>
      <c r="K502" s="60">
        <v>46080</v>
      </c>
    </row>
    <row r="503" spans="1:11" x14ac:dyDescent="0.3">
      <c r="A503" t="s">
        <v>1352</v>
      </c>
      <c r="B503" t="s">
        <v>112</v>
      </c>
      <c r="C503" t="s">
        <v>28</v>
      </c>
      <c r="D503" t="s">
        <v>978</v>
      </c>
      <c r="E503" t="s">
        <v>12</v>
      </c>
      <c r="F503" s="61" t="s">
        <v>21</v>
      </c>
      <c r="G503" t="s">
        <v>1132</v>
      </c>
      <c r="H503" s="62">
        <v>3.3</v>
      </c>
      <c r="I503" t="s">
        <v>1141</v>
      </c>
      <c r="J503" s="62">
        <v>40</v>
      </c>
      <c r="K503" s="60">
        <v>46080</v>
      </c>
    </row>
    <row r="504" spans="1:11" x14ac:dyDescent="0.3">
      <c r="A504" t="s">
        <v>1655</v>
      </c>
      <c r="B504" t="s">
        <v>112</v>
      </c>
      <c r="C504" t="s">
        <v>44</v>
      </c>
      <c r="D504" t="s">
        <v>980</v>
      </c>
      <c r="E504" t="s">
        <v>15</v>
      </c>
      <c r="F504" s="61" t="s">
        <v>21</v>
      </c>
      <c r="G504" t="s">
        <v>1132</v>
      </c>
      <c r="H504" s="62">
        <v>3.3</v>
      </c>
      <c r="I504" t="s">
        <v>1132</v>
      </c>
      <c r="J504" s="62">
        <v>10</v>
      </c>
      <c r="K504" s="60">
        <v>46080</v>
      </c>
    </row>
    <row r="505" spans="1:11" x14ac:dyDescent="0.3">
      <c r="A505" t="s">
        <v>1656</v>
      </c>
      <c r="B505" t="s">
        <v>112</v>
      </c>
      <c r="C505" t="s">
        <v>29</v>
      </c>
      <c r="D505" t="s">
        <v>982</v>
      </c>
      <c r="E505" t="s">
        <v>30</v>
      </c>
      <c r="F505" s="61" t="s">
        <v>21</v>
      </c>
      <c r="G505" t="s">
        <v>1703</v>
      </c>
      <c r="H505" s="62"/>
      <c r="I505"/>
      <c r="J505" s="62"/>
      <c r="K505" s="60">
        <v>46080</v>
      </c>
    </row>
    <row r="506" spans="1:11" x14ac:dyDescent="0.3">
      <c r="A506" t="s">
        <v>1353</v>
      </c>
      <c r="B506" t="s">
        <v>112</v>
      </c>
      <c r="C506" t="s">
        <v>76</v>
      </c>
      <c r="D506" t="s">
        <v>983</v>
      </c>
      <c r="E506" t="s">
        <v>37</v>
      </c>
      <c r="F506" s="61" t="s">
        <v>21</v>
      </c>
      <c r="G506" t="s">
        <v>1132</v>
      </c>
      <c r="H506" s="62">
        <v>0</v>
      </c>
      <c r="I506" t="s">
        <v>1132</v>
      </c>
      <c r="J506" s="62">
        <v>23.3</v>
      </c>
      <c r="K506" s="60">
        <v>46080</v>
      </c>
    </row>
    <row r="507" spans="1:11" x14ac:dyDescent="0.3">
      <c r="A507" t="s">
        <v>1354</v>
      </c>
      <c r="B507" t="s">
        <v>112</v>
      </c>
      <c r="C507" t="s">
        <v>53</v>
      </c>
      <c r="D507" t="s">
        <v>985</v>
      </c>
      <c r="E507" t="s">
        <v>30</v>
      </c>
      <c r="F507" s="61" t="s">
        <v>21</v>
      </c>
      <c r="G507" t="s">
        <v>1132</v>
      </c>
      <c r="H507" s="62">
        <v>0</v>
      </c>
      <c r="I507" t="s">
        <v>1132</v>
      </c>
      <c r="J507" s="62">
        <v>13.3</v>
      </c>
      <c r="K507" s="60">
        <v>46080</v>
      </c>
    </row>
    <row r="508" spans="1:11" x14ac:dyDescent="0.3">
      <c r="A508" t="s">
        <v>1657</v>
      </c>
      <c r="B508" t="s">
        <v>112</v>
      </c>
      <c r="C508" t="s">
        <v>53</v>
      </c>
      <c r="D508" t="s">
        <v>987</v>
      </c>
      <c r="E508" t="s">
        <v>30</v>
      </c>
      <c r="F508" s="61" t="s">
        <v>17</v>
      </c>
      <c r="G508" t="s">
        <v>1703</v>
      </c>
      <c r="H508" s="62"/>
      <c r="I508"/>
      <c r="J508" s="62"/>
      <c r="K508" s="60">
        <v>46080</v>
      </c>
    </row>
    <row r="509" spans="1:11" x14ac:dyDescent="0.3">
      <c r="A509" t="s">
        <v>1355</v>
      </c>
      <c r="B509" t="s">
        <v>112</v>
      </c>
      <c r="C509" t="s">
        <v>60</v>
      </c>
      <c r="D509" t="s">
        <v>988</v>
      </c>
      <c r="E509" t="s">
        <v>8</v>
      </c>
      <c r="F509" s="61" t="s">
        <v>21</v>
      </c>
      <c r="G509" t="s">
        <v>1703</v>
      </c>
      <c r="H509" s="62"/>
      <c r="I509"/>
      <c r="J509" s="62"/>
      <c r="K509" s="60">
        <v>46080</v>
      </c>
    </row>
    <row r="510" spans="1:11" x14ac:dyDescent="0.3">
      <c r="A510" t="s">
        <v>1356</v>
      </c>
      <c r="B510" t="s">
        <v>112</v>
      </c>
      <c r="C510" t="s">
        <v>64</v>
      </c>
      <c r="D510" t="s">
        <v>989</v>
      </c>
      <c r="E510" t="s">
        <v>37</v>
      </c>
      <c r="F510" s="61" t="s">
        <v>21</v>
      </c>
      <c r="G510" t="s">
        <v>1132</v>
      </c>
      <c r="H510" s="62">
        <v>0</v>
      </c>
      <c r="I510" t="s">
        <v>1132</v>
      </c>
      <c r="J510" s="62">
        <v>10</v>
      </c>
      <c r="K510" s="60">
        <v>46080</v>
      </c>
    </row>
    <row r="511" spans="1:11" x14ac:dyDescent="0.3">
      <c r="A511" t="s">
        <v>1658</v>
      </c>
      <c r="B511" t="s">
        <v>112</v>
      </c>
      <c r="C511" t="s">
        <v>50</v>
      </c>
      <c r="D511" t="s">
        <v>991</v>
      </c>
      <c r="E511" t="s">
        <v>35</v>
      </c>
      <c r="F511" s="61" t="s">
        <v>21</v>
      </c>
      <c r="G511" t="s">
        <v>1132</v>
      </c>
      <c r="H511" s="62">
        <v>6.7</v>
      </c>
      <c r="I511" t="s">
        <v>1132</v>
      </c>
      <c r="J511" s="62">
        <v>3.3</v>
      </c>
      <c r="K511" s="60">
        <v>46080</v>
      </c>
    </row>
    <row r="512" spans="1:11" x14ac:dyDescent="0.3">
      <c r="A512" t="s">
        <v>1659</v>
      </c>
      <c r="B512" t="s">
        <v>112</v>
      </c>
      <c r="C512" t="s">
        <v>63</v>
      </c>
      <c r="D512" t="s">
        <v>993</v>
      </c>
      <c r="E512" t="s">
        <v>12</v>
      </c>
      <c r="F512" s="61" t="s">
        <v>21</v>
      </c>
      <c r="G512" t="s">
        <v>1703</v>
      </c>
      <c r="H512" s="62"/>
      <c r="I512"/>
      <c r="J512" s="62"/>
      <c r="K512" s="60">
        <v>46080</v>
      </c>
    </row>
    <row r="513" spans="1:11" x14ac:dyDescent="0.3">
      <c r="A513" t="s">
        <v>1357</v>
      </c>
      <c r="B513" t="s">
        <v>112</v>
      </c>
      <c r="C513" t="s">
        <v>69</v>
      </c>
      <c r="D513" t="s">
        <v>994</v>
      </c>
      <c r="E513" t="s">
        <v>12</v>
      </c>
      <c r="F513" s="61" t="s">
        <v>21</v>
      </c>
      <c r="G513" t="s">
        <v>1132</v>
      </c>
      <c r="H513" s="62">
        <v>6.7</v>
      </c>
      <c r="I513" t="s">
        <v>1132</v>
      </c>
      <c r="J513" s="62">
        <v>0</v>
      </c>
      <c r="K513" s="60">
        <v>46080</v>
      </c>
    </row>
    <row r="514" spans="1:11" x14ac:dyDescent="0.3">
      <c r="A514" t="s">
        <v>1358</v>
      </c>
      <c r="B514" t="s">
        <v>112</v>
      </c>
      <c r="C514" t="s">
        <v>66</v>
      </c>
      <c r="D514" t="s">
        <v>996</v>
      </c>
      <c r="E514" t="s">
        <v>12</v>
      </c>
      <c r="F514" s="61" t="s">
        <v>21</v>
      </c>
      <c r="G514" t="s">
        <v>1132</v>
      </c>
      <c r="H514" s="62">
        <v>5</v>
      </c>
      <c r="I514" t="s">
        <v>1132</v>
      </c>
      <c r="J514" s="62">
        <v>20</v>
      </c>
      <c r="K514" s="60">
        <v>46080</v>
      </c>
    </row>
    <row r="515" spans="1:11" x14ac:dyDescent="0.3">
      <c r="A515" t="s">
        <v>1359</v>
      </c>
      <c r="B515" t="s">
        <v>112</v>
      </c>
      <c r="C515" t="s">
        <v>45</v>
      </c>
      <c r="D515" t="s">
        <v>998</v>
      </c>
      <c r="E515" t="s">
        <v>37</v>
      </c>
      <c r="F515" s="61" t="s">
        <v>21</v>
      </c>
      <c r="G515" t="s">
        <v>1132</v>
      </c>
      <c r="H515" s="62">
        <v>0</v>
      </c>
      <c r="I515" t="s">
        <v>1132</v>
      </c>
      <c r="J515" s="62">
        <v>0</v>
      </c>
      <c r="K515" s="60">
        <v>46080</v>
      </c>
    </row>
    <row r="516" spans="1:11" x14ac:dyDescent="0.3">
      <c r="A516" t="s">
        <v>1660</v>
      </c>
      <c r="B516" t="s">
        <v>112</v>
      </c>
      <c r="C516" t="s">
        <v>14</v>
      </c>
      <c r="D516" t="s">
        <v>1000</v>
      </c>
      <c r="E516" t="s">
        <v>15</v>
      </c>
      <c r="F516" s="61" t="s">
        <v>17</v>
      </c>
      <c r="G516" t="s">
        <v>1132</v>
      </c>
      <c r="H516" s="62">
        <v>0</v>
      </c>
      <c r="I516" t="s">
        <v>1132</v>
      </c>
      <c r="J516" s="62">
        <v>0</v>
      </c>
      <c r="K516" s="60">
        <v>46080</v>
      </c>
    </row>
    <row r="517" spans="1:11" x14ac:dyDescent="0.3">
      <c r="A517" t="s">
        <v>1661</v>
      </c>
      <c r="B517" t="s">
        <v>112</v>
      </c>
      <c r="C517" t="s">
        <v>18</v>
      </c>
      <c r="D517" t="s">
        <v>1002</v>
      </c>
      <c r="E517" t="s">
        <v>12</v>
      </c>
      <c r="F517" s="61" t="s">
        <v>21</v>
      </c>
      <c r="G517" t="s">
        <v>1132</v>
      </c>
      <c r="H517" s="62">
        <v>5</v>
      </c>
      <c r="I517" t="s">
        <v>1142</v>
      </c>
      <c r="J517" s="62">
        <v>30</v>
      </c>
      <c r="K517" s="60">
        <v>46080</v>
      </c>
    </row>
    <row r="518" spans="1:11" x14ac:dyDescent="0.3">
      <c r="A518" t="s">
        <v>1360</v>
      </c>
      <c r="B518" t="s">
        <v>112</v>
      </c>
      <c r="C518" t="s">
        <v>9</v>
      </c>
      <c r="D518" t="s">
        <v>1004</v>
      </c>
      <c r="E518" t="s">
        <v>10</v>
      </c>
      <c r="F518" s="61" t="s">
        <v>21</v>
      </c>
      <c r="G518" t="s">
        <v>1132</v>
      </c>
      <c r="H518" s="62">
        <v>0</v>
      </c>
      <c r="I518" t="s">
        <v>1132</v>
      </c>
      <c r="J518" s="62">
        <v>13.3</v>
      </c>
      <c r="K518" s="60">
        <v>46080</v>
      </c>
    </row>
    <row r="519" spans="1:11" x14ac:dyDescent="0.3">
      <c r="A519" t="s">
        <v>1662</v>
      </c>
      <c r="B519" t="s">
        <v>112</v>
      </c>
      <c r="C519" t="s">
        <v>59</v>
      </c>
      <c r="D519" t="s">
        <v>1006</v>
      </c>
      <c r="E519" t="s">
        <v>30</v>
      </c>
      <c r="F519" s="61" t="s">
        <v>21</v>
      </c>
      <c r="G519" t="s">
        <v>1132</v>
      </c>
      <c r="H519" s="62">
        <v>0</v>
      </c>
      <c r="I519" t="s">
        <v>1132</v>
      </c>
      <c r="J519" s="62">
        <v>13.3</v>
      </c>
      <c r="K519" s="60">
        <v>46080</v>
      </c>
    </row>
    <row r="520" spans="1:11" x14ac:dyDescent="0.3">
      <c r="A520" t="s">
        <v>1663</v>
      </c>
      <c r="B520" t="s">
        <v>112</v>
      </c>
      <c r="C520" t="s">
        <v>41</v>
      </c>
      <c r="D520" t="s">
        <v>1008</v>
      </c>
      <c r="E520" t="s">
        <v>23</v>
      </c>
      <c r="F520" s="61" t="s">
        <v>21</v>
      </c>
      <c r="G520" t="s">
        <v>1703</v>
      </c>
      <c r="H520" s="62"/>
      <c r="I520"/>
      <c r="J520" s="62"/>
      <c r="K520" s="60">
        <v>46080</v>
      </c>
    </row>
    <row r="521" spans="1:11" x14ac:dyDescent="0.3">
      <c r="A521" t="s">
        <v>1664</v>
      </c>
      <c r="B521" t="s">
        <v>112</v>
      </c>
      <c r="C521" t="s">
        <v>67</v>
      </c>
      <c r="D521" t="s">
        <v>1009</v>
      </c>
      <c r="E521" t="s">
        <v>48</v>
      </c>
      <c r="F521" s="61" t="s">
        <v>21</v>
      </c>
      <c r="G521" t="s">
        <v>1703</v>
      </c>
      <c r="H521" s="62"/>
      <c r="I521"/>
      <c r="J521" s="62"/>
      <c r="K521" s="60">
        <v>46080</v>
      </c>
    </row>
    <row r="522" spans="1:11" x14ac:dyDescent="0.3">
      <c r="A522" t="s">
        <v>1665</v>
      </c>
      <c r="B522" t="s">
        <v>112</v>
      </c>
      <c r="C522" t="s">
        <v>59</v>
      </c>
      <c r="D522" t="s">
        <v>1010</v>
      </c>
      <c r="E522" t="s">
        <v>30</v>
      </c>
      <c r="F522" s="61" t="s">
        <v>21</v>
      </c>
      <c r="G522" t="s">
        <v>1132</v>
      </c>
      <c r="H522" s="62">
        <v>0</v>
      </c>
      <c r="I522" t="s">
        <v>1132</v>
      </c>
      <c r="J522" s="62">
        <v>0</v>
      </c>
      <c r="K522" s="60">
        <v>46080</v>
      </c>
    </row>
    <row r="523" spans="1:11" x14ac:dyDescent="0.3">
      <c r="A523" t="s">
        <v>1666</v>
      </c>
      <c r="B523" t="s">
        <v>112</v>
      </c>
      <c r="C523" t="s">
        <v>40</v>
      </c>
      <c r="D523" t="s">
        <v>1012</v>
      </c>
      <c r="E523" t="s">
        <v>35</v>
      </c>
      <c r="F523" s="61" t="s">
        <v>21</v>
      </c>
      <c r="G523" t="s">
        <v>1132</v>
      </c>
      <c r="H523" s="62">
        <v>15.8</v>
      </c>
      <c r="I523" t="s">
        <v>1132</v>
      </c>
      <c r="J523" s="62">
        <v>10</v>
      </c>
      <c r="K523" s="60">
        <v>46080</v>
      </c>
    </row>
    <row r="524" spans="1:11" x14ac:dyDescent="0.3">
      <c r="A524" t="s">
        <v>1667</v>
      </c>
      <c r="B524" t="s">
        <v>112</v>
      </c>
      <c r="C524" t="s">
        <v>47</v>
      </c>
      <c r="D524" t="s">
        <v>1014</v>
      </c>
      <c r="E524" t="s">
        <v>48</v>
      </c>
      <c r="F524" s="61" t="s">
        <v>21</v>
      </c>
      <c r="G524" t="s">
        <v>1132</v>
      </c>
      <c r="H524" s="62">
        <v>5</v>
      </c>
      <c r="I524" t="s">
        <v>1132</v>
      </c>
      <c r="J524" s="62">
        <v>0</v>
      </c>
      <c r="K524" s="60">
        <v>46080</v>
      </c>
    </row>
    <row r="525" spans="1:11" x14ac:dyDescent="0.3">
      <c r="A525" t="s">
        <v>1361</v>
      </c>
      <c r="B525" t="s">
        <v>112</v>
      </c>
      <c r="C525" t="s">
        <v>16</v>
      </c>
      <c r="D525" t="s">
        <v>1016</v>
      </c>
      <c r="E525" t="s">
        <v>10</v>
      </c>
      <c r="F525" s="61" t="s">
        <v>21</v>
      </c>
      <c r="G525" t="s">
        <v>1132</v>
      </c>
      <c r="H525" s="62">
        <v>6.7</v>
      </c>
      <c r="I525" t="s">
        <v>1142</v>
      </c>
      <c r="J525" s="62">
        <v>36.700000000000003</v>
      </c>
      <c r="K525" s="60">
        <v>46080</v>
      </c>
    </row>
    <row r="526" spans="1:11" x14ac:dyDescent="0.3">
      <c r="A526" t="s">
        <v>1668</v>
      </c>
      <c r="B526" t="s">
        <v>112</v>
      </c>
      <c r="C526" t="s">
        <v>67</v>
      </c>
      <c r="D526" t="s">
        <v>1018</v>
      </c>
      <c r="E526" t="s">
        <v>48</v>
      </c>
      <c r="F526" s="61" t="s">
        <v>21</v>
      </c>
      <c r="G526" t="s">
        <v>1132</v>
      </c>
      <c r="H526" s="62">
        <v>5</v>
      </c>
      <c r="I526" t="s">
        <v>1132</v>
      </c>
      <c r="J526" s="62">
        <v>0</v>
      </c>
      <c r="K526" s="60">
        <v>46080</v>
      </c>
    </row>
    <row r="527" spans="1:11" x14ac:dyDescent="0.3">
      <c r="A527" t="s">
        <v>1362</v>
      </c>
      <c r="B527" t="s">
        <v>112</v>
      </c>
      <c r="C527" t="s">
        <v>73</v>
      </c>
      <c r="D527" t="s">
        <v>1020</v>
      </c>
      <c r="E527" t="s">
        <v>8</v>
      </c>
      <c r="F527" s="61" t="s">
        <v>21</v>
      </c>
      <c r="G527" t="s">
        <v>1703</v>
      </c>
      <c r="H527" s="62"/>
      <c r="I527"/>
      <c r="J527" s="62"/>
      <c r="K527" s="60">
        <v>46080</v>
      </c>
    </row>
    <row r="528" spans="1:11" x14ac:dyDescent="0.3">
      <c r="A528" t="s">
        <v>1669</v>
      </c>
      <c r="B528" t="s">
        <v>112</v>
      </c>
      <c r="C528" t="s">
        <v>50</v>
      </c>
      <c r="D528" t="s">
        <v>1021</v>
      </c>
      <c r="E528" t="s">
        <v>35</v>
      </c>
      <c r="F528" s="61" t="s">
        <v>21</v>
      </c>
      <c r="G528" t="s">
        <v>1132</v>
      </c>
      <c r="H528" s="62">
        <v>3.3</v>
      </c>
      <c r="I528" t="s">
        <v>1132</v>
      </c>
      <c r="J528" s="62">
        <v>20</v>
      </c>
      <c r="K528" s="60">
        <v>46080</v>
      </c>
    </row>
    <row r="529" spans="1:11" x14ac:dyDescent="0.3">
      <c r="A529" t="s">
        <v>1670</v>
      </c>
      <c r="B529" t="s">
        <v>112</v>
      </c>
      <c r="C529" t="s">
        <v>11</v>
      </c>
      <c r="D529" t="s">
        <v>1023</v>
      </c>
      <c r="E529" t="s">
        <v>12</v>
      </c>
      <c r="F529" s="61" t="s">
        <v>21</v>
      </c>
      <c r="G529" t="s">
        <v>1132</v>
      </c>
      <c r="H529" s="62">
        <v>1.7</v>
      </c>
      <c r="I529" t="s">
        <v>1142</v>
      </c>
      <c r="J529" s="62">
        <v>33.299999999999997</v>
      </c>
      <c r="K529" s="60">
        <v>46080</v>
      </c>
    </row>
    <row r="530" spans="1:11" x14ac:dyDescent="0.3">
      <c r="A530" t="s">
        <v>1671</v>
      </c>
      <c r="B530" t="s">
        <v>112</v>
      </c>
      <c r="C530" t="s">
        <v>31</v>
      </c>
      <c r="D530" t="s">
        <v>1025</v>
      </c>
      <c r="E530" t="s">
        <v>10</v>
      </c>
      <c r="F530" s="61" t="s">
        <v>21</v>
      </c>
      <c r="G530" t="s">
        <v>1703</v>
      </c>
      <c r="H530" s="62"/>
      <c r="I530"/>
      <c r="J530" s="62"/>
      <c r="K530" s="60">
        <v>46080</v>
      </c>
    </row>
    <row r="531" spans="1:11" x14ac:dyDescent="0.3">
      <c r="A531" t="s">
        <v>1672</v>
      </c>
      <c r="B531" t="s">
        <v>112</v>
      </c>
      <c r="C531" t="s">
        <v>47</v>
      </c>
      <c r="D531" t="s">
        <v>1026</v>
      </c>
      <c r="E531" t="s">
        <v>48</v>
      </c>
      <c r="F531" s="61" t="s">
        <v>21</v>
      </c>
      <c r="G531" t="s">
        <v>1132</v>
      </c>
      <c r="H531" s="62">
        <v>1.7</v>
      </c>
      <c r="I531" t="s">
        <v>1132</v>
      </c>
      <c r="J531" s="62">
        <v>0</v>
      </c>
      <c r="K531" s="60">
        <v>46080</v>
      </c>
    </row>
    <row r="532" spans="1:11" x14ac:dyDescent="0.3">
      <c r="A532" t="s">
        <v>1363</v>
      </c>
      <c r="B532" t="s">
        <v>112</v>
      </c>
      <c r="C532" t="s">
        <v>49</v>
      </c>
      <c r="D532" t="s">
        <v>1028</v>
      </c>
      <c r="E532" t="s">
        <v>10</v>
      </c>
      <c r="F532" s="61" t="s">
        <v>21</v>
      </c>
      <c r="G532" t="s">
        <v>1132</v>
      </c>
      <c r="H532" s="62">
        <v>6.7</v>
      </c>
      <c r="I532" t="s">
        <v>1132</v>
      </c>
      <c r="J532" s="62">
        <v>3.3</v>
      </c>
      <c r="K532" s="60">
        <v>46080</v>
      </c>
    </row>
    <row r="533" spans="1:11" x14ac:dyDescent="0.3">
      <c r="A533" t="s">
        <v>1364</v>
      </c>
      <c r="B533" t="s">
        <v>112</v>
      </c>
      <c r="C533" t="s">
        <v>11</v>
      </c>
      <c r="D533" t="s">
        <v>1030</v>
      </c>
      <c r="E533" t="s">
        <v>12</v>
      </c>
      <c r="F533" s="61" t="s">
        <v>17</v>
      </c>
      <c r="G533" t="s">
        <v>1132</v>
      </c>
      <c r="H533" s="62">
        <v>0</v>
      </c>
      <c r="I533" t="s">
        <v>1132</v>
      </c>
      <c r="J533" s="62">
        <v>16.7</v>
      </c>
      <c r="K533" s="60">
        <v>46080</v>
      </c>
    </row>
    <row r="534" spans="1:11" x14ac:dyDescent="0.3">
      <c r="A534" t="s">
        <v>1365</v>
      </c>
      <c r="B534" t="s">
        <v>112</v>
      </c>
      <c r="C534" t="s">
        <v>74</v>
      </c>
      <c r="D534" t="s">
        <v>1032</v>
      </c>
      <c r="E534" t="s">
        <v>37</v>
      </c>
      <c r="F534" s="61" t="s">
        <v>21</v>
      </c>
      <c r="G534" t="s">
        <v>1132</v>
      </c>
      <c r="H534" s="62">
        <v>10</v>
      </c>
      <c r="I534" t="s">
        <v>1132</v>
      </c>
      <c r="J534" s="62">
        <v>23.3</v>
      </c>
      <c r="K534" s="60">
        <v>46080</v>
      </c>
    </row>
    <row r="535" spans="1:11" x14ac:dyDescent="0.3">
      <c r="A535" t="s">
        <v>1366</v>
      </c>
      <c r="B535" t="s">
        <v>112</v>
      </c>
      <c r="C535" t="s">
        <v>53</v>
      </c>
      <c r="D535" t="s">
        <v>1034</v>
      </c>
      <c r="E535" t="s">
        <v>30</v>
      </c>
      <c r="F535" s="61" t="s">
        <v>21</v>
      </c>
      <c r="G535" t="s">
        <v>1132</v>
      </c>
      <c r="H535" s="62">
        <v>0</v>
      </c>
      <c r="I535" t="s">
        <v>1132</v>
      </c>
      <c r="J535" s="62">
        <v>0</v>
      </c>
      <c r="K535" s="60">
        <v>46080</v>
      </c>
    </row>
    <row r="536" spans="1:11" x14ac:dyDescent="0.3">
      <c r="A536" t="s">
        <v>1673</v>
      </c>
      <c r="B536" t="s">
        <v>112</v>
      </c>
      <c r="C536" t="s">
        <v>68</v>
      </c>
      <c r="D536" t="s">
        <v>1036</v>
      </c>
      <c r="E536" t="s">
        <v>30</v>
      </c>
      <c r="F536" s="61" t="s">
        <v>26</v>
      </c>
      <c r="G536" t="s">
        <v>1132</v>
      </c>
      <c r="H536" s="62">
        <v>28.3</v>
      </c>
      <c r="I536" t="s">
        <v>1142</v>
      </c>
      <c r="J536" s="62">
        <v>33.299999999999997</v>
      </c>
      <c r="K536" s="60">
        <v>46080</v>
      </c>
    </row>
    <row r="537" spans="1:11" x14ac:dyDescent="0.3">
      <c r="A537" t="s">
        <v>1674</v>
      </c>
      <c r="B537" t="s">
        <v>112</v>
      </c>
      <c r="C537" t="s">
        <v>47</v>
      </c>
      <c r="D537" t="s">
        <v>1038</v>
      </c>
      <c r="E537" t="s">
        <v>48</v>
      </c>
      <c r="F537" s="61" t="s">
        <v>17</v>
      </c>
      <c r="G537" t="s">
        <v>1132</v>
      </c>
      <c r="H537" s="62">
        <v>3.3</v>
      </c>
      <c r="I537" t="s">
        <v>1132</v>
      </c>
      <c r="J537" s="62">
        <v>0</v>
      </c>
      <c r="K537" s="60">
        <v>46080</v>
      </c>
    </row>
    <row r="538" spans="1:11" x14ac:dyDescent="0.3">
      <c r="A538" t="s">
        <v>1675</v>
      </c>
      <c r="B538" t="s">
        <v>112</v>
      </c>
      <c r="C538" t="s">
        <v>68</v>
      </c>
      <c r="D538" t="s">
        <v>1040</v>
      </c>
      <c r="E538" t="s">
        <v>30</v>
      </c>
      <c r="F538" s="61" t="s">
        <v>21</v>
      </c>
      <c r="G538" t="s">
        <v>1132</v>
      </c>
      <c r="H538" s="62">
        <v>3.3</v>
      </c>
      <c r="I538" t="s">
        <v>1132</v>
      </c>
      <c r="J538" s="62">
        <v>10</v>
      </c>
      <c r="K538" s="60">
        <v>46080</v>
      </c>
    </row>
    <row r="539" spans="1:11" x14ac:dyDescent="0.3">
      <c r="A539" t="s">
        <v>76</v>
      </c>
      <c r="B539" t="s">
        <v>112</v>
      </c>
      <c r="C539" t="s">
        <v>76</v>
      </c>
      <c r="D539" t="s">
        <v>1042</v>
      </c>
      <c r="E539" t="s">
        <v>37</v>
      </c>
      <c r="F539" s="61" t="s">
        <v>21</v>
      </c>
      <c r="G539" t="s">
        <v>1132</v>
      </c>
      <c r="H539" s="62">
        <v>8.3000000000000007</v>
      </c>
      <c r="I539" t="s">
        <v>1132</v>
      </c>
      <c r="J539" s="62">
        <v>10</v>
      </c>
      <c r="K539" s="60">
        <v>46080</v>
      </c>
    </row>
    <row r="540" spans="1:11" x14ac:dyDescent="0.3">
      <c r="A540" t="s">
        <v>1676</v>
      </c>
      <c r="B540" t="s">
        <v>112</v>
      </c>
      <c r="C540" t="s">
        <v>50</v>
      </c>
      <c r="D540" t="s">
        <v>1044</v>
      </c>
      <c r="E540" t="s">
        <v>35</v>
      </c>
      <c r="F540" s="61" t="s">
        <v>21</v>
      </c>
      <c r="G540" t="s">
        <v>1132</v>
      </c>
      <c r="H540" s="62">
        <v>3.3</v>
      </c>
      <c r="I540" t="s">
        <v>1132</v>
      </c>
      <c r="J540" s="62">
        <v>0</v>
      </c>
      <c r="K540" s="60">
        <v>46080</v>
      </c>
    </row>
    <row r="541" spans="1:11" x14ac:dyDescent="0.3">
      <c r="A541" t="s">
        <v>1677</v>
      </c>
      <c r="B541" t="s">
        <v>112</v>
      </c>
      <c r="C541" t="s">
        <v>49</v>
      </c>
      <c r="D541" t="s">
        <v>1046</v>
      </c>
      <c r="E541" t="s">
        <v>10</v>
      </c>
      <c r="F541" s="61" t="s">
        <v>21</v>
      </c>
      <c r="G541" t="s">
        <v>1132</v>
      </c>
      <c r="H541" s="62">
        <v>0</v>
      </c>
      <c r="I541" t="s">
        <v>1132</v>
      </c>
      <c r="J541" s="62">
        <v>13.3</v>
      </c>
      <c r="K541" s="60">
        <v>46080</v>
      </c>
    </row>
    <row r="542" spans="1:11" x14ac:dyDescent="0.3">
      <c r="F542" s="61"/>
      <c r="H542" s="62"/>
      <c r="I542"/>
      <c r="J542" s="62"/>
    </row>
    <row r="543" spans="1:11" x14ac:dyDescent="0.3">
      <c r="F543" s="61"/>
      <c r="H543" s="62"/>
      <c r="I543"/>
      <c r="J543" s="62"/>
    </row>
    <row r="544" spans="1:11" x14ac:dyDescent="0.3">
      <c r="F544" s="61"/>
      <c r="H544" s="62"/>
      <c r="I544"/>
      <c r="J544" s="62"/>
    </row>
    <row r="545" spans="6:10" x14ac:dyDescent="0.3">
      <c r="F545" s="61"/>
      <c r="H545" s="62"/>
      <c r="I545"/>
      <c r="J545" s="62"/>
    </row>
    <row r="546" spans="6:10" x14ac:dyDescent="0.3">
      <c r="F546" s="61"/>
      <c r="H546" s="62"/>
      <c r="I546"/>
      <c r="J546" s="62"/>
    </row>
    <row r="547" spans="6:10" x14ac:dyDescent="0.3">
      <c r="F547" s="61"/>
      <c r="H547" s="62"/>
      <c r="I547"/>
      <c r="J547" s="62"/>
    </row>
    <row r="548" spans="6:10" x14ac:dyDescent="0.3">
      <c r="F548" s="61"/>
      <c r="H548" s="62"/>
      <c r="I548"/>
      <c r="J548" s="62"/>
    </row>
    <row r="549" spans="6:10" x14ac:dyDescent="0.3">
      <c r="F549" s="61"/>
      <c r="H549" s="62"/>
      <c r="I549"/>
      <c r="J549" s="62"/>
    </row>
    <row r="550" spans="6:10" x14ac:dyDescent="0.3">
      <c r="F550" s="61"/>
      <c r="H550" s="62"/>
      <c r="I550"/>
      <c r="J550" s="62"/>
    </row>
    <row r="551" spans="6:10" x14ac:dyDescent="0.3">
      <c r="F551" s="61"/>
      <c r="H551" s="62"/>
      <c r="I551"/>
      <c r="J551" s="62"/>
    </row>
    <row r="552" spans="6:10" x14ac:dyDescent="0.3">
      <c r="F552" s="61"/>
      <c r="H552" s="62"/>
      <c r="I552"/>
      <c r="J552" s="62"/>
    </row>
    <row r="553" spans="6:10" x14ac:dyDescent="0.3">
      <c r="F553" s="61"/>
      <c r="H553" s="62"/>
      <c r="I553"/>
      <c r="J553" s="62"/>
    </row>
    <row r="554" spans="6:10" x14ac:dyDescent="0.3">
      <c r="F554" s="61"/>
      <c r="H554" s="62"/>
      <c r="I554"/>
      <c r="J554" s="62"/>
    </row>
    <row r="555" spans="6:10" x14ac:dyDescent="0.3">
      <c r="F555" s="61"/>
      <c r="H555" s="62"/>
      <c r="I555"/>
      <c r="J555" s="62"/>
    </row>
    <row r="556" spans="6:10" x14ac:dyDescent="0.3">
      <c r="F556" s="61"/>
      <c r="H556" s="62"/>
      <c r="I556"/>
      <c r="J556" s="62"/>
    </row>
    <row r="557" spans="6:10" x14ac:dyDescent="0.3">
      <c r="F557" s="61"/>
      <c r="H557" s="62"/>
      <c r="I557"/>
      <c r="J557" s="62"/>
    </row>
  </sheetData>
  <autoFilter ref="A6:J6" xr:uid="{00000000-0001-0000-0300-000000000000}"/>
  <sortState xmlns:xlrd2="http://schemas.microsoft.com/office/spreadsheetml/2017/richdata2" ref="A7:H560">
    <sortCondition ref="E7:E560"/>
    <sortCondition ref="C7:C560"/>
  </sortState>
  <conditionalFormatting sqref="G1:G1048576">
    <cfRule type="cellIs" dxfId="10" priority="1" operator="equal">
      <formula>"N/A - Coterminous"</formula>
    </cfRule>
    <cfRule type="cellIs" dxfId="9" priority="2" operator="equal">
      <formula>"Inconclusive"</formula>
    </cfRule>
    <cfRule type="cellIs" dxfId="8" priority="3" operator="equal">
      <formula>"Not Filed"</formula>
    </cfRule>
  </conditionalFormatting>
  <pageMargins left="0.7" right="0.7" top="0.75" bottom="0.75" header="0.3" footer="0.3"/>
  <pageSetup paperSize="5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6"/>
  <dimension ref="A2:N446"/>
  <sheetViews>
    <sheetView workbookViewId="0">
      <selection activeCell="D7" sqref="D7"/>
    </sheetView>
  </sheetViews>
  <sheetFormatPr defaultColWidth="9.33203125" defaultRowHeight="14.4" x14ac:dyDescent="0.3"/>
  <cols>
    <col min="1" max="1" width="31.5546875" bestFit="1" customWidth="1"/>
    <col min="2" max="2" width="12.44140625" bestFit="1" customWidth="1"/>
    <col min="3" max="3" width="13.33203125" bestFit="1" customWidth="1"/>
    <col min="4" max="9" width="16.33203125" bestFit="1" customWidth="1"/>
    <col min="10" max="12" width="12.33203125" bestFit="1" customWidth="1"/>
    <col min="13" max="13" width="20.6640625" bestFit="1" customWidth="1"/>
    <col min="14" max="14" width="12.33203125" bestFit="1" customWidth="1"/>
  </cols>
  <sheetData>
    <row r="2" spans="1:14" ht="15.6" x14ac:dyDescent="0.3">
      <c r="A2" s="57" t="s">
        <v>1080</v>
      </c>
      <c r="B2" s="54"/>
      <c r="C2" s="54"/>
      <c r="E2" s="54"/>
      <c r="F2" s="54"/>
      <c r="G2" s="54"/>
      <c r="H2" s="54"/>
      <c r="I2" s="54"/>
      <c r="J2" s="54"/>
      <c r="K2" s="54"/>
      <c r="L2" s="54"/>
      <c r="M2" s="54"/>
    </row>
    <row r="3" spans="1:14" ht="15.6" x14ac:dyDescent="0.3">
      <c r="A3" s="57" t="s">
        <v>1128</v>
      </c>
      <c r="B3" s="54"/>
      <c r="C3" s="54"/>
      <c r="E3" s="54"/>
      <c r="F3" s="54"/>
      <c r="G3" s="54"/>
      <c r="H3" s="54"/>
      <c r="I3" s="54"/>
      <c r="J3" s="54"/>
      <c r="K3" s="54"/>
      <c r="L3" s="54"/>
      <c r="M3" s="54"/>
    </row>
    <row r="4" spans="1:14" x14ac:dyDescent="0.3">
      <c r="A4" s="54"/>
      <c r="B4" s="54"/>
      <c r="D4" s="185" t="s">
        <v>1052</v>
      </c>
      <c r="E4" s="186"/>
      <c r="F4" s="187"/>
      <c r="G4" s="188" t="s">
        <v>1054</v>
      </c>
      <c r="H4" s="189"/>
      <c r="I4" s="190"/>
      <c r="J4" s="185" t="s">
        <v>1076</v>
      </c>
      <c r="K4" s="186"/>
      <c r="L4" s="187"/>
      <c r="M4" s="127" t="s">
        <v>1053</v>
      </c>
      <c r="N4" s="54"/>
    </row>
    <row r="5" spans="1:14" ht="57.6" x14ac:dyDescent="0.3">
      <c r="A5" s="116"/>
      <c r="B5" s="117"/>
      <c r="C5" s="118"/>
      <c r="D5" s="191" t="s">
        <v>1097</v>
      </c>
      <c r="E5" s="191"/>
      <c r="F5" s="192"/>
      <c r="G5" s="193" t="s">
        <v>1098</v>
      </c>
      <c r="H5" s="194"/>
      <c r="I5" s="195"/>
      <c r="J5" s="196" t="s">
        <v>1109</v>
      </c>
      <c r="K5" s="191"/>
      <c r="L5" s="197"/>
      <c r="M5" s="96" t="s">
        <v>1112</v>
      </c>
      <c r="N5" s="96" t="s">
        <v>1081</v>
      </c>
    </row>
    <row r="6" spans="1:14" x14ac:dyDescent="0.3">
      <c r="A6" s="113" t="s">
        <v>1692</v>
      </c>
      <c r="B6" s="113" t="s">
        <v>1</v>
      </c>
      <c r="C6" s="113" t="s">
        <v>1048</v>
      </c>
      <c r="D6" s="115" t="s">
        <v>1693</v>
      </c>
      <c r="E6" s="115" t="s">
        <v>1694</v>
      </c>
      <c r="F6" s="115" t="s">
        <v>1696</v>
      </c>
      <c r="G6" s="115" t="s">
        <v>1693</v>
      </c>
      <c r="H6" s="115" t="s">
        <v>1694</v>
      </c>
      <c r="I6" s="115" t="s">
        <v>1696</v>
      </c>
      <c r="J6" s="115" t="str">
        <f>G6</f>
        <v>CY 2023</v>
      </c>
      <c r="K6" s="115" t="str">
        <f t="shared" ref="K6:L6" si="0">H6</f>
        <v>CY 2024</v>
      </c>
      <c r="L6" s="115" t="str">
        <f t="shared" si="0"/>
        <v>CY 2025</v>
      </c>
      <c r="M6" s="115" t="str">
        <f>L6</f>
        <v>CY 2025</v>
      </c>
      <c r="N6" s="115" t="str">
        <f>L6</f>
        <v>CY 2025</v>
      </c>
    </row>
    <row r="7" spans="1:14" x14ac:dyDescent="0.3">
      <c r="A7" t="s">
        <v>80</v>
      </c>
      <c r="B7" t="s">
        <v>46</v>
      </c>
      <c r="C7" t="s">
        <v>79</v>
      </c>
      <c r="D7" s="40">
        <v>21253914.73</v>
      </c>
      <c r="E7" s="40">
        <v>21542750.809999999</v>
      </c>
      <c r="F7" s="40">
        <v>23501366.27</v>
      </c>
      <c r="G7" s="40">
        <v>37675090.18</v>
      </c>
      <c r="H7" s="40">
        <v>38364498.060000002</v>
      </c>
      <c r="I7" s="40">
        <v>40024886.310000002</v>
      </c>
      <c r="J7" s="47">
        <v>0.56410000000000005</v>
      </c>
      <c r="K7" s="47">
        <v>0.5615</v>
      </c>
      <c r="L7" s="47">
        <v>0.58720000000000006</v>
      </c>
      <c r="M7" s="47">
        <v>0.57089999999999996</v>
      </c>
      <c r="N7">
        <v>0</v>
      </c>
    </row>
    <row r="8" spans="1:14" x14ac:dyDescent="0.3">
      <c r="A8" t="s">
        <v>82</v>
      </c>
      <c r="B8" t="s">
        <v>14</v>
      </c>
      <c r="C8" t="s">
        <v>81</v>
      </c>
      <c r="D8" s="40">
        <v>40664387</v>
      </c>
      <c r="E8" s="40">
        <v>42181211</v>
      </c>
      <c r="F8" s="40">
        <v>45624393</v>
      </c>
      <c r="G8" s="40">
        <v>64513102</v>
      </c>
      <c r="H8" s="40">
        <v>68418470</v>
      </c>
      <c r="I8" s="40">
        <v>66789186</v>
      </c>
      <c r="J8" s="47">
        <v>0.63029999999999997</v>
      </c>
      <c r="K8" s="47">
        <v>0.61650000000000005</v>
      </c>
      <c r="L8" s="47">
        <v>0.68310000000000004</v>
      </c>
      <c r="M8" s="47">
        <v>0.64329999999999998</v>
      </c>
      <c r="N8">
        <v>0</v>
      </c>
    </row>
    <row r="9" spans="1:14" x14ac:dyDescent="0.3">
      <c r="A9" t="s">
        <v>84</v>
      </c>
      <c r="B9" t="s">
        <v>36</v>
      </c>
      <c r="C9" t="s">
        <v>83</v>
      </c>
      <c r="D9" s="40">
        <v>15250210.619999999</v>
      </c>
      <c r="E9" s="40">
        <v>17882313.969999999</v>
      </c>
      <c r="F9" s="40">
        <v>18685852.68</v>
      </c>
      <c r="G9" s="40">
        <v>31046225.760000002</v>
      </c>
      <c r="H9" s="40">
        <v>34209365.960000001</v>
      </c>
      <c r="I9" s="40">
        <v>37988433.899999999</v>
      </c>
      <c r="J9" s="47">
        <v>0.49120000000000003</v>
      </c>
      <c r="K9" s="47">
        <v>0.52270000000000005</v>
      </c>
      <c r="L9" s="47">
        <v>0.4919</v>
      </c>
      <c r="M9" s="47">
        <v>0.50190000000000001</v>
      </c>
      <c r="N9">
        <v>0</v>
      </c>
    </row>
    <row r="10" spans="1:14" x14ac:dyDescent="0.3">
      <c r="A10" t="s">
        <v>86</v>
      </c>
      <c r="B10" t="s">
        <v>31</v>
      </c>
      <c r="C10" t="s">
        <v>85</v>
      </c>
      <c r="D10" s="40">
        <v>920583413.38</v>
      </c>
      <c r="E10" s="40">
        <v>1015994885.75</v>
      </c>
      <c r="F10" s="40">
        <v>1100248568.45</v>
      </c>
      <c r="G10" s="40">
        <v>1642919209.55</v>
      </c>
      <c r="H10" s="40">
        <v>1727622039.8399999</v>
      </c>
      <c r="I10" s="40">
        <v>1808583343.03</v>
      </c>
      <c r="J10" s="47">
        <v>0.56030000000000002</v>
      </c>
      <c r="K10" s="47">
        <v>0.58809999999999996</v>
      </c>
      <c r="L10" s="47">
        <v>0.60829999999999995</v>
      </c>
      <c r="M10" s="47">
        <v>0.58560000000000001</v>
      </c>
      <c r="N10">
        <v>0</v>
      </c>
    </row>
    <row r="11" spans="1:14" x14ac:dyDescent="0.3">
      <c r="A11" t="s">
        <v>89</v>
      </c>
      <c r="B11" t="s">
        <v>66</v>
      </c>
      <c r="C11" t="s">
        <v>88</v>
      </c>
      <c r="D11" s="40">
        <v>10562026</v>
      </c>
      <c r="E11" s="40">
        <v>11426524</v>
      </c>
      <c r="F11" s="40">
        <v>12029879</v>
      </c>
      <c r="G11" s="40">
        <v>18791233</v>
      </c>
      <c r="H11" s="40">
        <v>20218783</v>
      </c>
      <c r="I11" s="40">
        <v>21689953</v>
      </c>
      <c r="J11" s="47">
        <v>0.56210000000000004</v>
      </c>
      <c r="K11" s="47">
        <v>0.56510000000000005</v>
      </c>
      <c r="L11" s="47">
        <v>0.55459999999999998</v>
      </c>
      <c r="M11" s="47">
        <v>0.56059999999999999</v>
      </c>
      <c r="N11">
        <v>0</v>
      </c>
    </row>
    <row r="12" spans="1:14" x14ac:dyDescent="0.3">
      <c r="A12" t="s">
        <v>91</v>
      </c>
      <c r="B12" t="s">
        <v>31</v>
      </c>
      <c r="C12" t="s">
        <v>90</v>
      </c>
      <c r="D12" s="40">
        <v>25364232</v>
      </c>
      <c r="E12" s="40">
        <v>26188184</v>
      </c>
      <c r="F12" s="40">
        <v>27938964</v>
      </c>
      <c r="G12" s="40">
        <v>49736845</v>
      </c>
      <c r="H12" s="40">
        <v>52670786</v>
      </c>
      <c r="I12" s="40">
        <v>54322137</v>
      </c>
      <c r="J12" s="47">
        <v>0.51</v>
      </c>
      <c r="K12" s="47">
        <v>0.49719999999999998</v>
      </c>
      <c r="L12" s="47">
        <v>0.51429999999999998</v>
      </c>
      <c r="M12" s="47">
        <v>0.50719999999999998</v>
      </c>
      <c r="N12">
        <v>0</v>
      </c>
    </row>
    <row r="13" spans="1:14" x14ac:dyDescent="0.3">
      <c r="A13" t="s">
        <v>93</v>
      </c>
      <c r="B13" t="s">
        <v>47</v>
      </c>
      <c r="C13" t="s">
        <v>92</v>
      </c>
      <c r="D13" s="40">
        <v>69047565.489999995</v>
      </c>
      <c r="E13" s="40">
        <v>71542020.319999993</v>
      </c>
      <c r="F13" s="40">
        <v>75512156.549999997</v>
      </c>
      <c r="G13" s="40">
        <v>109868923.40000001</v>
      </c>
      <c r="H13" s="40">
        <v>123005007.51000001</v>
      </c>
      <c r="I13" s="40">
        <v>130245529.7</v>
      </c>
      <c r="J13" s="47">
        <v>0.62849999999999995</v>
      </c>
      <c r="K13" s="47">
        <v>0.58160000000000001</v>
      </c>
      <c r="L13" s="47">
        <v>0.57979999999999998</v>
      </c>
      <c r="M13" s="47">
        <v>0.59660000000000002</v>
      </c>
      <c r="N13">
        <v>0</v>
      </c>
    </row>
    <row r="14" spans="1:14" x14ac:dyDescent="0.3">
      <c r="A14" t="s">
        <v>95</v>
      </c>
      <c r="B14" t="s">
        <v>13</v>
      </c>
      <c r="C14" t="s">
        <v>94</v>
      </c>
      <c r="D14" s="40">
        <v>16852823</v>
      </c>
      <c r="E14" s="40">
        <v>17428786</v>
      </c>
      <c r="F14" s="40">
        <v>18408738</v>
      </c>
      <c r="G14" s="40">
        <v>27677803.699999999</v>
      </c>
      <c r="H14" s="40">
        <v>27900654</v>
      </c>
      <c r="I14" s="40">
        <v>29039362</v>
      </c>
      <c r="J14" s="47">
        <v>0.6089</v>
      </c>
      <c r="K14" s="47">
        <v>0.62470000000000003</v>
      </c>
      <c r="L14" s="47">
        <v>0.63390000000000002</v>
      </c>
      <c r="M14" s="47">
        <v>0.62250000000000005</v>
      </c>
      <c r="N14">
        <v>0</v>
      </c>
    </row>
    <row r="15" spans="1:14" x14ac:dyDescent="0.3">
      <c r="A15" t="s">
        <v>98</v>
      </c>
      <c r="B15" t="s">
        <v>45</v>
      </c>
      <c r="C15" t="s">
        <v>97</v>
      </c>
      <c r="D15" s="40">
        <v>919019057.53999996</v>
      </c>
      <c r="E15" s="40">
        <v>917475125.61000001</v>
      </c>
      <c r="F15" s="40">
        <v>1037613673.59</v>
      </c>
      <c r="G15" s="40">
        <v>1554566916.8499999</v>
      </c>
      <c r="H15" s="40">
        <v>1627155797.4100001</v>
      </c>
      <c r="I15" s="40">
        <v>1710575677.46</v>
      </c>
      <c r="J15" s="47">
        <v>0.59119999999999995</v>
      </c>
      <c r="K15" s="47">
        <v>0.56389999999999996</v>
      </c>
      <c r="L15" s="47">
        <v>0.60660000000000003</v>
      </c>
      <c r="M15" s="47">
        <v>0.58720000000000006</v>
      </c>
      <c r="N15">
        <v>0</v>
      </c>
    </row>
    <row r="16" spans="1:14" x14ac:dyDescent="0.3">
      <c r="A16" t="s">
        <v>101</v>
      </c>
      <c r="B16" t="s">
        <v>51</v>
      </c>
      <c r="C16" t="s">
        <v>100</v>
      </c>
      <c r="D16" s="40">
        <v>507762051</v>
      </c>
      <c r="E16" s="40">
        <v>550956827</v>
      </c>
      <c r="F16" s="40">
        <v>598478663</v>
      </c>
      <c r="G16" s="40">
        <v>865902959</v>
      </c>
      <c r="H16" s="40">
        <v>914649351</v>
      </c>
      <c r="I16" s="40">
        <v>950368734</v>
      </c>
      <c r="J16" s="47">
        <v>0.58640000000000003</v>
      </c>
      <c r="K16" s="47">
        <v>0.60240000000000005</v>
      </c>
      <c r="L16" s="47">
        <v>0.62970000000000004</v>
      </c>
      <c r="M16" s="47">
        <v>0.60619999999999996</v>
      </c>
      <c r="N16">
        <v>0</v>
      </c>
    </row>
    <row r="17" spans="1:14" x14ac:dyDescent="0.3">
      <c r="A17" t="s">
        <v>103</v>
      </c>
      <c r="B17" t="s">
        <v>50</v>
      </c>
      <c r="C17" t="s">
        <v>102</v>
      </c>
      <c r="D17" s="40">
        <v>55345653</v>
      </c>
      <c r="E17" s="40">
        <v>67363855</v>
      </c>
      <c r="F17" s="40">
        <v>70776505</v>
      </c>
      <c r="G17" s="40">
        <v>111631108</v>
      </c>
      <c r="H17" s="40">
        <v>134605784</v>
      </c>
      <c r="I17" s="40">
        <v>116073118</v>
      </c>
      <c r="J17" s="47">
        <v>0.49580000000000002</v>
      </c>
      <c r="K17" s="47">
        <v>0.50049999999999994</v>
      </c>
      <c r="L17" s="47">
        <v>0.60980000000000001</v>
      </c>
      <c r="M17" s="47">
        <v>0.53539999999999999</v>
      </c>
      <c r="N17">
        <v>0</v>
      </c>
    </row>
    <row r="18" spans="1:14" x14ac:dyDescent="0.3">
      <c r="A18" t="s">
        <v>105</v>
      </c>
      <c r="B18" t="s">
        <v>41</v>
      </c>
      <c r="C18" t="s">
        <v>104</v>
      </c>
      <c r="D18" s="40">
        <v>49605259.350000001</v>
      </c>
      <c r="E18" s="40">
        <v>55064697.920000002</v>
      </c>
      <c r="F18" s="40">
        <v>58144249.149999999</v>
      </c>
      <c r="G18" s="40">
        <v>82174460.349999994</v>
      </c>
      <c r="H18" s="40">
        <v>90705942.489999995</v>
      </c>
      <c r="I18" s="40">
        <v>91739129.140000001</v>
      </c>
      <c r="J18" s="47">
        <v>0.60370000000000001</v>
      </c>
      <c r="K18" s="47">
        <v>0.60709999999999997</v>
      </c>
      <c r="L18" s="47">
        <v>0.63380000000000003</v>
      </c>
      <c r="M18" s="47">
        <v>0.6149</v>
      </c>
      <c r="N18">
        <v>0</v>
      </c>
    </row>
    <row r="19" spans="1:14" x14ac:dyDescent="0.3">
      <c r="A19" t="s">
        <v>107</v>
      </c>
      <c r="B19" t="s">
        <v>75</v>
      </c>
      <c r="C19" t="s">
        <v>106</v>
      </c>
      <c r="D19" s="40">
        <v>149602272</v>
      </c>
      <c r="E19" s="40">
        <v>163672176</v>
      </c>
      <c r="F19" s="40">
        <v>169965157</v>
      </c>
      <c r="G19" s="40">
        <v>460174404</v>
      </c>
      <c r="H19" s="40">
        <v>480004379</v>
      </c>
      <c r="I19" s="40">
        <v>485855848</v>
      </c>
      <c r="J19" s="47">
        <v>0.3251</v>
      </c>
      <c r="K19" s="47">
        <v>0.34100000000000003</v>
      </c>
      <c r="L19" s="47">
        <v>0.3498</v>
      </c>
      <c r="M19" s="47">
        <v>0.33860000000000001</v>
      </c>
      <c r="N19">
        <v>0</v>
      </c>
    </row>
    <row r="20" spans="1:14" x14ac:dyDescent="0.3">
      <c r="A20" t="s">
        <v>109</v>
      </c>
      <c r="B20" t="s">
        <v>75</v>
      </c>
      <c r="C20" t="s">
        <v>108</v>
      </c>
      <c r="D20" s="40">
        <v>974818059.36000001</v>
      </c>
      <c r="E20" s="40">
        <v>1015469501.59</v>
      </c>
      <c r="F20" s="40">
        <v>1067774833.6</v>
      </c>
      <c r="G20" s="40">
        <v>1457844478.9400001</v>
      </c>
      <c r="H20" s="40">
        <v>1456950133.6199999</v>
      </c>
      <c r="I20" s="40">
        <v>1530615106.1600001</v>
      </c>
      <c r="J20" s="47">
        <v>0.66869999999999996</v>
      </c>
      <c r="K20" s="47">
        <v>0.69699999999999995</v>
      </c>
      <c r="L20" s="47">
        <v>0.6976</v>
      </c>
      <c r="M20" s="47">
        <v>0.68779999999999997</v>
      </c>
      <c r="N20">
        <v>1.67</v>
      </c>
    </row>
    <row r="21" spans="1:14" x14ac:dyDescent="0.3">
      <c r="A21" t="s">
        <v>111</v>
      </c>
      <c r="B21" t="s">
        <v>41</v>
      </c>
      <c r="C21" t="s">
        <v>110</v>
      </c>
      <c r="D21" s="40">
        <v>615752.43999999994</v>
      </c>
      <c r="E21" s="40">
        <v>679254.99</v>
      </c>
      <c r="F21" s="40">
        <v>738658.35</v>
      </c>
      <c r="G21" s="40">
        <v>2426522.73</v>
      </c>
      <c r="H21" s="40">
        <v>3181144.21</v>
      </c>
      <c r="I21" s="40">
        <v>2585981.7599999998</v>
      </c>
      <c r="J21" s="47">
        <v>0.25380000000000003</v>
      </c>
      <c r="K21" s="47">
        <v>0.2135</v>
      </c>
      <c r="L21" s="47">
        <v>0.28560000000000002</v>
      </c>
      <c r="M21" s="47">
        <v>0.251</v>
      </c>
      <c r="N21">
        <v>0</v>
      </c>
    </row>
    <row r="22" spans="1:14" x14ac:dyDescent="0.3">
      <c r="A22" t="s">
        <v>114</v>
      </c>
      <c r="B22" t="s">
        <v>66</v>
      </c>
      <c r="C22" t="s">
        <v>113</v>
      </c>
      <c r="D22" s="40">
        <v>983348</v>
      </c>
      <c r="E22" s="40">
        <v>936525</v>
      </c>
      <c r="F22" s="40">
        <v>697086</v>
      </c>
      <c r="G22" s="40">
        <v>2099806</v>
      </c>
      <c r="H22" s="40">
        <v>1940674</v>
      </c>
      <c r="I22" s="40">
        <v>1802685</v>
      </c>
      <c r="J22" s="47">
        <v>0.46829999999999999</v>
      </c>
      <c r="K22" s="47">
        <v>0.48259999999999997</v>
      </c>
      <c r="L22" s="47">
        <v>0.38669999999999999</v>
      </c>
      <c r="M22" s="47">
        <v>0.44590000000000002</v>
      </c>
      <c r="N22">
        <v>0</v>
      </c>
    </row>
    <row r="23" spans="1:14" x14ac:dyDescent="0.3">
      <c r="A23" t="s">
        <v>116</v>
      </c>
      <c r="B23" t="s">
        <v>20</v>
      </c>
      <c r="C23" t="s">
        <v>115</v>
      </c>
      <c r="D23" s="40">
        <v>284384.34999999998</v>
      </c>
      <c r="E23" s="40">
        <v>292425.90999999997</v>
      </c>
      <c r="F23" s="40">
        <v>306797.14</v>
      </c>
      <c r="G23" s="40">
        <v>714460.22</v>
      </c>
      <c r="H23" s="40">
        <v>675451.56</v>
      </c>
      <c r="I23" s="40">
        <v>694467.26</v>
      </c>
      <c r="J23" s="47">
        <v>0.39800000000000002</v>
      </c>
      <c r="K23" s="47">
        <v>0.43290000000000001</v>
      </c>
      <c r="L23" s="47">
        <v>0.44180000000000003</v>
      </c>
      <c r="M23" s="47">
        <v>0.42420000000000002</v>
      </c>
      <c r="N23">
        <v>0</v>
      </c>
    </row>
    <row r="24" spans="1:14" x14ac:dyDescent="0.3">
      <c r="A24" t="s">
        <v>118</v>
      </c>
      <c r="B24" t="s">
        <v>31</v>
      </c>
      <c r="C24" t="s">
        <v>117</v>
      </c>
      <c r="D24" s="40">
        <v>1827068</v>
      </c>
      <c r="E24" s="40">
        <v>2062475</v>
      </c>
      <c r="F24" s="40">
        <v>2367524</v>
      </c>
      <c r="G24" s="40">
        <v>6726172</v>
      </c>
      <c r="H24" s="40">
        <v>6846737</v>
      </c>
      <c r="I24" s="40">
        <v>8049626</v>
      </c>
      <c r="J24" s="47">
        <v>0.27160000000000001</v>
      </c>
      <c r="K24" s="47">
        <v>0.30120000000000002</v>
      </c>
      <c r="L24" s="47">
        <v>0.29409999999999997</v>
      </c>
      <c r="M24" s="47">
        <v>0.28899999999999998</v>
      </c>
      <c r="N24">
        <v>0</v>
      </c>
    </row>
    <row r="25" spans="1:14" x14ac:dyDescent="0.3">
      <c r="A25" t="s">
        <v>120</v>
      </c>
      <c r="B25" t="s">
        <v>54</v>
      </c>
      <c r="C25" t="s">
        <v>119</v>
      </c>
      <c r="D25" s="40">
        <v>4270962</v>
      </c>
      <c r="E25" s="40">
        <v>4472894</v>
      </c>
      <c r="F25" s="40">
        <v>4721709</v>
      </c>
      <c r="G25" s="40">
        <v>7875621</v>
      </c>
      <c r="H25" s="40">
        <v>7552095</v>
      </c>
      <c r="I25" s="40">
        <v>8083644</v>
      </c>
      <c r="J25" s="47">
        <v>0.5423</v>
      </c>
      <c r="K25" s="47">
        <v>0.59230000000000005</v>
      </c>
      <c r="L25" s="47">
        <v>0.58409999999999995</v>
      </c>
      <c r="M25" s="47">
        <v>0.57289999999999996</v>
      </c>
      <c r="N25">
        <v>0</v>
      </c>
    </row>
    <row r="26" spans="1:14" x14ac:dyDescent="0.3">
      <c r="A26" t="s">
        <v>122</v>
      </c>
      <c r="B26" t="s">
        <v>31</v>
      </c>
      <c r="C26" t="s">
        <v>121</v>
      </c>
      <c r="D26" s="40">
        <v>1325023</v>
      </c>
      <c r="E26" s="40">
        <v>1197030</v>
      </c>
      <c r="F26" s="40">
        <v>1338924</v>
      </c>
      <c r="G26" s="40">
        <v>4235518</v>
      </c>
      <c r="H26" s="40">
        <v>4335702</v>
      </c>
      <c r="I26" s="40">
        <v>4241312</v>
      </c>
      <c r="J26" s="47">
        <v>0.31280000000000002</v>
      </c>
      <c r="K26" s="47">
        <v>0.27610000000000001</v>
      </c>
      <c r="L26" s="47">
        <v>0.31569999999999998</v>
      </c>
      <c r="M26" s="47">
        <v>0.30149999999999999</v>
      </c>
      <c r="N26">
        <v>0</v>
      </c>
    </row>
    <row r="27" spans="1:14" x14ac:dyDescent="0.3">
      <c r="A27" t="s">
        <v>124</v>
      </c>
      <c r="B27" t="s">
        <v>36</v>
      </c>
      <c r="C27" t="s">
        <v>123</v>
      </c>
      <c r="D27" s="40">
        <v>138928</v>
      </c>
      <c r="E27" s="40">
        <v>147111</v>
      </c>
      <c r="F27" s="40">
        <v>143127</v>
      </c>
      <c r="G27" s="40">
        <v>513617</v>
      </c>
      <c r="H27" s="40">
        <v>636312</v>
      </c>
      <c r="I27" s="40">
        <v>617944</v>
      </c>
      <c r="J27" s="47">
        <v>0.27050000000000002</v>
      </c>
      <c r="K27" s="47">
        <v>0.23119999999999999</v>
      </c>
      <c r="L27" s="47">
        <v>0.2316</v>
      </c>
      <c r="M27" s="47">
        <v>0.24440000000000001</v>
      </c>
      <c r="N27">
        <v>0</v>
      </c>
    </row>
    <row r="28" spans="1:14" x14ac:dyDescent="0.3">
      <c r="A28" t="s">
        <v>126</v>
      </c>
      <c r="B28" t="s">
        <v>41</v>
      </c>
      <c r="C28" t="s">
        <v>125</v>
      </c>
      <c r="D28" s="40">
        <v>1276415</v>
      </c>
      <c r="E28" s="40">
        <v>1486504</v>
      </c>
      <c r="F28" s="40">
        <v>1509154</v>
      </c>
      <c r="G28" s="40">
        <v>2988247</v>
      </c>
      <c r="H28" s="40">
        <v>3241943</v>
      </c>
      <c r="I28" s="40">
        <v>3391691</v>
      </c>
      <c r="J28" s="47">
        <v>0.42709999999999998</v>
      </c>
      <c r="K28" s="47">
        <v>0.45850000000000002</v>
      </c>
      <c r="L28" s="47">
        <v>0.44500000000000001</v>
      </c>
      <c r="M28" s="47">
        <v>0.44350000000000001</v>
      </c>
      <c r="N28">
        <v>0</v>
      </c>
    </row>
    <row r="29" spans="1:14" x14ac:dyDescent="0.3">
      <c r="A29" t="s">
        <v>128</v>
      </c>
      <c r="B29" t="s">
        <v>9</v>
      </c>
      <c r="C29" t="s">
        <v>127</v>
      </c>
      <c r="D29" s="40">
        <v>1253432</v>
      </c>
      <c r="E29" s="40">
        <v>1289136.43</v>
      </c>
      <c r="F29" s="40">
        <v>1367897.95</v>
      </c>
      <c r="G29" s="40">
        <v>2495586</v>
      </c>
      <c r="H29" s="40">
        <v>2556165.04</v>
      </c>
      <c r="I29" s="40">
        <v>2786940.32</v>
      </c>
      <c r="J29" s="47">
        <v>0.50229999999999997</v>
      </c>
      <c r="K29" s="47">
        <v>0.50429999999999997</v>
      </c>
      <c r="L29" s="47">
        <v>0.49080000000000001</v>
      </c>
      <c r="M29" s="47">
        <v>0.49909999999999999</v>
      </c>
      <c r="N29">
        <v>0</v>
      </c>
    </row>
    <row r="30" spans="1:14" x14ac:dyDescent="0.3">
      <c r="A30" t="s">
        <v>130</v>
      </c>
      <c r="B30" t="s">
        <v>13</v>
      </c>
      <c r="C30" t="s">
        <v>129</v>
      </c>
      <c r="D30" s="40">
        <v>1145400.23</v>
      </c>
      <c r="E30" s="40">
        <v>1129278.82</v>
      </c>
      <c r="F30" s="40">
        <v>1149545.06</v>
      </c>
      <c r="G30" s="40">
        <v>2360472.56</v>
      </c>
      <c r="H30" s="40">
        <v>2029781.62</v>
      </c>
      <c r="I30" s="40">
        <v>2260598.36</v>
      </c>
      <c r="J30" s="47">
        <v>0.48520000000000002</v>
      </c>
      <c r="K30" s="47">
        <v>0.55640000000000001</v>
      </c>
      <c r="L30" s="47">
        <v>0.50849999999999995</v>
      </c>
      <c r="M30" s="47">
        <v>0.51670000000000005</v>
      </c>
      <c r="N30">
        <v>0</v>
      </c>
    </row>
    <row r="31" spans="1:14" x14ac:dyDescent="0.3">
      <c r="A31" t="s">
        <v>133</v>
      </c>
      <c r="B31" t="s">
        <v>7</v>
      </c>
      <c r="C31" t="s">
        <v>132</v>
      </c>
      <c r="D31" s="40">
        <v>1058218.01</v>
      </c>
      <c r="E31" s="40">
        <v>1024164.85</v>
      </c>
      <c r="F31" s="40">
        <v>1026163.55</v>
      </c>
      <c r="G31" s="40">
        <v>2449445.34</v>
      </c>
      <c r="H31" s="40">
        <v>2894631.71</v>
      </c>
      <c r="I31" s="40">
        <v>2781519.4</v>
      </c>
      <c r="J31" s="47">
        <v>0.432</v>
      </c>
      <c r="K31" s="47">
        <v>0.3538</v>
      </c>
      <c r="L31" s="47">
        <v>0.36890000000000001</v>
      </c>
      <c r="M31" s="47">
        <v>0.38490000000000002</v>
      </c>
      <c r="N31">
        <v>0</v>
      </c>
    </row>
    <row r="32" spans="1:14" x14ac:dyDescent="0.3">
      <c r="A32" t="s">
        <v>135</v>
      </c>
      <c r="B32" t="s">
        <v>46</v>
      </c>
      <c r="C32" t="s">
        <v>134</v>
      </c>
      <c r="D32" s="40">
        <v>12496.55</v>
      </c>
      <c r="E32" s="40">
        <v>13585.79</v>
      </c>
      <c r="F32" s="40">
        <v>14152.93</v>
      </c>
      <c r="G32" s="40">
        <v>230551.41</v>
      </c>
      <c r="H32" s="40">
        <v>130774.22</v>
      </c>
      <c r="I32" s="40">
        <v>281238.05</v>
      </c>
      <c r="J32" s="47">
        <v>5.4199999999999998E-2</v>
      </c>
      <c r="K32" s="47">
        <v>0.10390000000000001</v>
      </c>
      <c r="L32" s="47">
        <v>5.0299999999999997E-2</v>
      </c>
      <c r="M32" s="47">
        <v>6.9500000000000006E-2</v>
      </c>
      <c r="N32">
        <v>0</v>
      </c>
    </row>
    <row r="33" spans="1:14" x14ac:dyDescent="0.3">
      <c r="A33" t="s">
        <v>138</v>
      </c>
      <c r="B33" t="s">
        <v>9</v>
      </c>
      <c r="C33" t="s">
        <v>137</v>
      </c>
      <c r="D33" s="40">
        <v>334123.87</v>
      </c>
      <c r="E33" s="40">
        <v>406716.77</v>
      </c>
      <c r="F33" s="40">
        <v>461382.13</v>
      </c>
      <c r="G33" s="40">
        <v>1089979.52</v>
      </c>
      <c r="H33" s="40">
        <v>1100712.8899999999</v>
      </c>
      <c r="I33" s="40">
        <v>1305536.6399999999</v>
      </c>
      <c r="J33" s="47">
        <v>0.30649999999999999</v>
      </c>
      <c r="K33" s="47">
        <v>0.3695</v>
      </c>
      <c r="L33" s="47">
        <v>0.35339999999999999</v>
      </c>
      <c r="M33" s="47">
        <v>0.34310000000000002</v>
      </c>
      <c r="N33">
        <v>0</v>
      </c>
    </row>
    <row r="34" spans="1:14" x14ac:dyDescent="0.3">
      <c r="A34" t="s">
        <v>140</v>
      </c>
      <c r="B34" t="s">
        <v>9</v>
      </c>
      <c r="C34" t="s">
        <v>139</v>
      </c>
      <c r="D34" s="40">
        <v>683682</v>
      </c>
      <c r="E34" s="40">
        <v>682430.37</v>
      </c>
      <c r="F34" s="40">
        <v>787656</v>
      </c>
      <c r="G34" s="40">
        <v>1902587</v>
      </c>
      <c r="H34" s="40">
        <v>1991977.88</v>
      </c>
      <c r="I34" s="40">
        <v>1905073</v>
      </c>
      <c r="J34" s="47">
        <v>0.35930000000000001</v>
      </c>
      <c r="K34" s="47">
        <v>0.34260000000000002</v>
      </c>
      <c r="L34" s="47">
        <v>0.41349999999999998</v>
      </c>
      <c r="M34" s="47">
        <v>0.37180000000000002</v>
      </c>
      <c r="N34">
        <v>0</v>
      </c>
    </row>
    <row r="35" spans="1:14" x14ac:dyDescent="0.3">
      <c r="A35" t="s">
        <v>142</v>
      </c>
      <c r="B35" t="s">
        <v>31</v>
      </c>
      <c r="C35" t="s">
        <v>141</v>
      </c>
      <c r="D35" s="40">
        <v>824918</v>
      </c>
      <c r="E35" s="40">
        <v>824807</v>
      </c>
      <c r="F35" s="40">
        <v>898606</v>
      </c>
      <c r="G35" s="40">
        <v>2627805</v>
      </c>
      <c r="H35" s="40">
        <v>2541089</v>
      </c>
      <c r="I35" s="40">
        <v>2709954</v>
      </c>
      <c r="J35" s="47">
        <v>0.31390000000000001</v>
      </c>
      <c r="K35" s="47">
        <v>0.3246</v>
      </c>
      <c r="L35" s="47">
        <v>0.33160000000000001</v>
      </c>
      <c r="M35" s="47">
        <v>0.32340000000000002</v>
      </c>
      <c r="N35">
        <v>0</v>
      </c>
    </row>
    <row r="36" spans="1:14" x14ac:dyDescent="0.3">
      <c r="A36" t="s">
        <v>144</v>
      </c>
      <c r="B36" t="s">
        <v>41</v>
      </c>
      <c r="C36" t="s">
        <v>143</v>
      </c>
      <c r="D36" s="40">
        <v>168201.24</v>
      </c>
      <c r="E36" s="40">
        <v>179736.01</v>
      </c>
      <c r="F36" s="40">
        <v>206107.38</v>
      </c>
      <c r="G36" s="40">
        <v>967578.17</v>
      </c>
      <c r="H36" s="40">
        <v>672639.3</v>
      </c>
      <c r="I36" s="40">
        <v>716773.95</v>
      </c>
      <c r="J36" s="47">
        <v>0.17380000000000001</v>
      </c>
      <c r="K36" s="47">
        <v>0.26719999999999999</v>
      </c>
      <c r="L36" s="47">
        <v>0.28749999999999998</v>
      </c>
      <c r="M36" s="47">
        <v>0.24279999999999999</v>
      </c>
      <c r="N36">
        <v>0</v>
      </c>
    </row>
    <row r="37" spans="1:14" x14ac:dyDescent="0.3">
      <c r="A37" t="s">
        <v>146</v>
      </c>
      <c r="B37" t="s">
        <v>76</v>
      </c>
      <c r="C37" t="s">
        <v>145</v>
      </c>
      <c r="D37" s="40">
        <v>3983350</v>
      </c>
      <c r="E37" s="40">
        <v>4390370.74</v>
      </c>
      <c r="F37" s="40">
        <v>4412509.28</v>
      </c>
      <c r="G37" s="40">
        <v>14789927</v>
      </c>
      <c r="H37" s="40">
        <v>13947271.15</v>
      </c>
      <c r="I37" s="40">
        <v>16006025.58</v>
      </c>
      <c r="J37" s="47">
        <v>0.26929999999999998</v>
      </c>
      <c r="K37" s="47">
        <v>0.31480000000000002</v>
      </c>
      <c r="L37" s="47">
        <v>0.2757</v>
      </c>
      <c r="M37" s="47">
        <v>0.28660000000000002</v>
      </c>
      <c r="N37">
        <v>0</v>
      </c>
    </row>
    <row r="38" spans="1:14" x14ac:dyDescent="0.3">
      <c r="A38" t="s">
        <v>148</v>
      </c>
      <c r="B38" t="s">
        <v>75</v>
      </c>
      <c r="C38" t="s">
        <v>147</v>
      </c>
      <c r="D38" s="40">
        <v>10752195</v>
      </c>
      <c r="E38" s="40">
        <v>10835834</v>
      </c>
      <c r="F38" s="40">
        <v>12022653</v>
      </c>
      <c r="G38" s="40">
        <v>16899962</v>
      </c>
      <c r="H38" s="40">
        <v>18703621</v>
      </c>
      <c r="I38" s="40">
        <v>19380834</v>
      </c>
      <c r="J38" s="47">
        <v>0.63619999999999999</v>
      </c>
      <c r="K38" s="47">
        <v>0.57930000000000004</v>
      </c>
      <c r="L38" s="47">
        <v>0.62029999999999996</v>
      </c>
      <c r="M38" s="47">
        <v>0.6119</v>
      </c>
      <c r="N38">
        <v>0</v>
      </c>
    </row>
    <row r="39" spans="1:14" x14ac:dyDescent="0.3">
      <c r="A39" t="s">
        <v>150</v>
      </c>
      <c r="B39" t="s">
        <v>73</v>
      </c>
      <c r="C39" t="s">
        <v>149</v>
      </c>
      <c r="D39" s="40">
        <v>21108.6</v>
      </c>
      <c r="E39" s="40">
        <v>22601.599999999999</v>
      </c>
      <c r="F39" s="40">
        <v>44900.86</v>
      </c>
      <c r="G39" s="40">
        <v>130190.96</v>
      </c>
      <c r="H39" s="40">
        <v>125035.44</v>
      </c>
      <c r="I39" s="40">
        <v>179924.29</v>
      </c>
      <c r="J39" s="47">
        <v>0.16209999999999999</v>
      </c>
      <c r="K39" s="47">
        <v>0.18079999999999999</v>
      </c>
      <c r="L39" s="47">
        <v>0.24959999999999999</v>
      </c>
      <c r="M39" s="47">
        <v>0.19750000000000001</v>
      </c>
      <c r="N39">
        <v>0</v>
      </c>
    </row>
    <row r="40" spans="1:14" x14ac:dyDescent="0.3">
      <c r="A40" t="s">
        <v>152</v>
      </c>
      <c r="B40" t="s">
        <v>66</v>
      </c>
      <c r="C40" t="s">
        <v>151</v>
      </c>
      <c r="D40" s="40">
        <v>247668.53</v>
      </c>
      <c r="E40" s="40">
        <v>255212.24</v>
      </c>
      <c r="F40" s="40">
        <v>232156.68</v>
      </c>
      <c r="G40" s="40">
        <v>903439.29</v>
      </c>
      <c r="H40" s="40">
        <v>805910.48</v>
      </c>
      <c r="I40" s="40">
        <v>759496.6</v>
      </c>
      <c r="J40" s="47">
        <v>0.27410000000000001</v>
      </c>
      <c r="K40" s="47">
        <v>0.31669999999999998</v>
      </c>
      <c r="L40" s="47">
        <v>0.30570000000000003</v>
      </c>
      <c r="M40" s="47">
        <v>0.29880000000000001</v>
      </c>
      <c r="N40">
        <v>0</v>
      </c>
    </row>
    <row r="41" spans="1:14" x14ac:dyDescent="0.3">
      <c r="A41" t="s">
        <v>154</v>
      </c>
      <c r="B41" t="s">
        <v>67</v>
      </c>
      <c r="C41" t="s">
        <v>153</v>
      </c>
      <c r="D41" s="40">
        <v>1451012</v>
      </c>
      <c r="E41" s="40">
        <v>1556183</v>
      </c>
      <c r="F41" s="40">
        <v>1725372</v>
      </c>
      <c r="G41" s="40">
        <v>2686666</v>
      </c>
      <c r="H41" s="40">
        <v>2532457</v>
      </c>
      <c r="I41" s="40">
        <v>2620433</v>
      </c>
      <c r="J41" s="47">
        <v>0.54010000000000002</v>
      </c>
      <c r="K41" s="47">
        <v>0.61450000000000005</v>
      </c>
      <c r="L41" s="47">
        <v>0.65839999999999999</v>
      </c>
      <c r="M41" s="47">
        <v>0.60429999999999995</v>
      </c>
      <c r="N41">
        <v>0</v>
      </c>
    </row>
    <row r="42" spans="1:14" x14ac:dyDescent="0.3">
      <c r="A42" t="s">
        <v>158</v>
      </c>
      <c r="B42" t="s">
        <v>76</v>
      </c>
      <c r="C42" t="s">
        <v>157</v>
      </c>
      <c r="D42" s="40">
        <v>1606202.05</v>
      </c>
      <c r="E42" s="40">
        <v>1677864.41</v>
      </c>
      <c r="F42" s="40">
        <v>1731204.97</v>
      </c>
      <c r="G42" s="40">
        <v>3599110.68</v>
      </c>
      <c r="H42" s="40">
        <v>3517614.65</v>
      </c>
      <c r="I42" s="40">
        <v>5015116.3899999997</v>
      </c>
      <c r="J42" s="47">
        <v>0.44629999999999997</v>
      </c>
      <c r="K42" s="47">
        <v>0.47699999999999998</v>
      </c>
      <c r="L42" s="47">
        <v>0.34520000000000001</v>
      </c>
      <c r="M42" s="47">
        <v>0.42280000000000001</v>
      </c>
      <c r="N42">
        <v>0</v>
      </c>
    </row>
    <row r="43" spans="1:14" x14ac:dyDescent="0.3">
      <c r="A43" t="s">
        <v>162</v>
      </c>
      <c r="B43" t="s">
        <v>43</v>
      </c>
      <c r="C43" t="s">
        <v>161</v>
      </c>
      <c r="D43" s="40">
        <v>2192448.04</v>
      </c>
      <c r="E43" s="40">
        <v>2207389.9300000002</v>
      </c>
      <c r="F43" s="40">
        <v>2425602.63</v>
      </c>
      <c r="G43" s="40">
        <v>4453797.6500000004</v>
      </c>
      <c r="H43" s="40">
        <v>4520001.3099999996</v>
      </c>
      <c r="I43" s="40">
        <v>4730673.0999999996</v>
      </c>
      <c r="J43" s="47">
        <v>0.49230000000000002</v>
      </c>
      <c r="K43" s="47">
        <v>0.4884</v>
      </c>
      <c r="L43" s="47">
        <v>0.51270000000000004</v>
      </c>
      <c r="M43" s="47">
        <v>0.49780000000000002</v>
      </c>
      <c r="N43">
        <v>0</v>
      </c>
    </row>
    <row r="44" spans="1:14" x14ac:dyDescent="0.3">
      <c r="A44" t="s">
        <v>164</v>
      </c>
      <c r="B44" t="s">
        <v>67</v>
      </c>
      <c r="C44" t="s">
        <v>163</v>
      </c>
      <c r="D44" s="40">
        <v>7016092</v>
      </c>
      <c r="E44" s="40">
        <v>7310017</v>
      </c>
      <c r="F44" s="40">
        <v>7482868</v>
      </c>
      <c r="G44" s="40">
        <v>12790400</v>
      </c>
      <c r="H44" s="40">
        <v>12235640</v>
      </c>
      <c r="I44" s="40">
        <v>14358134</v>
      </c>
      <c r="J44" s="47">
        <v>0.54849999999999999</v>
      </c>
      <c r="K44" s="47">
        <v>0.59740000000000004</v>
      </c>
      <c r="L44" s="47">
        <v>0.5212</v>
      </c>
      <c r="M44" s="47">
        <v>0.55569999999999997</v>
      </c>
      <c r="N44">
        <v>0</v>
      </c>
    </row>
    <row r="45" spans="1:14" x14ac:dyDescent="0.3">
      <c r="A45" t="s">
        <v>166</v>
      </c>
      <c r="B45" t="s">
        <v>20</v>
      </c>
      <c r="C45" t="s">
        <v>165</v>
      </c>
      <c r="D45" s="40">
        <v>627579</v>
      </c>
      <c r="E45" s="40">
        <v>641859</v>
      </c>
      <c r="F45" s="40">
        <v>613978</v>
      </c>
      <c r="G45" s="40">
        <v>1377220</v>
      </c>
      <c r="H45" s="40">
        <v>1387311</v>
      </c>
      <c r="I45" s="40">
        <v>1331839</v>
      </c>
      <c r="J45" s="47">
        <v>0.45569999999999999</v>
      </c>
      <c r="K45" s="47">
        <v>0.4627</v>
      </c>
      <c r="L45" s="47">
        <v>0.46100000000000002</v>
      </c>
      <c r="M45" s="47">
        <v>0.45979999999999999</v>
      </c>
      <c r="N45">
        <v>0</v>
      </c>
    </row>
    <row r="46" spans="1:14" x14ac:dyDescent="0.3">
      <c r="A46" t="s">
        <v>168</v>
      </c>
      <c r="B46" t="s">
        <v>51</v>
      </c>
      <c r="C46" t="s">
        <v>167</v>
      </c>
      <c r="D46" s="40">
        <v>4113391.96</v>
      </c>
      <c r="E46" s="40">
        <v>4418879.46</v>
      </c>
      <c r="F46" s="40">
        <v>4675398.71</v>
      </c>
      <c r="G46" s="40">
        <v>7186888.8099999996</v>
      </c>
      <c r="H46" s="40">
        <v>7035981.6699999999</v>
      </c>
      <c r="I46" s="40">
        <v>7640492.2800000003</v>
      </c>
      <c r="J46" s="47">
        <v>0.57230000000000003</v>
      </c>
      <c r="K46" s="47">
        <v>0.628</v>
      </c>
      <c r="L46" s="47">
        <v>0.6119</v>
      </c>
      <c r="M46" s="47">
        <v>0.60409999999999997</v>
      </c>
      <c r="N46">
        <v>0</v>
      </c>
    </row>
    <row r="47" spans="1:14" x14ac:dyDescent="0.3">
      <c r="A47" t="s">
        <v>170</v>
      </c>
      <c r="B47" t="s">
        <v>60</v>
      </c>
      <c r="C47" t="s">
        <v>169</v>
      </c>
      <c r="D47" s="40">
        <v>2770906</v>
      </c>
      <c r="E47" s="40">
        <v>2984455</v>
      </c>
      <c r="F47" s="40">
        <v>3102687</v>
      </c>
      <c r="G47" s="40">
        <v>7821570</v>
      </c>
      <c r="H47" s="40">
        <v>8003706</v>
      </c>
      <c r="I47" s="40">
        <v>8801852</v>
      </c>
      <c r="J47" s="47">
        <v>0.3543</v>
      </c>
      <c r="K47" s="47">
        <v>0.37290000000000001</v>
      </c>
      <c r="L47" s="47">
        <v>0.35249999999999998</v>
      </c>
      <c r="M47" s="47">
        <v>0.3599</v>
      </c>
      <c r="N47">
        <v>0</v>
      </c>
    </row>
    <row r="48" spans="1:14" x14ac:dyDescent="0.3">
      <c r="A48" t="s">
        <v>172</v>
      </c>
      <c r="B48" t="s">
        <v>49</v>
      </c>
      <c r="C48" t="s">
        <v>171</v>
      </c>
      <c r="D48" s="40">
        <v>184899.54</v>
      </c>
      <c r="E48" s="40">
        <v>205766.95</v>
      </c>
      <c r="F48" s="40">
        <v>241073.77</v>
      </c>
      <c r="G48" s="40">
        <v>479718.73</v>
      </c>
      <c r="H48" s="40">
        <v>505083.43</v>
      </c>
      <c r="I48" s="40">
        <v>731248.24</v>
      </c>
      <c r="J48" s="47">
        <v>0.38540000000000002</v>
      </c>
      <c r="K48" s="47">
        <v>0.40739999999999998</v>
      </c>
      <c r="L48" s="47">
        <v>0.32969999999999999</v>
      </c>
      <c r="M48" s="47">
        <v>0.37419999999999998</v>
      </c>
      <c r="N48">
        <v>0</v>
      </c>
    </row>
    <row r="49" spans="1:14" x14ac:dyDescent="0.3">
      <c r="A49" t="s">
        <v>174</v>
      </c>
      <c r="B49" t="s">
        <v>66</v>
      </c>
      <c r="C49" t="s">
        <v>173</v>
      </c>
      <c r="D49" s="40">
        <v>5463754</v>
      </c>
      <c r="E49" s="40">
        <v>5797834</v>
      </c>
      <c r="F49" s="40">
        <v>7036286</v>
      </c>
      <c r="G49" s="40">
        <v>17763514</v>
      </c>
      <c r="H49" s="40">
        <v>22039143</v>
      </c>
      <c r="I49" s="40">
        <v>26790811</v>
      </c>
      <c r="J49" s="47">
        <v>0.30759999999999998</v>
      </c>
      <c r="K49" s="47">
        <v>0.2631</v>
      </c>
      <c r="L49" s="47">
        <v>0.2626</v>
      </c>
      <c r="M49" s="47">
        <v>0.27779999999999999</v>
      </c>
      <c r="N49">
        <v>0</v>
      </c>
    </row>
    <row r="50" spans="1:14" x14ac:dyDescent="0.3">
      <c r="A50" t="s">
        <v>176</v>
      </c>
      <c r="B50" t="s">
        <v>47</v>
      </c>
      <c r="C50" t="s">
        <v>175</v>
      </c>
      <c r="D50" s="40">
        <v>262485</v>
      </c>
      <c r="E50" s="40">
        <v>254602</v>
      </c>
      <c r="F50" s="40">
        <v>277570</v>
      </c>
      <c r="G50" s="40">
        <v>941822</v>
      </c>
      <c r="H50" s="40">
        <v>1226392</v>
      </c>
      <c r="I50" s="40">
        <v>946085</v>
      </c>
      <c r="J50" s="47">
        <v>0.2787</v>
      </c>
      <c r="K50" s="47">
        <v>0.20760000000000001</v>
      </c>
      <c r="L50" s="47">
        <v>0.29339999999999999</v>
      </c>
      <c r="M50" s="47">
        <v>0.25990000000000002</v>
      </c>
      <c r="N50">
        <v>0</v>
      </c>
    </row>
    <row r="51" spans="1:14" x14ac:dyDescent="0.3">
      <c r="A51" t="s">
        <v>178</v>
      </c>
      <c r="B51" t="s">
        <v>47</v>
      </c>
      <c r="C51" t="s">
        <v>177</v>
      </c>
      <c r="D51" s="40">
        <v>3691329.46</v>
      </c>
      <c r="E51" s="40">
        <v>3866359.84</v>
      </c>
      <c r="F51" s="40">
        <v>3929709.13</v>
      </c>
      <c r="G51" s="40">
        <v>8476348.8399999999</v>
      </c>
      <c r="H51" s="40">
        <v>8857959.2799999993</v>
      </c>
      <c r="I51" s="40">
        <v>8921342.7599999998</v>
      </c>
      <c r="J51" s="47">
        <v>0.4355</v>
      </c>
      <c r="K51" s="47">
        <v>0.4365</v>
      </c>
      <c r="L51" s="47">
        <v>0.4405</v>
      </c>
      <c r="M51" s="47">
        <v>0.4375</v>
      </c>
      <c r="N51">
        <v>0</v>
      </c>
    </row>
    <row r="52" spans="1:14" x14ac:dyDescent="0.3">
      <c r="A52" t="s">
        <v>180</v>
      </c>
      <c r="B52" t="s">
        <v>67</v>
      </c>
      <c r="C52" t="s">
        <v>179</v>
      </c>
      <c r="D52" s="40">
        <v>530129</v>
      </c>
      <c r="E52" s="40">
        <v>683129</v>
      </c>
      <c r="F52" s="40">
        <v>692317</v>
      </c>
      <c r="G52" s="40">
        <v>1561578</v>
      </c>
      <c r="H52" s="40">
        <v>1653194</v>
      </c>
      <c r="I52" s="40">
        <v>1745705</v>
      </c>
      <c r="J52" s="47">
        <v>0.33950000000000002</v>
      </c>
      <c r="K52" s="47">
        <v>0.41320000000000001</v>
      </c>
      <c r="L52" s="47">
        <v>0.39660000000000001</v>
      </c>
      <c r="M52" s="47">
        <v>0.3831</v>
      </c>
      <c r="N52">
        <v>0</v>
      </c>
    </row>
    <row r="53" spans="1:14" x14ac:dyDescent="0.3">
      <c r="A53" t="s">
        <v>182</v>
      </c>
      <c r="B53" t="s">
        <v>47</v>
      </c>
      <c r="C53" t="s">
        <v>181</v>
      </c>
      <c r="D53" s="40">
        <v>383323</v>
      </c>
      <c r="E53" s="40">
        <v>398320</v>
      </c>
      <c r="F53" s="40">
        <v>424300</v>
      </c>
      <c r="G53" s="40">
        <v>2061270</v>
      </c>
      <c r="H53" s="40">
        <v>2209577</v>
      </c>
      <c r="I53" s="40">
        <v>2516288</v>
      </c>
      <c r="J53" s="47">
        <v>0.186</v>
      </c>
      <c r="K53" s="47">
        <v>0.18029999999999999</v>
      </c>
      <c r="L53" s="47">
        <v>0.1686</v>
      </c>
      <c r="M53" s="47">
        <v>0.17829999999999999</v>
      </c>
      <c r="N53">
        <v>0</v>
      </c>
    </row>
    <row r="54" spans="1:14" x14ac:dyDescent="0.3">
      <c r="A54" t="s">
        <v>184</v>
      </c>
      <c r="B54" t="s">
        <v>67</v>
      </c>
      <c r="C54" t="s">
        <v>183</v>
      </c>
      <c r="D54" s="40">
        <v>3257644</v>
      </c>
      <c r="E54" s="40">
        <v>3404638</v>
      </c>
      <c r="F54" s="40">
        <v>3824672</v>
      </c>
      <c r="G54" s="40">
        <v>8369375</v>
      </c>
      <c r="H54" s="40">
        <v>8609125</v>
      </c>
      <c r="I54" s="40">
        <v>9439918</v>
      </c>
      <c r="J54" s="47">
        <v>0.38919999999999999</v>
      </c>
      <c r="K54" s="47">
        <v>0.39550000000000002</v>
      </c>
      <c r="L54" s="47">
        <v>0.4052</v>
      </c>
      <c r="M54" s="47">
        <v>0.39660000000000001</v>
      </c>
      <c r="N54">
        <v>0</v>
      </c>
    </row>
    <row r="55" spans="1:14" x14ac:dyDescent="0.3">
      <c r="A55" t="s">
        <v>186</v>
      </c>
      <c r="B55" t="s">
        <v>9</v>
      </c>
      <c r="C55" t="s">
        <v>185</v>
      </c>
      <c r="D55" s="40">
        <v>492282.91</v>
      </c>
      <c r="E55" s="40">
        <v>499397.85</v>
      </c>
      <c r="F55" s="40">
        <v>539826</v>
      </c>
      <c r="G55" s="40">
        <v>956211.6</v>
      </c>
      <c r="H55" s="40">
        <v>1053892.69</v>
      </c>
      <c r="I55" s="40">
        <v>1094545</v>
      </c>
      <c r="J55" s="47">
        <v>0.51480000000000004</v>
      </c>
      <c r="K55" s="47">
        <v>0.47389999999999999</v>
      </c>
      <c r="L55" s="47">
        <v>0.49320000000000003</v>
      </c>
      <c r="M55" s="47">
        <v>0.49399999999999999</v>
      </c>
      <c r="N55">
        <v>0</v>
      </c>
    </row>
    <row r="56" spans="1:14" x14ac:dyDescent="0.3">
      <c r="A56" t="s">
        <v>189</v>
      </c>
      <c r="B56" t="s">
        <v>36</v>
      </c>
      <c r="C56" t="s">
        <v>188</v>
      </c>
      <c r="D56" s="40">
        <v>719062</v>
      </c>
      <c r="E56" s="40">
        <v>717494</v>
      </c>
      <c r="F56" s="40">
        <v>806305</v>
      </c>
      <c r="G56" s="40">
        <v>4044751</v>
      </c>
      <c r="H56" s="40">
        <v>4465170</v>
      </c>
      <c r="I56" s="40">
        <v>4943028</v>
      </c>
      <c r="J56" s="47">
        <v>0.17780000000000001</v>
      </c>
      <c r="K56" s="47">
        <v>0.16070000000000001</v>
      </c>
      <c r="L56" s="47">
        <v>0.16309999999999999</v>
      </c>
      <c r="M56" s="47">
        <v>0.16719999999999999</v>
      </c>
      <c r="N56">
        <v>0</v>
      </c>
    </row>
    <row r="57" spans="1:14" x14ac:dyDescent="0.3">
      <c r="A57" t="s">
        <v>191</v>
      </c>
      <c r="B57" t="s">
        <v>41</v>
      </c>
      <c r="C57" t="s">
        <v>190</v>
      </c>
      <c r="D57" s="40">
        <v>628523</v>
      </c>
      <c r="E57" s="40">
        <v>717104</v>
      </c>
      <c r="F57" s="40">
        <v>710726</v>
      </c>
      <c r="G57" s="40">
        <v>1621733</v>
      </c>
      <c r="H57" s="40">
        <v>1700455</v>
      </c>
      <c r="I57" s="40">
        <v>1804171</v>
      </c>
      <c r="J57" s="47">
        <v>0.3876</v>
      </c>
      <c r="K57" s="47">
        <v>0.42170000000000002</v>
      </c>
      <c r="L57" s="47">
        <v>0.39389999999999997</v>
      </c>
      <c r="M57" s="47">
        <v>0.40110000000000001</v>
      </c>
      <c r="N57">
        <v>0</v>
      </c>
    </row>
    <row r="58" spans="1:14" x14ac:dyDescent="0.3">
      <c r="A58" t="s">
        <v>193</v>
      </c>
      <c r="B58" t="s">
        <v>31</v>
      </c>
      <c r="C58" t="s">
        <v>192</v>
      </c>
      <c r="D58" s="40">
        <v>1197689</v>
      </c>
      <c r="E58" s="40">
        <v>1280160</v>
      </c>
      <c r="F58" s="40">
        <v>1397308</v>
      </c>
      <c r="G58" s="40">
        <v>2618604</v>
      </c>
      <c r="H58" s="40">
        <v>3144906</v>
      </c>
      <c r="I58" s="40">
        <v>2867170</v>
      </c>
      <c r="J58" s="47">
        <v>0.45739999999999997</v>
      </c>
      <c r="K58" s="47">
        <v>0.40710000000000002</v>
      </c>
      <c r="L58" s="47">
        <v>0.48730000000000001</v>
      </c>
      <c r="M58" s="47">
        <v>0.4506</v>
      </c>
      <c r="N58">
        <v>0</v>
      </c>
    </row>
    <row r="59" spans="1:14" x14ac:dyDescent="0.3">
      <c r="A59" t="s">
        <v>195</v>
      </c>
      <c r="B59" t="s">
        <v>52</v>
      </c>
      <c r="C59" t="s">
        <v>194</v>
      </c>
      <c r="D59" s="40">
        <v>528130</v>
      </c>
      <c r="E59" s="40">
        <v>529081.30000000005</v>
      </c>
      <c r="F59" s="40">
        <v>601724.02</v>
      </c>
      <c r="G59" s="40">
        <v>1496513.19</v>
      </c>
      <c r="H59" s="40">
        <v>1639362.49</v>
      </c>
      <c r="I59" s="40">
        <v>1575284.91</v>
      </c>
      <c r="J59" s="47">
        <v>0.35289999999999999</v>
      </c>
      <c r="K59" s="47">
        <v>0.32269999999999999</v>
      </c>
      <c r="L59" s="47">
        <v>0.38200000000000001</v>
      </c>
      <c r="M59" s="47">
        <v>0.35249999999999998</v>
      </c>
      <c r="N59">
        <v>0</v>
      </c>
    </row>
    <row r="60" spans="1:14" x14ac:dyDescent="0.3">
      <c r="A60" t="s">
        <v>198</v>
      </c>
      <c r="B60" t="s">
        <v>9</v>
      </c>
      <c r="C60" t="s">
        <v>197</v>
      </c>
      <c r="D60" s="40">
        <v>408751</v>
      </c>
      <c r="E60" s="40">
        <v>363647</v>
      </c>
      <c r="F60" s="40">
        <v>379210</v>
      </c>
      <c r="G60" s="40">
        <v>1021603</v>
      </c>
      <c r="H60" s="40">
        <v>1091075</v>
      </c>
      <c r="I60" s="40">
        <v>944699</v>
      </c>
      <c r="J60" s="47">
        <v>0.40010000000000001</v>
      </c>
      <c r="K60" s="47">
        <v>0.33329999999999999</v>
      </c>
      <c r="L60" s="47">
        <v>0.40139999999999998</v>
      </c>
      <c r="M60" s="47">
        <v>0.37830000000000003</v>
      </c>
      <c r="N60">
        <v>0</v>
      </c>
    </row>
    <row r="61" spans="1:14" x14ac:dyDescent="0.3">
      <c r="A61" t="s">
        <v>200</v>
      </c>
      <c r="B61" t="s">
        <v>50</v>
      </c>
      <c r="C61" t="s">
        <v>199</v>
      </c>
      <c r="D61" s="40">
        <v>2478492.38</v>
      </c>
      <c r="E61" s="40">
        <v>2396733.9300000002</v>
      </c>
      <c r="F61" s="40">
        <v>2707044.04</v>
      </c>
      <c r="G61" s="40">
        <v>7242577.8799999999</v>
      </c>
      <c r="H61" s="40">
        <v>7345638.1699999999</v>
      </c>
      <c r="I61" s="40">
        <v>8986478</v>
      </c>
      <c r="J61" s="47">
        <v>0.3422</v>
      </c>
      <c r="K61" s="47">
        <v>0.32629999999999998</v>
      </c>
      <c r="L61" s="47">
        <v>0.30120000000000002</v>
      </c>
      <c r="M61" s="47">
        <v>0.32319999999999999</v>
      </c>
      <c r="N61">
        <v>0</v>
      </c>
    </row>
    <row r="62" spans="1:14" x14ac:dyDescent="0.3">
      <c r="A62" t="s">
        <v>202</v>
      </c>
      <c r="B62" t="s">
        <v>57</v>
      </c>
      <c r="C62" t="s">
        <v>201</v>
      </c>
      <c r="D62" s="40">
        <v>1826366</v>
      </c>
      <c r="E62" s="40">
        <v>2061280</v>
      </c>
      <c r="F62" s="40">
        <v>2096238</v>
      </c>
      <c r="G62" s="40">
        <v>5815131</v>
      </c>
      <c r="H62" s="40">
        <v>5242720</v>
      </c>
      <c r="I62" s="40">
        <v>6120102</v>
      </c>
      <c r="J62" s="47">
        <v>0.31409999999999999</v>
      </c>
      <c r="K62" s="47">
        <v>0.39319999999999999</v>
      </c>
      <c r="L62" s="47">
        <v>0.34250000000000003</v>
      </c>
      <c r="M62" s="47">
        <v>0.34989999999999999</v>
      </c>
      <c r="N62">
        <v>0</v>
      </c>
    </row>
    <row r="63" spans="1:14" x14ac:dyDescent="0.3">
      <c r="A63" t="s">
        <v>204</v>
      </c>
      <c r="B63" t="s">
        <v>75</v>
      </c>
      <c r="C63" t="s">
        <v>203</v>
      </c>
      <c r="D63" s="40">
        <v>14094110</v>
      </c>
      <c r="E63" s="40">
        <v>14982190</v>
      </c>
      <c r="F63" s="40">
        <v>15864645</v>
      </c>
      <c r="G63" s="40">
        <v>30565790</v>
      </c>
      <c r="H63" s="40">
        <v>27988105</v>
      </c>
      <c r="I63" s="40">
        <v>29459625</v>
      </c>
      <c r="J63" s="47">
        <v>0.46110000000000001</v>
      </c>
      <c r="K63" s="47">
        <v>0.5353</v>
      </c>
      <c r="L63" s="47">
        <v>0.53849999999999998</v>
      </c>
      <c r="M63" s="47">
        <v>0.51160000000000005</v>
      </c>
      <c r="N63">
        <v>0</v>
      </c>
    </row>
    <row r="64" spans="1:14" x14ac:dyDescent="0.3">
      <c r="A64" t="s">
        <v>206</v>
      </c>
      <c r="B64" t="s">
        <v>67</v>
      </c>
      <c r="C64" t="s">
        <v>205</v>
      </c>
      <c r="D64" s="40">
        <v>1388178</v>
      </c>
      <c r="E64" s="40">
        <v>1465771</v>
      </c>
      <c r="F64" s="40">
        <v>1462767</v>
      </c>
      <c r="G64" s="40">
        <v>3774505</v>
      </c>
      <c r="H64" s="40">
        <v>3905921</v>
      </c>
      <c r="I64" s="40">
        <v>3443503</v>
      </c>
      <c r="J64" s="47">
        <v>0.36780000000000002</v>
      </c>
      <c r="K64" s="47">
        <v>0.37530000000000002</v>
      </c>
      <c r="L64" s="47">
        <v>0.42480000000000001</v>
      </c>
      <c r="M64" s="47">
        <v>0.38929999999999998</v>
      </c>
      <c r="N64">
        <v>0</v>
      </c>
    </row>
    <row r="65" spans="1:14" x14ac:dyDescent="0.3">
      <c r="A65" t="s">
        <v>208</v>
      </c>
      <c r="B65" t="s">
        <v>34</v>
      </c>
      <c r="C65" t="s">
        <v>207</v>
      </c>
      <c r="D65" s="40">
        <v>400668.05</v>
      </c>
      <c r="E65" s="40">
        <v>388620.79</v>
      </c>
      <c r="F65" s="40">
        <v>428352</v>
      </c>
      <c r="G65" s="40">
        <v>1041239.01</v>
      </c>
      <c r="H65" s="40">
        <v>1418587.15</v>
      </c>
      <c r="I65" s="40">
        <v>1347467.9</v>
      </c>
      <c r="J65" s="47">
        <v>0.38479999999999998</v>
      </c>
      <c r="K65" s="47">
        <v>0.27389999999999998</v>
      </c>
      <c r="L65" s="47">
        <v>0.31790000000000002</v>
      </c>
      <c r="M65" s="47">
        <v>0.32550000000000001</v>
      </c>
      <c r="N65">
        <v>0</v>
      </c>
    </row>
    <row r="66" spans="1:14" x14ac:dyDescent="0.3">
      <c r="A66" t="s">
        <v>210</v>
      </c>
      <c r="B66" t="s">
        <v>45</v>
      </c>
      <c r="C66" t="s">
        <v>209</v>
      </c>
      <c r="D66" s="40">
        <v>5216836.8</v>
      </c>
      <c r="E66" s="40">
        <v>5369637.75</v>
      </c>
      <c r="F66" s="40">
        <v>5659518.5099999998</v>
      </c>
      <c r="G66" s="40">
        <v>8088944.79</v>
      </c>
      <c r="H66" s="40">
        <v>8955524.8399999999</v>
      </c>
      <c r="I66" s="40">
        <v>9525081.7599999998</v>
      </c>
      <c r="J66" s="47">
        <v>0.64490000000000003</v>
      </c>
      <c r="K66" s="47">
        <v>0.59960000000000002</v>
      </c>
      <c r="L66" s="47">
        <v>0.59419999999999995</v>
      </c>
      <c r="M66" s="47">
        <v>0.6129</v>
      </c>
      <c r="N66">
        <v>0</v>
      </c>
    </row>
    <row r="67" spans="1:14" x14ac:dyDescent="0.3">
      <c r="A67" t="s">
        <v>212</v>
      </c>
      <c r="B67" t="s">
        <v>16</v>
      </c>
      <c r="C67" t="s">
        <v>211</v>
      </c>
      <c r="D67" s="40">
        <v>642513</v>
      </c>
      <c r="E67" s="40">
        <v>669302</v>
      </c>
      <c r="F67" s="40">
        <v>746845</v>
      </c>
      <c r="G67" s="40">
        <v>2374228</v>
      </c>
      <c r="H67" s="40">
        <v>2466976</v>
      </c>
      <c r="I67" s="40">
        <v>3034619</v>
      </c>
      <c r="J67" s="47">
        <v>0.27060000000000001</v>
      </c>
      <c r="K67" s="47">
        <v>0.27129999999999999</v>
      </c>
      <c r="L67" s="47">
        <v>0.24610000000000001</v>
      </c>
      <c r="M67" s="47">
        <v>0.26269999999999999</v>
      </c>
      <c r="N67">
        <v>0</v>
      </c>
    </row>
    <row r="68" spans="1:14" x14ac:dyDescent="0.3">
      <c r="A68" t="s">
        <v>214</v>
      </c>
      <c r="B68" t="s">
        <v>75</v>
      </c>
      <c r="C68" t="s">
        <v>213</v>
      </c>
      <c r="D68" s="40">
        <v>12437737.02</v>
      </c>
      <c r="E68" s="40">
        <v>12894572.6</v>
      </c>
      <c r="F68" s="40">
        <v>13096475.060000001</v>
      </c>
      <c r="G68" s="40">
        <v>19726525.670000002</v>
      </c>
      <c r="H68" s="40">
        <v>20117704.260000002</v>
      </c>
      <c r="I68" s="40">
        <v>21701240.989999998</v>
      </c>
      <c r="J68" s="47">
        <v>0.63049999999999995</v>
      </c>
      <c r="K68" s="47">
        <v>0.64100000000000001</v>
      </c>
      <c r="L68" s="47">
        <v>0.60350000000000004</v>
      </c>
      <c r="M68" s="47">
        <v>0.625</v>
      </c>
      <c r="N68">
        <v>0</v>
      </c>
    </row>
    <row r="69" spans="1:14" x14ac:dyDescent="0.3">
      <c r="A69" t="s">
        <v>216</v>
      </c>
      <c r="B69" t="s">
        <v>47</v>
      </c>
      <c r="C69" t="s">
        <v>215</v>
      </c>
      <c r="D69" s="40">
        <v>1085086</v>
      </c>
      <c r="E69" s="40">
        <v>1166907</v>
      </c>
      <c r="F69" s="40">
        <v>1231255</v>
      </c>
      <c r="G69" s="40">
        <v>5021488</v>
      </c>
      <c r="H69" s="40">
        <v>5892950</v>
      </c>
      <c r="I69" s="40">
        <v>5576741</v>
      </c>
      <c r="J69" s="47">
        <v>0.21609999999999999</v>
      </c>
      <c r="K69" s="47">
        <v>0.19800000000000001</v>
      </c>
      <c r="L69" s="47">
        <v>0.2208</v>
      </c>
      <c r="M69" s="47">
        <v>0.21160000000000001</v>
      </c>
      <c r="N69">
        <v>0</v>
      </c>
    </row>
    <row r="70" spans="1:14" x14ac:dyDescent="0.3">
      <c r="A70" t="s">
        <v>221</v>
      </c>
      <c r="B70" t="s">
        <v>63</v>
      </c>
      <c r="C70" t="s">
        <v>220</v>
      </c>
      <c r="D70" s="40">
        <v>28760.71</v>
      </c>
      <c r="E70" s="40">
        <v>30234.73</v>
      </c>
      <c r="F70" s="40">
        <v>31285.759999999998</v>
      </c>
      <c r="G70" s="40">
        <v>451848.65</v>
      </c>
      <c r="H70" s="40">
        <v>463806.42</v>
      </c>
      <c r="I70" s="40">
        <v>484560.28</v>
      </c>
      <c r="J70" s="47">
        <v>6.3700000000000007E-2</v>
      </c>
      <c r="K70" s="47">
        <v>6.5199999999999994E-2</v>
      </c>
      <c r="L70" s="47">
        <v>6.4600000000000005E-2</v>
      </c>
      <c r="M70" s="47">
        <v>6.4500000000000002E-2</v>
      </c>
      <c r="N70">
        <v>0</v>
      </c>
    </row>
    <row r="71" spans="1:14" x14ac:dyDescent="0.3">
      <c r="A71" t="s">
        <v>224</v>
      </c>
      <c r="B71" t="s">
        <v>43</v>
      </c>
      <c r="C71" t="s">
        <v>223</v>
      </c>
      <c r="D71" s="40">
        <v>789030</v>
      </c>
      <c r="E71" s="40">
        <v>897363</v>
      </c>
      <c r="F71" s="40">
        <v>948037</v>
      </c>
      <c r="G71" s="40">
        <v>2119795</v>
      </c>
      <c r="H71" s="40">
        <v>2041235</v>
      </c>
      <c r="I71" s="40">
        <v>2221106</v>
      </c>
      <c r="J71" s="47">
        <v>0.37219999999999998</v>
      </c>
      <c r="K71" s="47">
        <v>0.43959999999999999</v>
      </c>
      <c r="L71" s="47">
        <v>0.42680000000000001</v>
      </c>
      <c r="M71" s="47">
        <v>0.41289999999999999</v>
      </c>
      <c r="N71">
        <v>0</v>
      </c>
    </row>
    <row r="72" spans="1:14" x14ac:dyDescent="0.3">
      <c r="A72" t="s">
        <v>226</v>
      </c>
      <c r="B72" t="s">
        <v>73</v>
      </c>
      <c r="C72" t="s">
        <v>225</v>
      </c>
      <c r="D72" s="40">
        <v>714807.71</v>
      </c>
      <c r="E72" s="40">
        <v>772236.96</v>
      </c>
      <c r="F72" s="40">
        <v>869658.4</v>
      </c>
      <c r="G72" s="40">
        <v>1881351.02</v>
      </c>
      <c r="H72" s="40">
        <v>1706381.03</v>
      </c>
      <c r="I72" s="40">
        <v>1923559.75</v>
      </c>
      <c r="J72" s="47">
        <v>0.37990000000000002</v>
      </c>
      <c r="K72" s="47">
        <v>0.4526</v>
      </c>
      <c r="L72" s="47">
        <v>0.4521</v>
      </c>
      <c r="M72" s="47">
        <v>0.42820000000000003</v>
      </c>
      <c r="N72">
        <v>0</v>
      </c>
    </row>
    <row r="73" spans="1:14" x14ac:dyDescent="0.3">
      <c r="A73" t="s">
        <v>228</v>
      </c>
      <c r="B73" t="s">
        <v>50</v>
      </c>
      <c r="C73" t="s">
        <v>227</v>
      </c>
      <c r="D73" s="40">
        <v>710651</v>
      </c>
      <c r="E73" s="40">
        <v>717973</v>
      </c>
      <c r="F73" s="40">
        <v>866831</v>
      </c>
      <c r="G73" s="40">
        <v>2841209</v>
      </c>
      <c r="H73" s="40">
        <v>3073814.38</v>
      </c>
      <c r="I73" s="40">
        <v>2181922</v>
      </c>
      <c r="J73" s="47">
        <v>0.25009999999999999</v>
      </c>
      <c r="K73" s="47">
        <v>0.2336</v>
      </c>
      <c r="L73" s="47">
        <v>0.39729999999999999</v>
      </c>
      <c r="M73" s="47">
        <v>0.29370000000000002</v>
      </c>
      <c r="N73">
        <v>0</v>
      </c>
    </row>
    <row r="74" spans="1:14" x14ac:dyDescent="0.3">
      <c r="A74" t="s">
        <v>231</v>
      </c>
      <c r="B74" t="s">
        <v>9</v>
      </c>
      <c r="C74" t="s">
        <v>230</v>
      </c>
      <c r="D74" s="40">
        <v>103005.08</v>
      </c>
      <c r="E74" s="40">
        <v>108669.93</v>
      </c>
      <c r="F74" s="40">
        <v>107452.77</v>
      </c>
      <c r="G74" s="40">
        <v>534199.34</v>
      </c>
      <c r="H74" s="40">
        <v>579089.85</v>
      </c>
      <c r="I74" s="40">
        <v>538350.25</v>
      </c>
      <c r="J74" s="47">
        <v>0.1928</v>
      </c>
      <c r="K74" s="47">
        <v>0.18770000000000001</v>
      </c>
      <c r="L74" s="47">
        <v>0.1996</v>
      </c>
      <c r="M74" s="47">
        <v>0.19339999999999999</v>
      </c>
      <c r="N74">
        <v>0</v>
      </c>
    </row>
    <row r="75" spans="1:14" x14ac:dyDescent="0.3">
      <c r="A75" t="s">
        <v>233</v>
      </c>
      <c r="B75" t="s">
        <v>44</v>
      </c>
      <c r="C75" t="s">
        <v>232</v>
      </c>
      <c r="D75" s="40">
        <v>1876270</v>
      </c>
      <c r="E75" s="40">
        <v>2090847</v>
      </c>
      <c r="F75" s="40">
        <v>2177698</v>
      </c>
      <c r="G75" s="40">
        <v>4698866</v>
      </c>
      <c r="H75" s="40">
        <v>5145208</v>
      </c>
      <c r="I75" s="40">
        <v>5033932</v>
      </c>
      <c r="J75" s="47">
        <v>0.39929999999999999</v>
      </c>
      <c r="K75" s="47">
        <v>0.40639999999999998</v>
      </c>
      <c r="L75" s="47">
        <v>0.43259999999999998</v>
      </c>
      <c r="M75" s="47">
        <v>0.4128</v>
      </c>
      <c r="N75">
        <v>0</v>
      </c>
    </row>
    <row r="76" spans="1:14" x14ac:dyDescent="0.3">
      <c r="A76" t="s">
        <v>236</v>
      </c>
      <c r="B76" t="s">
        <v>66</v>
      </c>
      <c r="C76" t="s">
        <v>235</v>
      </c>
      <c r="D76" s="40">
        <v>1078756.2</v>
      </c>
      <c r="E76" s="40">
        <v>1162056.92</v>
      </c>
      <c r="F76" s="40">
        <v>1245358.6200000001</v>
      </c>
      <c r="G76" s="40">
        <v>2143960.25</v>
      </c>
      <c r="H76" s="40">
        <v>2197597.86</v>
      </c>
      <c r="I76" s="40">
        <v>2411669.88</v>
      </c>
      <c r="J76" s="47">
        <v>0.50319999999999998</v>
      </c>
      <c r="K76" s="47">
        <v>0.52880000000000005</v>
      </c>
      <c r="L76" s="47">
        <v>0.51639999999999997</v>
      </c>
      <c r="M76" s="47">
        <v>0.5161</v>
      </c>
      <c r="N76">
        <v>0</v>
      </c>
    </row>
    <row r="77" spans="1:14" x14ac:dyDescent="0.3">
      <c r="A77" t="s">
        <v>238</v>
      </c>
      <c r="B77" t="s">
        <v>65</v>
      </c>
      <c r="C77" t="s">
        <v>237</v>
      </c>
      <c r="D77" s="40">
        <v>3869119</v>
      </c>
      <c r="E77" s="40">
        <v>4027457</v>
      </c>
      <c r="F77" s="40">
        <v>4395902</v>
      </c>
      <c r="G77" s="40">
        <v>7951975</v>
      </c>
      <c r="H77" s="40">
        <v>8101575</v>
      </c>
      <c r="I77" s="40">
        <v>9092286</v>
      </c>
      <c r="J77" s="47">
        <v>0.48659999999999998</v>
      </c>
      <c r="K77" s="47">
        <v>0.49709999999999999</v>
      </c>
      <c r="L77" s="47">
        <v>0.48349999999999999</v>
      </c>
      <c r="M77" s="47">
        <v>0.48909999999999998</v>
      </c>
      <c r="N77">
        <v>0</v>
      </c>
    </row>
    <row r="78" spans="1:14" x14ac:dyDescent="0.3">
      <c r="A78" t="s">
        <v>240</v>
      </c>
      <c r="B78" t="s">
        <v>41</v>
      </c>
      <c r="C78" t="s">
        <v>239</v>
      </c>
      <c r="D78" s="40">
        <v>637759</v>
      </c>
      <c r="E78" s="40">
        <v>629271</v>
      </c>
      <c r="F78" s="40">
        <v>675017</v>
      </c>
      <c r="G78" s="40">
        <v>1636701</v>
      </c>
      <c r="H78" s="40">
        <v>1657666</v>
      </c>
      <c r="I78" s="40">
        <v>1730997</v>
      </c>
      <c r="J78" s="47">
        <v>0.38969999999999999</v>
      </c>
      <c r="K78" s="47">
        <v>0.37959999999999999</v>
      </c>
      <c r="L78" s="47">
        <v>0.39</v>
      </c>
      <c r="M78" s="47">
        <v>0.38640000000000002</v>
      </c>
      <c r="N78">
        <v>0</v>
      </c>
    </row>
    <row r="79" spans="1:14" x14ac:dyDescent="0.3">
      <c r="A79" t="s">
        <v>242</v>
      </c>
      <c r="B79" t="s">
        <v>41</v>
      </c>
      <c r="C79" t="s">
        <v>241</v>
      </c>
      <c r="D79" s="40">
        <v>1574242.55</v>
      </c>
      <c r="E79" s="40">
        <v>1535388.43</v>
      </c>
      <c r="F79" s="40">
        <v>1732979.61</v>
      </c>
      <c r="G79" s="40">
        <v>3898745.4</v>
      </c>
      <c r="H79" s="40">
        <v>3629785.89</v>
      </c>
      <c r="I79" s="40">
        <v>3306858.97</v>
      </c>
      <c r="J79" s="47">
        <v>0.40379999999999999</v>
      </c>
      <c r="K79" s="47">
        <v>0.42299999999999999</v>
      </c>
      <c r="L79" s="47">
        <v>0.52410000000000001</v>
      </c>
      <c r="M79" s="47">
        <v>0.45029999999999998</v>
      </c>
      <c r="N79">
        <v>0</v>
      </c>
    </row>
    <row r="80" spans="1:14" x14ac:dyDescent="0.3">
      <c r="A80" t="s">
        <v>244</v>
      </c>
      <c r="B80" t="s">
        <v>16</v>
      </c>
      <c r="C80" t="s">
        <v>243</v>
      </c>
      <c r="D80" s="40">
        <v>224034.86</v>
      </c>
      <c r="E80" s="40">
        <v>225665.51</v>
      </c>
      <c r="F80" s="40">
        <v>243779.23</v>
      </c>
      <c r="G80" s="40">
        <v>685369.61</v>
      </c>
      <c r="H80" s="40">
        <v>684012.53</v>
      </c>
      <c r="I80" s="40">
        <v>882731.89</v>
      </c>
      <c r="J80" s="47">
        <v>0.32690000000000002</v>
      </c>
      <c r="K80" s="47">
        <v>0.32990000000000003</v>
      </c>
      <c r="L80" s="47">
        <v>0.2762</v>
      </c>
      <c r="M80" s="47">
        <v>0.311</v>
      </c>
      <c r="N80">
        <v>0</v>
      </c>
    </row>
    <row r="81" spans="1:14" x14ac:dyDescent="0.3">
      <c r="A81" t="s">
        <v>246</v>
      </c>
      <c r="B81" t="s">
        <v>76</v>
      </c>
      <c r="C81" t="s">
        <v>245</v>
      </c>
      <c r="D81" s="40">
        <v>541343.36</v>
      </c>
      <c r="E81" s="40">
        <v>582659.88</v>
      </c>
      <c r="F81" s="40">
        <v>599302.06999999995</v>
      </c>
      <c r="G81" s="40">
        <v>2098792.5499999998</v>
      </c>
      <c r="H81" s="40">
        <v>2124589.84</v>
      </c>
      <c r="I81" s="40">
        <v>2229661.67</v>
      </c>
      <c r="J81" s="47">
        <v>0.25790000000000002</v>
      </c>
      <c r="K81" s="47">
        <v>0.2742</v>
      </c>
      <c r="L81" s="47">
        <v>0.26879999999999998</v>
      </c>
      <c r="M81" s="47">
        <v>0.26700000000000002</v>
      </c>
      <c r="N81">
        <v>0</v>
      </c>
    </row>
    <row r="82" spans="1:14" x14ac:dyDescent="0.3">
      <c r="A82" t="s">
        <v>249</v>
      </c>
      <c r="B82" t="s">
        <v>42</v>
      </c>
      <c r="C82" t="s">
        <v>248</v>
      </c>
      <c r="D82" s="40">
        <v>17557.34</v>
      </c>
      <c r="E82" s="40">
        <v>14245.39</v>
      </c>
      <c r="F82" s="40">
        <v>21590.880000000001</v>
      </c>
      <c r="G82" s="40">
        <v>249664.83</v>
      </c>
      <c r="H82" s="40">
        <v>273788.3</v>
      </c>
      <c r="I82" s="40">
        <v>270263.11</v>
      </c>
      <c r="J82" s="47">
        <v>7.0300000000000001E-2</v>
      </c>
      <c r="K82" s="47">
        <v>5.1999999999999998E-2</v>
      </c>
      <c r="L82" s="47">
        <v>7.9899999999999999E-2</v>
      </c>
      <c r="M82" s="47">
        <v>6.7400000000000002E-2</v>
      </c>
      <c r="N82">
        <v>0</v>
      </c>
    </row>
    <row r="83" spans="1:14" x14ac:dyDescent="0.3">
      <c r="A83" t="s">
        <v>251</v>
      </c>
      <c r="B83" t="s">
        <v>14</v>
      </c>
      <c r="C83" t="s">
        <v>250</v>
      </c>
      <c r="D83" s="40">
        <v>165579.35</v>
      </c>
      <c r="E83" s="40">
        <v>129848.74</v>
      </c>
      <c r="F83" s="40">
        <v>139511.03</v>
      </c>
      <c r="G83" s="40">
        <v>448062.53</v>
      </c>
      <c r="H83" s="40">
        <v>370870.75</v>
      </c>
      <c r="I83" s="40">
        <v>376004.19</v>
      </c>
      <c r="J83" s="47">
        <v>0.3695</v>
      </c>
      <c r="K83" s="47">
        <v>0.35010000000000002</v>
      </c>
      <c r="L83" s="47">
        <v>0.371</v>
      </c>
      <c r="M83" s="47">
        <v>0.36349999999999999</v>
      </c>
      <c r="N83">
        <v>0</v>
      </c>
    </row>
    <row r="84" spans="1:14" x14ac:dyDescent="0.3">
      <c r="A84" t="s">
        <v>253</v>
      </c>
      <c r="B84" t="s">
        <v>38</v>
      </c>
      <c r="C84" t="s">
        <v>252</v>
      </c>
      <c r="D84" s="40">
        <v>5054535</v>
      </c>
      <c r="E84" s="40">
        <v>4856558</v>
      </c>
      <c r="F84" s="40">
        <v>5106777</v>
      </c>
      <c r="G84" s="40">
        <v>7624373</v>
      </c>
      <c r="H84" s="40">
        <v>8353304</v>
      </c>
      <c r="I84" s="40">
        <v>9207556</v>
      </c>
      <c r="J84" s="47">
        <v>0.66290000000000004</v>
      </c>
      <c r="K84" s="47">
        <v>0.58140000000000003</v>
      </c>
      <c r="L84" s="47">
        <v>0.55459999999999998</v>
      </c>
      <c r="M84" s="47">
        <v>0.59960000000000002</v>
      </c>
      <c r="N84">
        <v>0</v>
      </c>
    </row>
    <row r="85" spans="1:14" x14ac:dyDescent="0.3">
      <c r="A85" t="s">
        <v>255</v>
      </c>
      <c r="B85" t="s">
        <v>13</v>
      </c>
      <c r="C85" t="s">
        <v>254</v>
      </c>
      <c r="D85" s="40">
        <v>424923.47</v>
      </c>
      <c r="E85" s="40">
        <v>443289.19</v>
      </c>
      <c r="F85" s="40">
        <v>407827.26</v>
      </c>
      <c r="G85" s="40">
        <v>988828.1</v>
      </c>
      <c r="H85" s="40">
        <v>1045278.4</v>
      </c>
      <c r="I85" s="40">
        <v>1020118.32</v>
      </c>
      <c r="J85" s="47">
        <v>0.42970000000000003</v>
      </c>
      <c r="K85" s="47">
        <v>0.42409999999999998</v>
      </c>
      <c r="L85" s="47">
        <v>0.39979999999999999</v>
      </c>
      <c r="M85" s="47">
        <v>0.41789999999999999</v>
      </c>
      <c r="N85">
        <v>0</v>
      </c>
    </row>
    <row r="86" spans="1:14" x14ac:dyDescent="0.3">
      <c r="A86" t="s">
        <v>257</v>
      </c>
      <c r="B86" t="s">
        <v>14</v>
      </c>
      <c r="C86" t="s">
        <v>256</v>
      </c>
      <c r="D86" s="40">
        <v>280174.11</v>
      </c>
      <c r="E86" s="40">
        <v>310988.88</v>
      </c>
      <c r="F86" s="40">
        <v>330609.38</v>
      </c>
      <c r="G86" s="40">
        <v>1138989.4099999999</v>
      </c>
      <c r="H86" s="40">
        <v>1044989.42</v>
      </c>
      <c r="I86" s="40">
        <v>1079940.06</v>
      </c>
      <c r="J86" s="47">
        <v>0.246</v>
      </c>
      <c r="K86" s="47">
        <v>0.29759999999999998</v>
      </c>
      <c r="L86" s="47">
        <v>0.30609999999999998</v>
      </c>
      <c r="M86" s="47">
        <v>0.28320000000000001</v>
      </c>
      <c r="N86">
        <v>0</v>
      </c>
    </row>
    <row r="87" spans="1:14" x14ac:dyDescent="0.3">
      <c r="A87" t="s">
        <v>259</v>
      </c>
      <c r="B87" t="s">
        <v>70</v>
      </c>
      <c r="C87" t="s">
        <v>258</v>
      </c>
      <c r="D87" s="40">
        <v>3153845.81</v>
      </c>
      <c r="E87" s="40">
        <v>3341574.82</v>
      </c>
      <c r="F87" s="40">
        <v>3509069.14</v>
      </c>
      <c r="G87" s="40">
        <v>7168245.7000000002</v>
      </c>
      <c r="H87" s="40">
        <v>7539857.7400000002</v>
      </c>
      <c r="I87" s="40">
        <v>8115837.96</v>
      </c>
      <c r="J87" s="47">
        <v>0.44</v>
      </c>
      <c r="K87" s="47">
        <v>0.44319999999999998</v>
      </c>
      <c r="L87" s="47">
        <v>0.43240000000000001</v>
      </c>
      <c r="M87" s="47">
        <v>0.4385</v>
      </c>
      <c r="N87">
        <v>0</v>
      </c>
    </row>
    <row r="88" spans="1:14" x14ac:dyDescent="0.3">
      <c r="A88" t="s">
        <v>263</v>
      </c>
      <c r="B88" t="s">
        <v>16</v>
      </c>
      <c r="C88" t="s">
        <v>262</v>
      </c>
      <c r="D88" s="40">
        <v>278269.12</v>
      </c>
      <c r="E88" s="40">
        <v>293296.32</v>
      </c>
      <c r="F88" s="40">
        <v>321247.25</v>
      </c>
      <c r="G88" s="40">
        <v>1241046.53</v>
      </c>
      <c r="H88" s="40">
        <v>759708.02</v>
      </c>
      <c r="I88" s="40">
        <v>946950.76</v>
      </c>
      <c r="J88" s="47">
        <v>0.22420000000000001</v>
      </c>
      <c r="K88" s="47">
        <v>0.3861</v>
      </c>
      <c r="L88" s="47">
        <v>0.3392</v>
      </c>
      <c r="M88" s="47">
        <v>0.3165</v>
      </c>
      <c r="N88">
        <v>0</v>
      </c>
    </row>
    <row r="89" spans="1:14" x14ac:dyDescent="0.3">
      <c r="A89" t="s">
        <v>265</v>
      </c>
      <c r="B89" t="s">
        <v>55</v>
      </c>
      <c r="C89" t="s">
        <v>264</v>
      </c>
      <c r="D89" s="40">
        <v>1005457</v>
      </c>
      <c r="E89" s="40">
        <v>1123781.8899999999</v>
      </c>
      <c r="F89" s="40">
        <v>1151934.1599999999</v>
      </c>
      <c r="G89" s="40">
        <v>1998164</v>
      </c>
      <c r="H89" s="40">
        <v>2325694.7000000002</v>
      </c>
      <c r="I89" s="40">
        <v>2345474.6</v>
      </c>
      <c r="J89" s="47">
        <v>0.50319999999999998</v>
      </c>
      <c r="K89" s="47">
        <v>0.48320000000000002</v>
      </c>
      <c r="L89" s="47">
        <v>0.49109999999999998</v>
      </c>
      <c r="M89" s="47">
        <v>0.49249999999999999</v>
      </c>
      <c r="N89">
        <v>0</v>
      </c>
    </row>
    <row r="90" spans="1:14" x14ac:dyDescent="0.3">
      <c r="A90" t="s">
        <v>268</v>
      </c>
      <c r="B90" t="s">
        <v>22</v>
      </c>
      <c r="C90" t="s">
        <v>267</v>
      </c>
      <c r="D90" s="40">
        <v>659340.01</v>
      </c>
      <c r="E90" s="40">
        <v>632944.15</v>
      </c>
      <c r="F90" s="40">
        <v>703132.03</v>
      </c>
      <c r="G90" s="40">
        <v>1126733.6599999999</v>
      </c>
      <c r="H90" s="40">
        <v>1195929.46</v>
      </c>
      <c r="I90" s="40">
        <v>1239551.75</v>
      </c>
      <c r="J90" s="47">
        <v>0.58520000000000005</v>
      </c>
      <c r="K90" s="47">
        <v>0.5292</v>
      </c>
      <c r="L90" s="47">
        <v>0.56720000000000004</v>
      </c>
      <c r="M90" s="47">
        <v>0.5605</v>
      </c>
      <c r="N90">
        <v>0</v>
      </c>
    </row>
    <row r="91" spans="1:14" x14ac:dyDescent="0.3">
      <c r="A91" t="s">
        <v>270</v>
      </c>
      <c r="B91" t="s">
        <v>33</v>
      </c>
      <c r="C91" t="s">
        <v>269</v>
      </c>
      <c r="D91" s="40">
        <v>321512.64</v>
      </c>
      <c r="E91" s="40">
        <v>318088.07</v>
      </c>
      <c r="F91" s="40">
        <v>345796.56</v>
      </c>
      <c r="G91" s="40">
        <v>797967.22</v>
      </c>
      <c r="H91" s="40">
        <v>765978.55</v>
      </c>
      <c r="I91" s="40">
        <v>1091151.06</v>
      </c>
      <c r="J91" s="47">
        <v>0.40289999999999998</v>
      </c>
      <c r="K91" s="47">
        <v>0.4153</v>
      </c>
      <c r="L91" s="47">
        <v>0.31690000000000002</v>
      </c>
      <c r="M91" s="47">
        <v>0.37840000000000001</v>
      </c>
      <c r="N91">
        <v>0</v>
      </c>
    </row>
    <row r="92" spans="1:14" x14ac:dyDescent="0.3">
      <c r="A92" t="s">
        <v>272</v>
      </c>
      <c r="B92" t="s">
        <v>25</v>
      </c>
      <c r="C92" t="s">
        <v>271</v>
      </c>
      <c r="D92" s="40">
        <v>725020</v>
      </c>
      <c r="E92" s="40">
        <v>921451</v>
      </c>
      <c r="F92" s="40">
        <v>1023134</v>
      </c>
      <c r="G92" s="40">
        <v>2652573</v>
      </c>
      <c r="H92" s="40">
        <v>2441736</v>
      </c>
      <c r="I92" s="40">
        <v>3503565</v>
      </c>
      <c r="J92" s="47">
        <v>0.27329999999999999</v>
      </c>
      <c r="K92" s="47">
        <v>0.37740000000000001</v>
      </c>
      <c r="L92" s="47">
        <v>0.29199999999999998</v>
      </c>
      <c r="M92" s="47">
        <v>0.31419999999999998</v>
      </c>
      <c r="N92">
        <v>0</v>
      </c>
    </row>
    <row r="93" spans="1:14" x14ac:dyDescent="0.3">
      <c r="A93" t="s">
        <v>274</v>
      </c>
      <c r="B93" t="s">
        <v>41</v>
      </c>
      <c r="C93" t="s">
        <v>273</v>
      </c>
      <c r="D93" s="40">
        <v>304554</v>
      </c>
      <c r="E93" s="40">
        <v>309784.13</v>
      </c>
      <c r="F93" s="40">
        <v>316470</v>
      </c>
      <c r="G93" s="40">
        <v>796811</v>
      </c>
      <c r="H93" s="40">
        <v>753449</v>
      </c>
      <c r="I93" s="40">
        <v>796566.01</v>
      </c>
      <c r="J93" s="47">
        <v>0.38219999999999998</v>
      </c>
      <c r="K93" s="47">
        <v>0.41120000000000001</v>
      </c>
      <c r="L93" s="47">
        <v>0.39729999999999999</v>
      </c>
      <c r="M93" s="47">
        <v>0.39689999999999998</v>
      </c>
      <c r="N93">
        <v>0</v>
      </c>
    </row>
    <row r="94" spans="1:14" x14ac:dyDescent="0.3">
      <c r="A94" t="s">
        <v>276</v>
      </c>
      <c r="B94" t="s">
        <v>56</v>
      </c>
      <c r="C94" t="s">
        <v>275</v>
      </c>
      <c r="D94" s="40">
        <v>145054.35999999999</v>
      </c>
      <c r="E94" s="40">
        <v>164392.66</v>
      </c>
      <c r="F94" s="40">
        <v>183884.9</v>
      </c>
      <c r="G94" s="40">
        <v>479288.18</v>
      </c>
      <c r="H94" s="40">
        <v>402422.24</v>
      </c>
      <c r="I94" s="40">
        <v>437580.81</v>
      </c>
      <c r="J94" s="47">
        <v>0.30259999999999998</v>
      </c>
      <c r="K94" s="47">
        <v>0.40849999999999997</v>
      </c>
      <c r="L94" s="47">
        <v>0.42020000000000002</v>
      </c>
      <c r="M94" s="47">
        <v>0.37709999999999999</v>
      </c>
      <c r="N94">
        <v>0</v>
      </c>
    </row>
    <row r="95" spans="1:14" x14ac:dyDescent="0.3">
      <c r="A95" t="s">
        <v>278</v>
      </c>
      <c r="B95" t="s">
        <v>53</v>
      </c>
      <c r="C95" t="s">
        <v>277</v>
      </c>
      <c r="D95" s="40">
        <v>4962505</v>
      </c>
      <c r="E95" s="40">
        <v>5422695</v>
      </c>
      <c r="F95" s="40">
        <v>5662198</v>
      </c>
      <c r="G95" s="40">
        <v>9058967</v>
      </c>
      <c r="H95" s="40">
        <v>8793909</v>
      </c>
      <c r="I95" s="40">
        <v>10354257</v>
      </c>
      <c r="J95" s="47">
        <v>0.54779999999999995</v>
      </c>
      <c r="K95" s="47">
        <v>0.61660000000000004</v>
      </c>
      <c r="L95" s="47">
        <v>0.54679999999999995</v>
      </c>
      <c r="M95" s="47">
        <v>0.57040000000000002</v>
      </c>
      <c r="N95">
        <v>0</v>
      </c>
    </row>
    <row r="96" spans="1:14" x14ac:dyDescent="0.3">
      <c r="A96" t="s">
        <v>280</v>
      </c>
      <c r="B96" t="s">
        <v>59</v>
      </c>
      <c r="C96" t="s">
        <v>279</v>
      </c>
      <c r="D96" s="40">
        <v>932722</v>
      </c>
      <c r="E96" s="40">
        <v>973744</v>
      </c>
      <c r="F96" s="40">
        <v>1038423</v>
      </c>
      <c r="G96" s="40">
        <v>4531185</v>
      </c>
      <c r="H96" s="40">
        <v>4147680</v>
      </c>
      <c r="I96" s="40">
        <v>5396210</v>
      </c>
      <c r="J96" s="47">
        <v>0.20580000000000001</v>
      </c>
      <c r="K96" s="47">
        <v>0.23480000000000001</v>
      </c>
      <c r="L96" s="47">
        <v>0.19239999999999999</v>
      </c>
      <c r="M96" s="47">
        <v>0.21099999999999999</v>
      </c>
      <c r="N96">
        <v>0</v>
      </c>
    </row>
    <row r="97" spans="1:14" x14ac:dyDescent="0.3">
      <c r="A97" t="s">
        <v>282</v>
      </c>
      <c r="B97" t="s">
        <v>44</v>
      </c>
      <c r="C97" t="s">
        <v>281</v>
      </c>
      <c r="D97" s="40">
        <v>1784574.88</v>
      </c>
      <c r="E97" s="40">
        <v>1831816.2</v>
      </c>
      <c r="F97" s="40">
        <v>1860856.98</v>
      </c>
      <c r="G97" s="40">
        <v>4717040.8499999996</v>
      </c>
      <c r="H97" s="40">
        <v>4711397</v>
      </c>
      <c r="I97" s="40">
        <v>4821351.6399999997</v>
      </c>
      <c r="J97" s="47">
        <v>0.37830000000000003</v>
      </c>
      <c r="K97" s="47">
        <v>0.38879999999999998</v>
      </c>
      <c r="L97" s="47">
        <v>0.38600000000000001</v>
      </c>
      <c r="M97" s="47">
        <v>0.38440000000000002</v>
      </c>
      <c r="N97">
        <v>0</v>
      </c>
    </row>
    <row r="98" spans="1:14" x14ac:dyDescent="0.3">
      <c r="A98" t="s">
        <v>284</v>
      </c>
      <c r="B98" t="s">
        <v>45</v>
      </c>
      <c r="C98" t="s">
        <v>283</v>
      </c>
      <c r="D98" s="40">
        <v>1233074</v>
      </c>
      <c r="E98" s="40">
        <v>1414056</v>
      </c>
      <c r="F98" s="40">
        <v>1571269</v>
      </c>
      <c r="G98" s="40">
        <v>4300239</v>
      </c>
      <c r="H98" s="40">
        <v>4002528</v>
      </c>
      <c r="I98" s="40">
        <v>4870303</v>
      </c>
      <c r="J98" s="47">
        <v>0.28670000000000001</v>
      </c>
      <c r="K98" s="47">
        <v>0.3533</v>
      </c>
      <c r="L98" s="47">
        <v>0.3226</v>
      </c>
      <c r="M98" s="47">
        <v>0.32090000000000002</v>
      </c>
      <c r="N98">
        <v>0</v>
      </c>
    </row>
    <row r="99" spans="1:14" x14ac:dyDescent="0.3">
      <c r="A99" t="s">
        <v>286</v>
      </c>
      <c r="B99" t="s">
        <v>41</v>
      </c>
      <c r="C99" t="s">
        <v>285</v>
      </c>
      <c r="D99" s="40">
        <v>1443737</v>
      </c>
      <c r="E99" s="40">
        <v>1444801</v>
      </c>
      <c r="F99" s="40">
        <v>1816896.25</v>
      </c>
      <c r="G99" s="40">
        <v>4437994</v>
      </c>
      <c r="H99" s="40">
        <v>4910657</v>
      </c>
      <c r="I99" s="40">
        <v>5085523.7300000004</v>
      </c>
      <c r="J99" s="47">
        <v>0.32529999999999998</v>
      </c>
      <c r="K99" s="47">
        <v>0.29420000000000002</v>
      </c>
      <c r="L99" s="47">
        <v>0.35730000000000001</v>
      </c>
      <c r="M99" s="47">
        <v>0.3256</v>
      </c>
      <c r="N99">
        <v>0</v>
      </c>
    </row>
    <row r="100" spans="1:14" x14ac:dyDescent="0.3">
      <c r="A100" t="s">
        <v>288</v>
      </c>
      <c r="B100" t="s">
        <v>50</v>
      </c>
      <c r="C100" t="s">
        <v>287</v>
      </c>
      <c r="D100" s="40">
        <v>120792.57</v>
      </c>
      <c r="E100" s="40">
        <v>121074.58</v>
      </c>
      <c r="F100" s="40">
        <v>124896.08</v>
      </c>
      <c r="G100" s="40">
        <v>576141.93000000005</v>
      </c>
      <c r="H100" s="40">
        <v>816892.42</v>
      </c>
      <c r="I100" s="40">
        <v>712356.56</v>
      </c>
      <c r="J100" s="47">
        <v>0.2097</v>
      </c>
      <c r="K100" s="47">
        <v>0.1482</v>
      </c>
      <c r="L100" s="47">
        <v>0.17530000000000001</v>
      </c>
      <c r="M100" s="47">
        <v>0.1777</v>
      </c>
      <c r="N100">
        <v>0</v>
      </c>
    </row>
    <row r="101" spans="1:14" x14ac:dyDescent="0.3">
      <c r="A101" t="s">
        <v>290</v>
      </c>
      <c r="B101" t="s">
        <v>55</v>
      </c>
      <c r="C101" t="s">
        <v>289</v>
      </c>
      <c r="D101" s="40">
        <v>317807.81</v>
      </c>
      <c r="E101" s="40">
        <v>326298.26</v>
      </c>
      <c r="F101" s="40">
        <v>380776.32</v>
      </c>
      <c r="G101" s="40">
        <v>1205197.1100000001</v>
      </c>
      <c r="H101" s="40">
        <v>1141845.71</v>
      </c>
      <c r="I101" s="40">
        <v>1206257.6599999999</v>
      </c>
      <c r="J101" s="47">
        <v>0.26369999999999999</v>
      </c>
      <c r="K101" s="47">
        <v>0.2858</v>
      </c>
      <c r="L101" s="47">
        <v>0.31569999999999998</v>
      </c>
      <c r="M101" s="47">
        <v>0.28839999999999999</v>
      </c>
      <c r="N101">
        <v>0</v>
      </c>
    </row>
    <row r="102" spans="1:14" x14ac:dyDescent="0.3">
      <c r="A102" t="s">
        <v>292</v>
      </c>
      <c r="B102" t="s">
        <v>52</v>
      </c>
      <c r="C102" t="s">
        <v>291</v>
      </c>
      <c r="D102" s="40">
        <v>814314</v>
      </c>
      <c r="E102" s="40">
        <v>857631</v>
      </c>
      <c r="F102" s="40">
        <v>936359</v>
      </c>
      <c r="G102" s="40">
        <v>2770297</v>
      </c>
      <c r="H102" s="40">
        <v>2820711</v>
      </c>
      <c r="I102" s="40">
        <v>3054163</v>
      </c>
      <c r="J102" s="47">
        <v>0.29389999999999999</v>
      </c>
      <c r="K102" s="47">
        <v>0.30399999999999999</v>
      </c>
      <c r="L102" s="47">
        <v>0.30659999999999998</v>
      </c>
      <c r="M102" s="47">
        <v>0.30149999999999999</v>
      </c>
      <c r="N102">
        <v>0</v>
      </c>
    </row>
    <row r="103" spans="1:14" x14ac:dyDescent="0.3">
      <c r="A103" t="s">
        <v>294</v>
      </c>
      <c r="B103" t="s">
        <v>50</v>
      </c>
      <c r="C103" t="s">
        <v>293</v>
      </c>
      <c r="D103" s="40">
        <v>980968.38</v>
      </c>
      <c r="E103" s="40">
        <v>1000323</v>
      </c>
      <c r="F103" s="40">
        <v>1045354</v>
      </c>
      <c r="G103" s="40">
        <v>3278940.57</v>
      </c>
      <c r="H103" s="40">
        <v>3348867</v>
      </c>
      <c r="I103" s="40">
        <v>3463139</v>
      </c>
      <c r="J103" s="47">
        <v>0.29920000000000002</v>
      </c>
      <c r="K103" s="47">
        <v>0.29870000000000002</v>
      </c>
      <c r="L103" s="47">
        <v>0.3019</v>
      </c>
      <c r="M103" s="47">
        <v>0.2999</v>
      </c>
      <c r="N103">
        <v>0</v>
      </c>
    </row>
    <row r="104" spans="1:14" x14ac:dyDescent="0.3">
      <c r="A104" t="s">
        <v>296</v>
      </c>
      <c r="B104" t="s">
        <v>74</v>
      </c>
      <c r="C104" t="s">
        <v>295</v>
      </c>
      <c r="D104" s="40">
        <v>677731</v>
      </c>
      <c r="E104" s="40">
        <v>715439</v>
      </c>
      <c r="F104" s="40">
        <v>804275</v>
      </c>
      <c r="G104" s="40">
        <v>2316143</v>
      </c>
      <c r="H104" s="40">
        <v>2613140</v>
      </c>
      <c r="I104" s="40">
        <v>2495315</v>
      </c>
      <c r="J104" s="47">
        <v>0.29260000000000003</v>
      </c>
      <c r="K104" s="47">
        <v>0.27379999999999999</v>
      </c>
      <c r="L104" s="47">
        <v>0.32229999999999998</v>
      </c>
      <c r="M104" s="47">
        <v>0.29620000000000002</v>
      </c>
      <c r="N104">
        <v>0</v>
      </c>
    </row>
    <row r="105" spans="1:14" x14ac:dyDescent="0.3">
      <c r="A105" t="s">
        <v>298</v>
      </c>
      <c r="B105" t="s">
        <v>66</v>
      </c>
      <c r="C105" t="s">
        <v>297</v>
      </c>
      <c r="D105" s="40">
        <v>242994.47</v>
      </c>
      <c r="E105" s="40">
        <v>263373.57</v>
      </c>
      <c r="F105" s="40">
        <v>257213.38</v>
      </c>
      <c r="G105" s="40">
        <v>763148.73</v>
      </c>
      <c r="H105" s="40">
        <v>709443.27</v>
      </c>
      <c r="I105" s="40">
        <v>726887.84</v>
      </c>
      <c r="J105" s="47">
        <v>0.31840000000000002</v>
      </c>
      <c r="K105" s="47">
        <v>0.37119999999999997</v>
      </c>
      <c r="L105" s="47">
        <v>0.35389999999999999</v>
      </c>
      <c r="M105" s="47">
        <v>0.3478</v>
      </c>
      <c r="N105">
        <v>0</v>
      </c>
    </row>
    <row r="106" spans="1:14" x14ac:dyDescent="0.3">
      <c r="A106" t="s">
        <v>300</v>
      </c>
      <c r="B106" t="s">
        <v>40</v>
      </c>
      <c r="C106" t="s">
        <v>299</v>
      </c>
      <c r="D106" s="40">
        <v>12142</v>
      </c>
      <c r="E106" s="40">
        <v>11334</v>
      </c>
      <c r="F106" s="40">
        <v>12142</v>
      </c>
      <c r="G106" s="40">
        <v>147968</v>
      </c>
      <c r="H106" s="40">
        <v>45566</v>
      </c>
      <c r="I106" s="40">
        <v>46141</v>
      </c>
      <c r="J106" s="47">
        <v>8.2100000000000006E-2</v>
      </c>
      <c r="K106" s="47">
        <v>0.2487</v>
      </c>
      <c r="L106" s="47">
        <v>0.2631</v>
      </c>
      <c r="M106" s="47">
        <v>0.19800000000000001</v>
      </c>
      <c r="N106">
        <v>0</v>
      </c>
    </row>
    <row r="107" spans="1:14" x14ac:dyDescent="0.3">
      <c r="A107" t="s">
        <v>302</v>
      </c>
      <c r="B107" t="s">
        <v>57</v>
      </c>
      <c r="C107" t="s">
        <v>301</v>
      </c>
      <c r="D107" s="40">
        <v>1747226</v>
      </c>
      <c r="E107" s="40">
        <v>1888176</v>
      </c>
      <c r="F107" s="40">
        <v>2133938</v>
      </c>
      <c r="G107" s="40">
        <v>3526874</v>
      </c>
      <c r="H107" s="40">
        <v>3800827</v>
      </c>
      <c r="I107" s="40">
        <v>4620090.4000000004</v>
      </c>
      <c r="J107" s="47">
        <v>0.49540000000000001</v>
      </c>
      <c r="K107" s="47">
        <v>0.49680000000000002</v>
      </c>
      <c r="L107" s="47">
        <v>0.46189999999999998</v>
      </c>
      <c r="M107" s="47">
        <v>0.48470000000000002</v>
      </c>
      <c r="N107">
        <v>0</v>
      </c>
    </row>
    <row r="108" spans="1:14" x14ac:dyDescent="0.3">
      <c r="A108" t="s">
        <v>304</v>
      </c>
      <c r="B108" t="s">
        <v>7</v>
      </c>
      <c r="C108" t="s">
        <v>303</v>
      </c>
      <c r="D108" s="40">
        <v>3217561</v>
      </c>
      <c r="E108" s="40">
        <v>3575282</v>
      </c>
      <c r="F108" s="40">
        <v>4016685</v>
      </c>
      <c r="G108" s="40">
        <v>8709441</v>
      </c>
      <c r="H108" s="40">
        <v>10147266</v>
      </c>
      <c r="I108" s="40">
        <v>9671867</v>
      </c>
      <c r="J108" s="47">
        <v>0.36940000000000001</v>
      </c>
      <c r="K108" s="47">
        <v>0.3523</v>
      </c>
      <c r="L108" s="47">
        <v>0.4153</v>
      </c>
      <c r="M108" s="47">
        <v>0.379</v>
      </c>
      <c r="N108">
        <v>0</v>
      </c>
    </row>
    <row r="109" spans="1:14" x14ac:dyDescent="0.3">
      <c r="A109" t="s">
        <v>306</v>
      </c>
      <c r="B109" t="s">
        <v>42</v>
      </c>
      <c r="C109" t="s">
        <v>305</v>
      </c>
      <c r="D109" s="40">
        <v>54754</v>
      </c>
      <c r="E109" s="40">
        <v>53539</v>
      </c>
      <c r="F109" s="40">
        <v>58848.62</v>
      </c>
      <c r="G109" s="40">
        <v>234540</v>
      </c>
      <c r="H109" s="40">
        <v>212923</v>
      </c>
      <c r="I109" s="40">
        <v>231895.47</v>
      </c>
      <c r="J109" s="47">
        <v>0.23350000000000001</v>
      </c>
      <c r="K109" s="47">
        <v>0.25140000000000001</v>
      </c>
      <c r="L109" s="47">
        <v>0.25380000000000003</v>
      </c>
      <c r="M109" s="47">
        <v>0.2462</v>
      </c>
      <c r="N109">
        <v>0</v>
      </c>
    </row>
    <row r="110" spans="1:14" x14ac:dyDescent="0.3">
      <c r="A110" t="s">
        <v>308</v>
      </c>
      <c r="B110" t="s">
        <v>56</v>
      </c>
      <c r="C110" t="s">
        <v>307</v>
      </c>
      <c r="D110" s="40">
        <v>1959622.68</v>
      </c>
      <c r="E110" s="40">
        <v>2091515</v>
      </c>
      <c r="F110" s="40">
        <v>2222624</v>
      </c>
      <c r="G110" s="40">
        <v>8703459.6300000008</v>
      </c>
      <c r="H110" s="40">
        <v>8370808</v>
      </c>
      <c r="I110" s="40">
        <v>6937385.21</v>
      </c>
      <c r="J110" s="47">
        <v>0.22520000000000001</v>
      </c>
      <c r="K110" s="47">
        <v>0.24990000000000001</v>
      </c>
      <c r="L110" s="47">
        <v>0.32040000000000002</v>
      </c>
      <c r="M110" s="47">
        <v>0.26519999999999999</v>
      </c>
      <c r="N110">
        <v>0</v>
      </c>
    </row>
    <row r="111" spans="1:14" x14ac:dyDescent="0.3">
      <c r="A111" t="s">
        <v>310</v>
      </c>
      <c r="B111" t="s">
        <v>42</v>
      </c>
      <c r="C111" t="s">
        <v>309</v>
      </c>
      <c r="D111" s="40">
        <v>198433.19</v>
      </c>
      <c r="E111" s="40">
        <v>201107.38</v>
      </c>
      <c r="F111" s="40">
        <v>197122.87</v>
      </c>
      <c r="G111" s="40">
        <v>672561.86</v>
      </c>
      <c r="H111" s="40">
        <v>653534.52</v>
      </c>
      <c r="I111" s="40">
        <v>613971.05000000005</v>
      </c>
      <c r="J111" s="47">
        <v>0.29499999999999998</v>
      </c>
      <c r="K111" s="47">
        <v>0.30769999999999997</v>
      </c>
      <c r="L111" s="47">
        <v>0.3211</v>
      </c>
      <c r="M111" s="47">
        <v>0.30790000000000001</v>
      </c>
      <c r="N111">
        <v>0</v>
      </c>
    </row>
    <row r="112" spans="1:14" x14ac:dyDescent="0.3">
      <c r="A112" t="s">
        <v>312</v>
      </c>
      <c r="B112" t="s">
        <v>36</v>
      </c>
      <c r="C112" t="s">
        <v>311</v>
      </c>
      <c r="D112" s="40">
        <v>403303</v>
      </c>
      <c r="E112" s="40">
        <v>483688</v>
      </c>
      <c r="F112" s="40">
        <v>467539</v>
      </c>
      <c r="G112" s="40">
        <v>1092178</v>
      </c>
      <c r="H112" s="40">
        <v>1452291</v>
      </c>
      <c r="I112" s="40">
        <v>1436035</v>
      </c>
      <c r="J112" s="47">
        <v>0.36930000000000002</v>
      </c>
      <c r="K112" s="47">
        <v>0.33310000000000001</v>
      </c>
      <c r="L112" s="47">
        <v>0.3256</v>
      </c>
      <c r="M112" s="47">
        <v>0.3427</v>
      </c>
      <c r="N112">
        <v>0</v>
      </c>
    </row>
    <row r="113" spans="1:14" x14ac:dyDescent="0.3">
      <c r="A113" t="s">
        <v>314</v>
      </c>
      <c r="B113" t="s">
        <v>60</v>
      </c>
      <c r="C113" t="s">
        <v>313</v>
      </c>
      <c r="D113" s="40">
        <v>1350526.28</v>
      </c>
      <c r="E113" s="40">
        <v>1446111.22</v>
      </c>
      <c r="F113" s="40">
        <v>1567288.68</v>
      </c>
      <c r="G113" s="40">
        <v>5686580.21</v>
      </c>
      <c r="H113" s="40">
        <v>5840220.8799999999</v>
      </c>
      <c r="I113" s="40">
        <v>5902630.2400000002</v>
      </c>
      <c r="J113" s="47">
        <v>0.23749999999999999</v>
      </c>
      <c r="K113" s="47">
        <v>0.24759999999999999</v>
      </c>
      <c r="L113" s="47">
        <v>0.26550000000000001</v>
      </c>
      <c r="M113" s="47">
        <v>0.25019999999999998</v>
      </c>
      <c r="N113">
        <v>0</v>
      </c>
    </row>
    <row r="114" spans="1:14" x14ac:dyDescent="0.3">
      <c r="A114" t="s">
        <v>317</v>
      </c>
      <c r="B114" t="s">
        <v>47</v>
      </c>
      <c r="C114" t="s">
        <v>316</v>
      </c>
      <c r="D114" s="40">
        <v>125959</v>
      </c>
      <c r="E114" s="40">
        <v>147196</v>
      </c>
      <c r="F114" s="40">
        <v>171623</v>
      </c>
      <c r="G114" s="40">
        <v>1520164</v>
      </c>
      <c r="H114" s="40">
        <v>1618758</v>
      </c>
      <c r="I114" s="40">
        <v>1641292</v>
      </c>
      <c r="J114" s="47">
        <v>8.2900000000000001E-2</v>
      </c>
      <c r="K114" s="47">
        <v>9.0899999999999995E-2</v>
      </c>
      <c r="L114" s="47">
        <v>0.1046</v>
      </c>
      <c r="M114" s="47">
        <v>9.2799999999999994E-2</v>
      </c>
      <c r="N114">
        <v>0</v>
      </c>
    </row>
    <row r="115" spans="1:14" x14ac:dyDescent="0.3">
      <c r="A115" t="s">
        <v>319</v>
      </c>
      <c r="B115" t="s">
        <v>38</v>
      </c>
      <c r="C115" t="s">
        <v>318</v>
      </c>
      <c r="D115" s="40">
        <v>1746939</v>
      </c>
      <c r="E115" s="40">
        <v>1818998</v>
      </c>
      <c r="F115" s="40">
        <v>1802101</v>
      </c>
      <c r="G115" s="40">
        <v>4154908</v>
      </c>
      <c r="H115" s="40">
        <v>4911528</v>
      </c>
      <c r="I115" s="40">
        <v>5839764</v>
      </c>
      <c r="J115" s="47">
        <v>0.42049999999999998</v>
      </c>
      <c r="K115" s="47">
        <v>0.37040000000000001</v>
      </c>
      <c r="L115" s="47">
        <v>0.30859999999999999</v>
      </c>
      <c r="M115" s="47">
        <v>0.36649999999999999</v>
      </c>
      <c r="N115">
        <v>0</v>
      </c>
    </row>
    <row r="116" spans="1:14" x14ac:dyDescent="0.3">
      <c r="A116" t="s">
        <v>321</v>
      </c>
      <c r="B116" t="s">
        <v>42</v>
      </c>
      <c r="C116" t="s">
        <v>320</v>
      </c>
      <c r="D116" s="40">
        <v>110082.41</v>
      </c>
      <c r="E116" s="40">
        <v>117625.85</v>
      </c>
      <c r="F116" s="40">
        <v>143092.1</v>
      </c>
      <c r="G116" s="40">
        <v>448157.63</v>
      </c>
      <c r="H116" s="40">
        <v>417334.25</v>
      </c>
      <c r="I116" s="40">
        <v>464126.47</v>
      </c>
      <c r="J116" s="47">
        <v>0.24560000000000001</v>
      </c>
      <c r="K116" s="47">
        <v>0.28189999999999998</v>
      </c>
      <c r="L116" s="47">
        <v>0.30830000000000002</v>
      </c>
      <c r="M116" s="47">
        <v>0.27860000000000001</v>
      </c>
      <c r="N116">
        <v>0</v>
      </c>
    </row>
    <row r="117" spans="1:14" x14ac:dyDescent="0.3">
      <c r="A117" t="s">
        <v>323</v>
      </c>
      <c r="B117" t="s">
        <v>75</v>
      </c>
      <c r="C117" t="s">
        <v>322</v>
      </c>
      <c r="D117" s="40">
        <v>14560946</v>
      </c>
      <c r="E117" s="40">
        <v>15635876</v>
      </c>
      <c r="F117" s="40">
        <v>16600906</v>
      </c>
      <c r="G117" s="40">
        <v>27009922</v>
      </c>
      <c r="H117" s="40">
        <v>26356697</v>
      </c>
      <c r="I117" s="40">
        <v>27388901</v>
      </c>
      <c r="J117" s="47">
        <v>0.53910000000000002</v>
      </c>
      <c r="K117" s="47">
        <v>0.59319999999999995</v>
      </c>
      <c r="L117" s="47">
        <v>0.60609999999999997</v>
      </c>
      <c r="M117" s="47">
        <v>0.57950000000000002</v>
      </c>
      <c r="N117">
        <v>0</v>
      </c>
    </row>
    <row r="118" spans="1:14" x14ac:dyDescent="0.3">
      <c r="A118" t="s">
        <v>325</v>
      </c>
      <c r="B118" t="s">
        <v>9</v>
      </c>
      <c r="C118" t="s">
        <v>324</v>
      </c>
      <c r="D118" s="40">
        <v>697300</v>
      </c>
      <c r="E118" s="40">
        <v>723250</v>
      </c>
      <c r="F118" s="40">
        <v>819772</v>
      </c>
      <c r="G118" s="40">
        <v>1855131</v>
      </c>
      <c r="H118" s="40">
        <v>2117228</v>
      </c>
      <c r="I118" s="40">
        <v>1884275</v>
      </c>
      <c r="J118" s="47">
        <v>0.37590000000000001</v>
      </c>
      <c r="K118" s="47">
        <v>0.34160000000000001</v>
      </c>
      <c r="L118" s="47">
        <v>0.43509999999999999</v>
      </c>
      <c r="M118" s="47">
        <v>0.38419999999999999</v>
      </c>
      <c r="N118">
        <v>0</v>
      </c>
    </row>
    <row r="119" spans="1:14" x14ac:dyDescent="0.3">
      <c r="A119" t="s">
        <v>328</v>
      </c>
      <c r="B119" t="s">
        <v>43</v>
      </c>
      <c r="C119" t="s">
        <v>327</v>
      </c>
      <c r="D119" s="40">
        <v>2424363.25</v>
      </c>
      <c r="E119" s="40">
        <v>2725076.72</v>
      </c>
      <c r="F119" s="40">
        <v>3032642.09</v>
      </c>
      <c r="G119" s="40">
        <v>5996976.2999999998</v>
      </c>
      <c r="H119" s="40">
        <v>6349665.5599999996</v>
      </c>
      <c r="I119" s="40">
        <v>6895435.3600000003</v>
      </c>
      <c r="J119" s="47">
        <v>0.40429999999999999</v>
      </c>
      <c r="K119" s="47">
        <v>0.42920000000000003</v>
      </c>
      <c r="L119" s="47">
        <v>0.43980000000000002</v>
      </c>
      <c r="M119" s="47">
        <v>0.4244</v>
      </c>
      <c r="N119">
        <v>0</v>
      </c>
    </row>
    <row r="120" spans="1:14" x14ac:dyDescent="0.3">
      <c r="A120" t="s">
        <v>330</v>
      </c>
      <c r="B120" t="s">
        <v>44</v>
      </c>
      <c r="C120" t="s">
        <v>329</v>
      </c>
      <c r="D120" s="40">
        <v>57267.4</v>
      </c>
      <c r="E120" s="40">
        <v>58412.02</v>
      </c>
      <c r="F120" s="40">
        <v>59220.08</v>
      </c>
      <c r="G120" s="40">
        <v>944834.44</v>
      </c>
      <c r="H120" s="40">
        <v>566749.87</v>
      </c>
      <c r="I120" s="40">
        <v>410373.02</v>
      </c>
      <c r="J120" s="47">
        <v>6.0600000000000001E-2</v>
      </c>
      <c r="K120" s="47">
        <v>0.1031</v>
      </c>
      <c r="L120" s="47">
        <v>0.14430000000000001</v>
      </c>
      <c r="M120" s="47">
        <v>0.1027</v>
      </c>
      <c r="N120">
        <v>0</v>
      </c>
    </row>
    <row r="121" spans="1:14" x14ac:dyDescent="0.3">
      <c r="A121" t="s">
        <v>332</v>
      </c>
      <c r="B121" t="s">
        <v>41</v>
      </c>
      <c r="C121" t="s">
        <v>331</v>
      </c>
      <c r="D121" s="40">
        <v>195992.74</v>
      </c>
      <c r="E121" s="40">
        <v>190266.16</v>
      </c>
      <c r="F121" s="40">
        <v>197807.91</v>
      </c>
      <c r="G121" s="40">
        <v>747025.41</v>
      </c>
      <c r="H121" s="40">
        <v>634444</v>
      </c>
      <c r="I121" s="40">
        <v>691234.35</v>
      </c>
      <c r="J121" s="47">
        <v>0.26240000000000002</v>
      </c>
      <c r="K121" s="47">
        <v>0.2999</v>
      </c>
      <c r="L121" s="47">
        <v>0.28620000000000001</v>
      </c>
      <c r="M121" s="47">
        <v>0.2828</v>
      </c>
      <c r="N121">
        <v>0</v>
      </c>
    </row>
    <row r="122" spans="1:14" x14ac:dyDescent="0.3">
      <c r="A122" t="s">
        <v>334</v>
      </c>
      <c r="B122" t="s">
        <v>61</v>
      </c>
      <c r="C122" t="s">
        <v>333</v>
      </c>
      <c r="D122" s="40">
        <v>89705.77</v>
      </c>
      <c r="E122" s="40">
        <v>95536.75</v>
      </c>
      <c r="F122" s="40">
        <v>96759.53</v>
      </c>
      <c r="G122" s="40">
        <v>330357.32</v>
      </c>
      <c r="H122" s="40">
        <v>442449.83</v>
      </c>
      <c r="I122" s="40">
        <v>544454.23</v>
      </c>
      <c r="J122" s="47">
        <v>0.27150000000000002</v>
      </c>
      <c r="K122" s="47">
        <v>0.21590000000000001</v>
      </c>
      <c r="L122" s="47">
        <v>0.1777</v>
      </c>
      <c r="M122" s="47">
        <v>0.22170000000000001</v>
      </c>
      <c r="N122">
        <v>0</v>
      </c>
    </row>
    <row r="123" spans="1:14" x14ac:dyDescent="0.3">
      <c r="A123" t="s">
        <v>336</v>
      </c>
      <c r="B123" t="s">
        <v>13</v>
      </c>
      <c r="C123" t="s">
        <v>335</v>
      </c>
      <c r="D123" s="40">
        <v>177279.98</v>
      </c>
      <c r="E123" s="40">
        <v>177244.69</v>
      </c>
      <c r="F123" s="40">
        <v>189682.88</v>
      </c>
      <c r="G123" s="40">
        <v>658634.1</v>
      </c>
      <c r="H123" s="40">
        <v>636344.56000000006</v>
      </c>
      <c r="I123" s="40">
        <v>712765.26</v>
      </c>
      <c r="J123" s="47">
        <v>0.26919999999999999</v>
      </c>
      <c r="K123" s="47">
        <v>0.27850000000000003</v>
      </c>
      <c r="L123" s="47">
        <v>0.2661</v>
      </c>
      <c r="M123" s="47">
        <v>0.27129999999999999</v>
      </c>
      <c r="N123">
        <v>0</v>
      </c>
    </row>
    <row r="124" spans="1:14" x14ac:dyDescent="0.3">
      <c r="A124" t="s">
        <v>339</v>
      </c>
      <c r="B124" t="s">
        <v>31</v>
      </c>
      <c r="C124" t="s">
        <v>338</v>
      </c>
      <c r="D124" s="40">
        <v>10727488</v>
      </c>
      <c r="E124" s="40">
        <v>11200543</v>
      </c>
      <c r="F124" s="40">
        <v>11077534</v>
      </c>
      <c r="G124" s="40">
        <v>15972565</v>
      </c>
      <c r="H124" s="40">
        <v>19177030</v>
      </c>
      <c r="I124" s="40">
        <v>19380581</v>
      </c>
      <c r="J124" s="47">
        <v>0.67159999999999997</v>
      </c>
      <c r="K124" s="47">
        <v>0.58409999999999995</v>
      </c>
      <c r="L124" s="47">
        <v>0.5716</v>
      </c>
      <c r="M124" s="47">
        <v>0.60909999999999997</v>
      </c>
      <c r="N124">
        <v>0</v>
      </c>
    </row>
    <row r="125" spans="1:14" x14ac:dyDescent="0.3">
      <c r="A125" t="s">
        <v>341</v>
      </c>
      <c r="B125" t="s">
        <v>11</v>
      </c>
      <c r="C125" t="s">
        <v>340</v>
      </c>
      <c r="D125" s="40">
        <v>969516.82</v>
      </c>
      <c r="E125" s="40">
        <v>1022365.17</v>
      </c>
      <c r="F125" s="40">
        <v>1102667.96</v>
      </c>
      <c r="G125" s="40">
        <v>2471188.35</v>
      </c>
      <c r="H125" s="40">
        <v>2766663.2</v>
      </c>
      <c r="I125" s="40">
        <v>2442702.6</v>
      </c>
      <c r="J125" s="47">
        <v>0.39229999999999998</v>
      </c>
      <c r="K125" s="47">
        <v>0.3695</v>
      </c>
      <c r="L125" s="47">
        <v>0.45140000000000002</v>
      </c>
      <c r="M125" s="47">
        <v>0.40439999999999998</v>
      </c>
      <c r="N125">
        <v>0</v>
      </c>
    </row>
    <row r="126" spans="1:14" x14ac:dyDescent="0.3">
      <c r="A126" t="s">
        <v>343</v>
      </c>
      <c r="B126" t="s">
        <v>67</v>
      </c>
      <c r="C126" t="s">
        <v>342</v>
      </c>
      <c r="D126" s="40">
        <v>42322</v>
      </c>
      <c r="E126" s="40">
        <v>38395</v>
      </c>
      <c r="F126" s="40">
        <v>51117</v>
      </c>
      <c r="G126" s="40">
        <v>398499</v>
      </c>
      <c r="H126" s="40">
        <v>311795</v>
      </c>
      <c r="I126" s="40">
        <v>308892</v>
      </c>
      <c r="J126" s="47">
        <v>0.1062</v>
      </c>
      <c r="K126" s="47">
        <v>0.1231</v>
      </c>
      <c r="L126" s="47">
        <v>0.16550000000000001</v>
      </c>
      <c r="M126" s="47">
        <v>0.13159999999999999</v>
      </c>
      <c r="N126">
        <v>0</v>
      </c>
    </row>
    <row r="127" spans="1:14" x14ac:dyDescent="0.3">
      <c r="A127" t="s">
        <v>345</v>
      </c>
      <c r="B127" t="s">
        <v>41</v>
      </c>
      <c r="C127" t="s">
        <v>344</v>
      </c>
      <c r="D127" s="40">
        <v>549941.39</v>
      </c>
      <c r="E127" s="40">
        <v>553762.88</v>
      </c>
      <c r="F127" s="40">
        <v>566623.37</v>
      </c>
      <c r="G127" s="40">
        <v>1336683.53</v>
      </c>
      <c r="H127" s="40">
        <v>1519317.61</v>
      </c>
      <c r="I127" s="40">
        <v>1379458.97</v>
      </c>
      <c r="J127" s="47">
        <v>0.41139999999999999</v>
      </c>
      <c r="K127" s="47">
        <v>0.36449999999999999</v>
      </c>
      <c r="L127" s="47">
        <v>0.4108</v>
      </c>
      <c r="M127" s="47">
        <v>0.39560000000000001</v>
      </c>
      <c r="N127">
        <v>0</v>
      </c>
    </row>
    <row r="128" spans="1:14" x14ac:dyDescent="0.3">
      <c r="A128" t="s">
        <v>347</v>
      </c>
      <c r="B128" t="s">
        <v>75</v>
      </c>
      <c r="C128" t="s">
        <v>346</v>
      </c>
      <c r="D128" s="40">
        <v>15582309</v>
      </c>
      <c r="E128" s="40">
        <v>16322388</v>
      </c>
      <c r="F128" s="40">
        <v>16896723</v>
      </c>
      <c r="G128" s="40">
        <v>25165119</v>
      </c>
      <c r="H128" s="40">
        <v>26147695</v>
      </c>
      <c r="I128" s="40">
        <v>27051168</v>
      </c>
      <c r="J128" s="47">
        <v>0.61919999999999997</v>
      </c>
      <c r="K128" s="47">
        <v>0.62419999999999998</v>
      </c>
      <c r="L128" s="47">
        <v>0.62460000000000004</v>
      </c>
      <c r="M128" s="47">
        <v>0.62270000000000003</v>
      </c>
      <c r="N128">
        <v>0</v>
      </c>
    </row>
    <row r="129" spans="1:14" x14ac:dyDescent="0.3">
      <c r="A129" t="s">
        <v>349</v>
      </c>
      <c r="B129" t="s">
        <v>40</v>
      </c>
      <c r="C129" t="s">
        <v>348</v>
      </c>
      <c r="D129" s="40">
        <v>1040014</v>
      </c>
      <c r="E129" s="40">
        <v>1286500</v>
      </c>
      <c r="F129" s="40">
        <v>1255667</v>
      </c>
      <c r="G129" s="40">
        <v>2831532</v>
      </c>
      <c r="H129" s="40">
        <v>2563095</v>
      </c>
      <c r="I129" s="40">
        <v>3310354</v>
      </c>
      <c r="J129" s="47">
        <v>0.36730000000000002</v>
      </c>
      <c r="K129" s="47">
        <v>0.50190000000000001</v>
      </c>
      <c r="L129" s="47">
        <v>0.37930000000000003</v>
      </c>
      <c r="M129" s="47">
        <v>0.41620000000000001</v>
      </c>
      <c r="N129">
        <v>0</v>
      </c>
    </row>
    <row r="130" spans="1:14" x14ac:dyDescent="0.3">
      <c r="A130" t="s">
        <v>351</v>
      </c>
      <c r="B130" t="s">
        <v>77</v>
      </c>
      <c r="C130" t="s">
        <v>350</v>
      </c>
      <c r="D130" s="40">
        <v>181073</v>
      </c>
      <c r="E130" s="40">
        <v>194335</v>
      </c>
      <c r="F130" s="40">
        <v>198529</v>
      </c>
      <c r="G130" s="40">
        <v>624875</v>
      </c>
      <c r="H130" s="40">
        <v>624928</v>
      </c>
      <c r="I130" s="40">
        <v>645003</v>
      </c>
      <c r="J130" s="47">
        <v>0.2898</v>
      </c>
      <c r="K130" s="47">
        <v>0.311</v>
      </c>
      <c r="L130" s="47">
        <v>0.30780000000000002</v>
      </c>
      <c r="M130" s="47">
        <v>0.3029</v>
      </c>
      <c r="N130">
        <v>0</v>
      </c>
    </row>
    <row r="131" spans="1:14" x14ac:dyDescent="0.3">
      <c r="A131" t="s">
        <v>353</v>
      </c>
      <c r="B131" t="s">
        <v>70</v>
      </c>
      <c r="C131" t="s">
        <v>352</v>
      </c>
      <c r="D131" s="40">
        <v>1197192.42</v>
      </c>
      <c r="E131" s="40">
        <v>1357708.56</v>
      </c>
      <c r="F131" s="40">
        <v>1448265</v>
      </c>
      <c r="G131" s="40">
        <v>2958348.31</v>
      </c>
      <c r="H131" s="40">
        <v>4184261.91</v>
      </c>
      <c r="I131" s="40">
        <v>3608992</v>
      </c>
      <c r="J131" s="47">
        <v>0.4047</v>
      </c>
      <c r="K131" s="47">
        <v>0.32450000000000001</v>
      </c>
      <c r="L131" s="47">
        <v>0.40129999999999999</v>
      </c>
      <c r="M131" s="47">
        <v>0.37680000000000002</v>
      </c>
      <c r="N131">
        <v>0</v>
      </c>
    </row>
    <row r="132" spans="1:14" x14ac:dyDescent="0.3">
      <c r="A132" t="s">
        <v>355</v>
      </c>
      <c r="B132" t="s">
        <v>77</v>
      </c>
      <c r="C132" t="s">
        <v>354</v>
      </c>
      <c r="D132" s="40">
        <v>670106.37</v>
      </c>
      <c r="E132" s="40">
        <v>734715.92</v>
      </c>
      <c r="F132" s="40">
        <v>799041.14</v>
      </c>
      <c r="G132" s="40">
        <v>2055200.38</v>
      </c>
      <c r="H132" s="40">
        <v>2593799.21</v>
      </c>
      <c r="I132" s="40">
        <v>2734732.76</v>
      </c>
      <c r="J132" s="47">
        <v>0.3261</v>
      </c>
      <c r="K132" s="47">
        <v>0.2833</v>
      </c>
      <c r="L132" s="47">
        <v>0.29220000000000002</v>
      </c>
      <c r="M132" s="47">
        <v>0.30049999999999999</v>
      </c>
      <c r="N132">
        <v>0</v>
      </c>
    </row>
    <row r="133" spans="1:14" x14ac:dyDescent="0.3">
      <c r="A133" t="s">
        <v>357</v>
      </c>
      <c r="B133" t="s">
        <v>20</v>
      </c>
      <c r="C133" t="s">
        <v>356</v>
      </c>
      <c r="D133" s="40">
        <v>224611</v>
      </c>
      <c r="E133" s="40">
        <v>244500</v>
      </c>
      <c r="F133" s="40">
        <v>249500</v>
      </c>
      <c r="G133" s="40">
        <v>774337</v>
      </c>
      <c r="H133" s="40">
        <v>746586</v>
      </c>
      <c r="I133" s="40">
        <v>708412</v>
      </c>
      <c r="J133" s="47">
        <v>0.29010000000000002</v>
      </c>
      <c r="K133" s="47">
        <v>0.32750000000000001</v>
      </c>
      <c r="L133" s="47">
        <v>0.35220000000000001</v>
      </c>
      <c r="M133" s="47">
        <v>0.32329999999999998</v>
      </c>
      <c r="N133">
        <v>0</v>
      </c>
    </row>
    <row r="134" spans="1:14" x14ac:dyDescent="0.3">
      <c r="A134" t="s">
        <v>359</v>
      </c>
      <c r="B134" t="s">
        <v>31</v>
      </c>
      <c r="C134" t="s">
        <v>358</v>
      </c>
      <c r="D134" s="40">
        <v>5677092</v>
      </c>
      <c r="E134" s="40">
        <v>5978104</v>
      </c>
      <c r="F134" s="40">
        <v>6111981</v>
      </c>
      <c r="G134" s="40">
        <v>11748467</v>
      </c>
      <c r="H134" s="40">
        <v>11266949</v>
      </c>
      <c r="I134" s="40">
        <v>11502987</v>
      </c>
      <c r="J134" s="47">
        <v>0.48320000000000002</v>
      </c>
      <c r="K134" s="47">
        <v>0.53059999999999996</v>
      </c>
      <c r="L134" s="47">
        <v>0.53129999999999999</v>
      </c>
      <c r="M134" s="47">
        <v>0.51500000000000001</v>
      </c>
      <c r="N134">
        <v>0</v>
      </c>
    </row>
    <row r="135" spans="1:14" x14ac:dyDescent="0.3">
      <c r="A135" t="s">
        <v>361</v>
      </c>
      <c r="B135" t="s">
        <v>67</v>
      </c>
      <c r="C135" t="s">
        <v>360</v>
      </c>
      <c r="D135" s="40">
        <v>20523668</v>
      </c>
      <c r="E135" s="40">
        <v>22314211</v>
      </c>
      <c r="F135" s="40">
        <v>23044657</v>
      </c>
      <c r="G135" s="40">
        <v>32098349</v>
      </c>
      <c r="H135" s="40">
        <v>34245487</v>
      </c>
      <c r="I135" s="40">
        <v>36154053</v>
      </c>
      <c r="J135" s="47">
        <v>0.63939999999999997</v>
      </c>
      <c r="K135" s="47">
        <v>0.65159999999999996</v>
      </c>
      <c r="L135" s="47">
        <v>0.63739999999999997</v>
      </c>
      <c r="M135" s="47">
        <v>0.64280000000000004</v>
      </c>
      <c r="N135">
        <v>0</v>
      </c>
    </row>
    <row r="136" spans="1:14" x14ac:dyDescent="0.3">
      <c r="A136" t="s">
        <v>364</v>
      </c>
      <c r="B136" t="s">
        <v>58</v>
      </c>
      <c r="C136" t="s">
        <v>363</v>
      </c>
      <c r="D136" s="40">
        <v>40623.56</v>
      </c>
      <c r="E136" s="40">
        <v>41086.79</v>
      </c>
      <c r="F136" s="40">
        <v>38100.269999999997</v>
      </c>
      <c r="G136" s="40">
        <v>138789.13</v>
      </c>
      <c r="H136" s="40">
        <v>269396.21000000002</v>
      </c>
      <c r="I136" s="40">
        <v>154431.56</v>
      </c>
      <c r="J136" s="47">
        <v>0.29270000000000002</v>
      </c>
      <c r="K136" s="47">
        <v>0.1525</v>
      </c>
      <c r="L136" s="47">
        <v>0.2467</v>
      </c>
      <c r="M136" s="47">
        <v>0.2306</v>
      </c>
      <c r="N136">
        <v>0</v>
      </c>
    </row>
    <row r="137" spans="1:14" x14ac:dyDescent="0.3">
      <c r="A137" t="s">
        <v>366</v>
      </c>
      <c r="B137" t="s">
        <v>45</v>
      </c>
      <c r="C137" t="s">
        <v>365</v>
      </c>
      <c r="D137" s="40">
        <v>5694300</v>
      </c>
      <c r="E137" s="40">
        <v>6109891</v>
      </c>
      <c r="F137" s="40">
        <v>6612990</v>
      </c>
      <c r="G137" s="40">
        <v>9996659</v>
      </c>
      <c r="H137" s="40">
        <v>10048881</v>
      </c>
      <c r="I137" s="40">
        <v>10031136</v>
      </c>
      <c r="J137" s="47">
        <v>0.5696</v>
      </c>
      <c r="K137" s="47">
        <v>0.60799999999999998</v>
      </c>
      <c r="L137" s="47">
        <v>0.65920000000000001</v>
      </c>
      <c r="M137" s="47">
        <v>0.61229999999999996</v>
      </c>
      <c r="N137">
        <v>0</v>
      </c>
    </row>
    <row r="138" spans="1:14" x14ac:dyDescent="0.3">
      <c r="A138" t="s">
        <v>371</v>
      </c>
      <c r="B138" t="s">
        <v>36</v>
      </c>
      <c r="C138" t="s">
        <v>370</v>
      </c>
      <c r="D138" s="40">
        <v>144233</v>
      </c>
      <c r="E138" s="40">
        <v>148690</v>
      </c>
      <c r="F138" s="40">
        <v>163905</v>
      </c>
      <c r="G138" s="40">
        <v>482445</v>
      </c>
      <c r="H138" s="40">
        <v>541637</v>
      </c>
      <c r="I138" s="40">
        <v>529232</v>
      </c>
      <c r="J138" s="47">
        <v>0.29899999999999999</v>
      </c>
      <c r="K138" s="47">
        <v>0.27450000000000002</v>
      </c>
      <c r="L138" s="47">
        <v>0.30969999999999998</v>
      </c>
      <c r="M138" s="47">
        <v>0.2944</v>
      </c>
      <c r="N138">
        <v>0</v>
      </c>
    </row>
    <row r="139" spans="1:14" x14ac:dyDescent="0.3">
      <c r="A139" t="s">
        <v>373</v>
      </c>
      <c r="B139" t="s">
        <v>51</v>
      </c>
      <c r="C139" t="s">
        <v>372</v>
      </c>
      <c r="D139" s="40">
        <v>287730.34000000003</v>
      </c>
      <c r="E139" s="40">
        <v>325946.26</v>
      </c>
      <c r="F139" s="40">
        <v>320753.57</v>
      </c>
      <c r="G139" s="40">
        <v>956453</v>
      </c>
      <c r="H139" s="40">
        <v>911999.59</v>
      </c>
      <c r="I139" s="40">
        <v>966668.53</v>
      </c>
      <c r="J139" s="47">
        <v>0.30080000000000001</v>
      </c>
      <c r="K139" s="47">
        <v>0.3574</v>
      </c>
      <c r="L139" s="47">
        <v>0.33179999999999998</v>
      </c>
      <c r="M139" s="47">
        <v>0.33</v>
      </c>
      <c r="N139">
        <v>0</v>
      </c>
    </row>
    <row r="140" spans="1:14" x14ac:dyDescent="0.3">
      <c r="A140" t="s">
        <v>376</v>
      </c>
      <c r="B140" t="s">
        <v>13</v>
      </c>
      <c r="C140" t="s">
        <v>375</v>
      </c>
      <c r="D140" s="40">
        <v>867406</v>
      </c>
      <c r="E140" s="40">
        <v>940612</v>
      </c>
      <c r="F140" s="40">
        <v>1047660</v>
      </c>
      <c r="G140" s="40">
        <v>2061478</v>
      </c>
      <c r="H140" s="40">
        <v>2052527</v>
      </c>
      <c r="I140" s="40">
        <v>2275292</v>
      </c>
      <c r="J140" s="47">
        <v>0.42080000000000001</v>
      </c>
      <c r="K140" s="47">
        <v>0.45829999999999999</v>
      </c>
      <c r="L140" s="47">
        <v>0.46050000000000002</v>
      </c>
      <c r="M140" s="47">
        <v>0.44650000000000001</v>
      </c>
      <c r="N140">
        <v>0</v>
      </c>
    </row>
    <row r="141" spans="1:14" x14ac:dyDescent="0.3">
      <c r="A141" t="s">
        <v>378</v>
      </c>
      <c r="B141" t="s">
        <v>41</v>
      </c>
      <c r="C141" t="s">
        <v>377</v>
      </c>
      <c r="D141" s="40">
        <v>11021</v>
      </c>
      <c r="E141" s="40">
        <v>11943</v>
      </c>
      <c r="F141" s="40">
        <v>12453</v>
      </c>
      <c r="G141" s="40">
        <v>130927</v>
      </c>
      <c r="H141" s="40">
        <v>185331</v>
      </c>
      <c r="I141" s="40">
        <v>148101</v>
      </c>
      <c r="J141" s="47">
        <v>8.4199999999999997E-2</v>
      </c>
      <c r="K141" s="47">
        <v>6.4399999999999999E-2</v>
      </c>
      <c r="L141" s="47">
        <v>8.4099999999999994E-2</v>
      </c>
      <c r="M141" s="47">
        <v>7.7600000000000002E-2</v>
      </c>
      <c r="N141">
        <v>0</v>
      </c>
    </row>
    <row r="142" spans="1:14" x14ac:dyDescent="0.3">
      <c r="A142" t="s">
        <v>380</v>
      </c>
      <c r="B142" t="s">
        <v>18</v>
      </c>
      <c r="C142" t="s">
        <v>379</v>
      </c>
      <c r="D142" s="40">
        <v>1785402</v>
      </c>
      <c r="E142" s="40">
        <v>1841619</v>
      </c>
      <c r="F142" s="40">
        <v>1901672</v>
      </c>
      <c r="G142" s="40">
        <v>4037153</v>
      </c>
      <c r="H142" s="40">
        <v>4066758</v>
      </c>
      <c r="I142" s="40">
        <v>4574766</v>
      </c>
      <c r="J142" s="47">
        <v>0.44219999999999998</v>
      </c>
      <c r="K142" s="47">
        <v>0.45279999999999998</v>
      </c>
      <c r="L142" s="47">
        <v>0.41570000000000001</v>
      </c>
      <c r="M142" s="47">
        <v>0.43690000000000001</v>
      </c>
      <c r="N142">
        <v>0</v>
      </c>
    </row>
    <row r="143" spans="1:14" x14ac:dyDescent="0.3">
      <c r="A143" t="s">
        <v>383</v>
      </c>
      <c r="B143" t="s">
        <v>11</v>
      </c>
      <c r="C143" t="s">
        <v>382</v>
      </c>
      <c r="D143" s="40">
        <v>19845645</v>
      </c>
      <c r="E143" s="40">
        <v>19536616</v>
      </c>
      <c r="F143" s="40">
        <v>23101947</v>
      </c>
      <c r="G143" s="40">
        <v>29535359</v>
      </c>
      <c r="H143" s="40">
        <v>32028115</v>
      </c>
      <c r="I143" s="40">
        <v>34330281</v>
      </c>
      <c r="J143" s="47">
        <v>0.67190000000000005</v>
      </c>
      <c r="K143" s="47">
        <v>0.61</v>
      </c>
      <c r="L143" s="47">
        <v>0.67290000000000005</v>
      </c>
      <c r="M143" s="47">
        <v>0.65159999999999996</v>
      </c>
      <c r="N143">
        <v>1.67</v>
      </c>
    </row>
    <row r="144" spans="1:14" x14ac:dyDescent="0.3">
      <c r="A144" t="s">
        <v>385</v>
      </c>
      <c r="B144" t="s">
        <v>62</v>
      </c>
      <c r="C144" t="s">
        <v>384</v>
      </c>
      <c r="D144" s="40">
        <v>28991.35</v>
      </c>
      <c r="E144" s="40">
        <v>30144.21</v>
      </c>
      <c r="F144" s="40">
        <v>29024.85</v>
      </c>
      <c r="G144" s="40">
        <v>286653.40999999997</v>
      </c>
      <c r="H144" s="40">
        <v>343538.48</v>
      </c>
      <c r="I144" s="40">
        <v>347209.55</v>
      </c>
      <c r="J144" s="47">
        <v>0.1011</v>
      </c>
      <c r="K144" s="47">
        <v>8.77E-2</v>
      </c>
      <c r="L144" s="47">
        <v>8.3599999999999994E-2</v>
      </c>
      <c r="M144" s="47">
        <v>9.0800000000000006E-2</v>
      </c>
      <c r="N144">
        <v>0</v>
      </c>
    </row>
    <row r="145" spans="1:14" x14ac:dyDescent="0.3">
      <c r="A145" t="s">
        <v>387</v>
      </c>
      <c r="B145" t="s">
        <v>41</v>
      </c>
      <c r="C145" t="s">
        <v>386</v>
      </c>
      <c r="D145" s="40">
        <v>288869.44</v>
      </c>
      <c r="E145" s="40">
        <v>349851.49</v>
      </c>
      <c r="F145" s="40">
        <v>378221.27</v>
      </c>
      <c r="G145" s="40">
        <v>747079.87</v>
      </c>
      <c r="H145" s="40">
        <v>844365.57</v>
      </c>
      <c r="I145" s="40">
        <v>889995.33</v>
      </c>
      <c r="J145" s="47">
        <v>0.38669999999999999</v>
      </c>
      <c r="K145" s="47">
        <v>0.4143</v>
      </c>
      <c r="L145" s="47">
        <v>0.42499999999999999</v>
      </c>
      <c r="M145" s="47">
        <v>0.40870000000000001</v>
      </c>
      <c r="N145">
        <v>0</v>
      </c>
    </row>
    <row r="146" spans="1:14" x14ac:dyDescent="0.3">
      <c r="A146" t="s">
        <v>389</v>
      </c>
      <c r="B146" t="s">
        <v>51</v>
      </c>
      <c r="C146" t="s">
        <v>388</v>
      </c>
      <c r="D146" s="40">
        <v>15542.13</v>
      </c>
      <c r="E146" s="40">
        <v>17072.36</v>
      </c>
      <c r="F146" s="40">
        <v>16496.650000000001</v>
      </c>
      <c r="G146" s="40">
        <v>94858.240000000005</v>
      </c>
      <c r="H146" s="40">
        <v>98172.57</v>
      </c>
      <c r="I146" s="40">
        <v>97129.22</v>
      </c>
      <c r="J146" s="47">
        <v>0.1638</v>
      </c>
      <c r="K146" s="47">
        <v>0.1739</v>
      </c>
      <c r="L146" s="47">
        <v>0.16980000000000001</v>
      </c>
      <c r="M146" s="47">
        <v>0.16919999999999999</v>
      </c>
      <c r="N146">
        <v>0</v>
      </c>
    </row>
    <row r="147" spans="1:14" x14ac:dyDescent="0.3">
      <c r="A147" t="s">
        <v>391</v>
      </c>
      <c r="B147" t="s">
        <v>14</v>
      </c>
      <c r="C147" t="s">
        <v>390</v>
      </c>
      <c r="D147" s="40">
        <v>671607</v>
      </c>
      <c r="E147" s="40">
        <v>777893.78</v>
      </c>
      <c r="F147" s="40">
        <v>845597.42</v>
      </c>
      <c r="G147" s="40">
        <v>5433627.6100000003</v>
      </c>
      <c r="H147" s="40">
        <v>2616643.27</v>
      </c>
      <c r="I147" s="40">
        <v>1986437.25</v>
      </c>
      <c r="J147" s="47">
        <v>0.1236</v>
      </c>
      <c r="K147" s="47">
        <v>0.29730000000000001</v>
      </c>
      <c r="L147" s="47">
        <v>0.42570000000000002</v>
      </c>
      <c r="M147" s="47">
        <v>0.28220000000000001</v>
      </c>
      <c r="N147">
        <v>0</v>
      </c>
    </row>
    <row r="148" spans="1:14" x14ac:dyDescent="0.3">
      <c r="A148" t="s">
        <v>393</v>
      </c>
      <c r="B148" t="s">
        <v>45</v>
      </c>
      <c r="C148" t="s">
        <v>392</v>
      </c>
      <c r="D148" s="40">
        <v>8420417.9000000004</v>
      </c>
      <c r="E148" s="40">
        <v>8967706.25</v>
      </c>
      <c r="F148" s="40">
        <v>9054311.1999999993</v>
      </c>
      <c r="G148" s="40">
        <v>31868981.52</v>
      </c>
      <c r="H148" s="40">
        <v>32746210.91</v>
      </c>
      <c r="I148" s="40">
        <v>40274403.979999997</v>
      </c>
      <c r="J148" s="47">
        <v>0.26419999999999999</v>
      </c>
      <c r="K148" s="47">
        <v>0.27389999999999998</v>
      </c>
      <c r="L148" s="47">
        <v>0.2248</v>
      </c>
      <c r="M148" s="47">
        <v>0.25430000000000003</v>
      </c>
      <c r="N148">
        <v>0</v>
      </c>
    </row>
    <row r="149" spans="1:14" x14ac:dyDescent="0.3">
      <c r="A149" t="s">
        <v>395</v>
      </c>
      <c r="B149" t="s">
        <v>16</v>
      </c>
      <c r="C149" t="s">
        <v>394</v>
      </c>
      <c r="D149" s="40">
        <v>717548.64</v>
      </c>
      <c r="E149" s="40">
        <v>712361.2</v>
      </c>
      <c r="F149" s="40">
        <v>771039</v>
      </c>
      <c r="G149" s="40">
        <v>1885397.91</v>
      </c>
      <c r="H149" s="40">
        <v>2229872</v>
      </c>
      <c r="I149" s="40">
        <v>2236067</v>
      </c>
      <c r="J149" s="47">
        <v>0.38059999999999999</v>
      </c>
      <c r="K149" s="47">
        <v>0.31950000000000001</v>
      </c>
      <c r="L149" s="47">
        <v>0.3448</v>
      </c>
      <c r="M149" s="47">
        <v>0.3483</v>
      </c>
      <c r="N149">
        <v>0</v>
      </c>
    </row>
    <row r="150" spans="1:14" x14ac:dyDescent="0.3">
      <c r="A150" t="s">
        <v>397</v>
      </c>
      <c r="B150" t="s">
        <v>47</v>
      </c>
      <c r="C150" t="s">
        <v>396</v>
      </c>
      <c r="D150" s="40">
        <v>3855998</v>
      </c>
      <c r="E150" s="40">
        <v>4233936</v>
      </c>
      <c r="F150" s="40">
        <v>4366996.1399999997</v>
      </c>
      <c r="G150" s="40">
        <v>10182560</v>
      </c>
      <c r="H150" s="40">
        <v>11772486</v>
      </c>
      <c r="I150" s="40">
        <v>11698239.01</v>
      </c>
      <c r="J150" s="47">
        <v>0.37869999999999998</v>
      </c>
      <c r="K150" s="47">
        <v>0.35959999999999998</v>
      </c>
      <c r="L150" s="47">
        <v>0.37330000000000002</v>
      </c>
      <c r="M150" s="47">
        <v>0.3705</v>
      </c>
      <c r="N150">
        <v>0</v>
      </c>
    </row>
    <row r="151" spans="1:14" x14ac:dyDescent="0.3">
      <c r="A151" t="s">
        <v>399</v>
      </c>
      <c r="B151" t="s">
        <v>31</v>
      </c>
      <c r="C151" t="s">
        <v>398</v>
      </c>
      <c r="D151" s="40">
        <v>196432.33</v>
      </c>
      <c r="E151" s="40">
        <v>195231.67</v>
      </c>
      <c r="F151" s="40">
        <v>195312.65</v>
      </c>
      <c r="G151" s="40">
        <v>581678.86</v>
      </c>
      <c r="H151" s="40">
        <v>523737.11</v>
      </c>
      <c r="I151" s="40">
        <v>663017.32999999996</v>
      </c>
      <c r="J151" s="47">
        <v>0.3377</v>
      </c>
      <c r="K151" s="47">
        <v>0.37280000000000002</v>
      </c>
      <c r="L151" s="47">
        <v>0.29459999999999997</v>
      </c>
      <c r="M151" s="47">
        <v>0.33500000000000002</v>
      </c>
      <c r="N151">
        <v>0</v>
      </c>
    </row>
    <row r="152" spans="1:14" x14ac:dyDescent="0.3">
      <c r="A152" t="s">
        <v>401</v>
      </c>
      <c r="B152" t="s">
        <v>51</v>
      </c>
      <c r="C152" t="s">
        <v>400</v>
      </c>
      <c r="D152" s="40">
        <v>3522618.46</v>
      </c>
      <c r="E152" s="40">
        <v>4008684.96</v>
      </c>
      <c r="F152" s="40">
        <v>4341881.18</v>
      </c>
      <c r="G152" s="40">
        <v>7787454.5999999996</v>
      </c>
      <c r="H152" s="40">
        <v>8295190.9299999997</v>
      </c>
      <c r="I152" s="40">
        <v>7663061.96</v>
      </c>
      <c r="J152" s="47">
        <v>0.45229999999999998</v>
      </c>
      <c r="K152" s="47">
        <v>0.48330000000000001</v>
      </c>
      <c r="L152" s="47">
        <v>0.56659999999999999</v>
      </c>
      <c r="M152" s="47">
        <v>0.50070000000000003</v>
      </c>
      <c r="N152">
        <v>0</v>
      </c>
    </row>
    <row r="153" spans="1:14" x14ac:dyDescent="0.3">
      <c r="A153" t="s">
        <v>405</v>
      </c>
      <c r="B153" t="s">
        <v>47</v>
      </c>
      <c r="C153" t="s">
        <v>404</v>
      </c>
      <c r="D153" s="40">
        <v>23105646</v>
      </c>
      <c r="E153" s="40">
        <v>24717187</v>
      </c>
      <c r="F153" s="40">
        <v>24759310</v>
      </c>
      <c r="G153" s="40">
        <v>32209812</v>
      </c>
      <c r="H153" s="40">
        <v>35289570</v>
      </c>
      <c r="I153" s="40">
        <v>34806739</v>
      </c>
      <c r="J153" s="47">
        <v>0.71730000000000005</v>
      </c>
      <c r="K153" s="47">
        <v>0.70040000000000002</v>
      </c>
      <c r="L153" s="47">
        <v>0.71130000000000004</v>
      </c>
      <c r="M153" s="47">
        <v>0.7097</v>
      </c>
      <c r="N153">
        <v>3.33</v>
      </c>
    </row>
    <row r="154" spans="1:14" x14ac:dyDescent="0.3">
      <c r="A154" t="s">
        <v>407</v>
      </c>
      <c r="B154" t="s">
        <v>53</v>
      </c>
      <c r="C154" t="s">
        <v>406</v>
      </c>
      <c r="D154" s="40">
        <v>2023663.25</v>
      </c>
      <c r="E154" s="40">
        <v>2051649.26</v>
      </c>
      <c r="F154" s="40">
        <v>2280395.92</v>
      </c>
      <c r="G154" s="40">
        <v>4756434.82</v>
      </c>
      <c r="H154" s="40">
        <v>4878594.84</v>
      </c>
      <c r="I154" s="40">
        <v>4912858.4800000004</v>
      </c>
      <c r="J154" s="47">
        <v>0.42549999999999999</v>
      </c>
      <c r="K154" s="47">
        <v>0.42049999999999998</v>
      </c>
      <c r="L154" s="47">
        <v>0.4642</v>
      </c>
      <c r="M154" s="47">
        <v>0.43669999999999998</v>
      </c>
      <c r="N154">
        <v>0</v>
      </c>
    </row>
    <row r="155" spans="1:14" x14ac:dyDescent="0.3">
      <c r="A155" t="s">
        <v>409</v>
      </c>
      <c r="B155" t="s">
        <v>47</v>
      </c>
      <c r="C155" t="s">
        <v>408</v>
      </c>
      <c r="D155" s="40">
        <v>1359147</v>
      </c>
      <c r="E155" s="40">
        <v>1385529</v>
      </c>
      <c r="F155" s="40">
        <v>1465049</v>
      </c>
      <c r="G155" s="40">
        <v>3717564</v>
      </c>
      <c r="H155" s="40">
        <v>3677301</v>
      </c>
      <c r="I155" s="40">
        <v>4198908</v>
      </c>
      <c r="J155" s="47">
        <v>0.36559999999999998</v>
      </c>
      <c r="K155" s="47">
        <v>0.37680000000000002</v>
      </c>
      <c r="L155" s="47">
        <v>0.34889999999999999</v>
      </c>
      <c r="M155" s="47">
        <v>0.36380000000000001</v>
      </c>
      <c r="N155">
        <v>0</v>
      </c>
    </row>
    <row r="156" spans="1:14" x14ac:dyDescent="0.3">
      <c r="A156" t="s">
        <v>412</v>
      </c>
      <c r="B156" t="s">
        <v>73</v>
      </c>
      <c r="C156" t="s">
        <v>411</v>
      </c>
      <c r="D156" s="40">
        <v>97003</v>
      </c>
      <c r="E156" s="40">
        <v>107279</v>
      </c>
      <c r="F156" s="40">
        <v>112656</v>
      </c>
      <c r="G156" s="40">
        <v>359258</v>
      </c>
      <c r="H156" s="40">
        <v>334215</v>
      </c>
      <c r="I156" s="40">
        <v>290000</v>
      </c>
      <c r="J156" s="47">
        <v>0.27</v>
      </c>
      <c r="K156" s="47">
        <v>0.32100000000000001</v>
      </c>
      <c r="L156" s="47">
        <v>0.38850000000000001</v>
      </c>
      <c r="M156" s="47">
        <v>0.32650000000000001</v>
      </c>
      <c r="N156">
        <v>0</v>
      </c>
    </row>
    <row r="157" spans="1:14" x14ac:dyDescent="0.3">
      <c r="A157" t="s">
        <v>416</v>
      </c>
      <c r="B157" t="s">
        <v>40</v>
      </c>
      <c r="C157" t="s">
        <v>415</v>
      </c>
      <c r="D157" s="40">
        <v>1999129</v>
      </c>
      <c r="E157" s="40">
        <v>2178737</v>
      </c>
      <c r="F157" s="40">
        <v>1846183</v>
      </c>
      <c r="G157" s="40">
        <v>5756144</v>
      </c>
      <c r="H157" s="40">
        <v>5799145</v>
      </c>
      <c r="I157" s="40">
        <v>6085401</v>
      </c>
      <c r="J157" s="47">
        <v>0.3473</v>
      </c>
      <c r="K157" s="47">
        <v>0.37569999999999998</v>
      </c>
      <c r="L157" s="47">
        <v>0.3034</v>
      </c>
      <c r="M157" s="47">
        <v>0.34210000000000002</v>
      </c>
      <c r="N157">
        <v>0</v>
      </c>
    </row>
    <row r="158" spans="1:14" x14ac:dyDescent="0.3">
      <c r="A158" t="s">
        <v>418</v>
      </c>
      <c r="B158" t="s">
        <v>28</v>
      </c>
      <c r="C158" t="s">
        <v>417</v>
      </c>
      <c r="D158" s="40">
        <v>98000.06</v>
      </c>
      <c r="E158" s="40">
        <v>103375.05</v>
      </c>
      <c r="F158" s="40">
        <v>105555.19</v>
      </c>
      <c r="G158" s="40">
        <v>219748.86</v>
      </c>
      <c r="H158" s="40">
        <v>206223.25</v>
      </c>
      <c r="I158" s="40">
        <v>221501.26</v>
      </c>
      <c r="J158" s="47">
        <v>0.44600000000000001</v>
      </c>
      <c r="K158" s="47">
        <v>0.50129999999999997</v>
      </c>
      <c r="L158" s="47">
        <v>0.47649999999999998</v>
      </c>
      <c r="M158" s="47">
        <v>0.47460000000000002</v>
      </c>
      <c r="N158">
        <v>0</v>
      </c>
    </row>
    <row r="159" spans="1:14" x14ac:dyDescent="0.3">
      <c r="A159" t="s">
        <v>420</v>
      </c>
      <c r="B159" t="s">
        <v>13</v>
      </c>
      <c r="C159" t="s">
        <v>419</v>
      </c>
      <c r="D159" s="40">
        <v>777610</v>
      </c>
      <c r="E159" s="40">
        <v>833179</v>
      </c>
      <c r="F159" s="40">
        <v>1076397.57</v>
      </c>
      <c r="G159" s="40">
        <v>1659651</v>
      </c>
      <c r="H159" s="40">
        <v>1780153.71</v>
      </c>
      <c r="I159" s="40">
        <v>2360625.5</v>
      </c>
      <c r="J159" s="47">
        <v>0.46850000000000003</v>
      </c>
      <c r="K159" s="47">
        <v>0.46800000000000003</v>
      </c>
      <c r="L159" s="47">
        <v>0.45600000000000002</v>
      </c>
      <c r="M159" s="47">
        <v>0.4642</v>
      </c>
      <c r="N159">
        <v>0</v>
      </c>
    </row>
    <row r="160" spans="1:14" x14ac:dyDescent="0.3">
      <c r="A160" t="s">
        <v>423</v>
      </c>
      <c r="B160" t="s">
        <v>47</v>
      </c>
      <c r="C160" t="s">
        <v>422</v>
      </c>
      <c r="D160" s="40">
        <v>72280491</v>
      </c>
      <c r="E160" s="40">
        <v>76114209</v>
      </c>
      <c r="F160" s="40">
        <v>77623979</v>
      </c>
      <c r="G160" s="40">
        <v>120133024</v>
      </c>
      <c r="H160" s="40">
        <v>130998115</v>
      </c>
      <c r="I160" s="40">
        <v>122536055</v>
      </c>
      <c r="J160" s="47">
        <v>0.60170000000000001</v>
      </c>
      <c r="K160" s="47">
        <v>0.58099999999999996</v>
      </c>
      <c r="L160" s="47">
        <v>0.63349999999999995</v>
      </c>
      <c r="M160" s="47">
        <v>0.60540000000000005</v>
      </c>
      <c r="N160">
        <v>0</v>
      </c>
    </row>
    <row r="161" spans="1:14" x14ac:dyDescent="0.3">
      <c r="A161" t="s">
        <v>425</v>
      </c>
      <c r="B161" t="s">
        <v>70</v>
      </c>
      <c r="C161" t="s">
        <v>424</v>
      </c>
      <c r="D161" s="40">
        <v>192452.4</v>
      </c>
      <c r="E161" s="40">
        <v>203699.39</v>
      </c>
      <c r="F161" s="40">
        <v>265366</v>
      </c>
      <c r="G161" s="40">
        <v>460005.51</v>
      </c>
      <c r="H161" s="40">
        <v>605188.22</v>
      </c>
      <c r="I161" s="40">
        <v>572580</v>
      </c>
      <c r="J161" s="47">
        <v>0.41839999999999999</v>
      </c>
      <c r="K161" s="47">
        <v>0.33660000000000001</v>
      </c>
      <c r="L161" s="47">
        <v>0.46350000000000002</v>
      </c>
      <c r="M161" s="47">
        <v>0.40620000000000001</v>
      </c>
      <c r="N161">
        <v>0</v>
      </c>
    </row>
    <row r="162" spans="1:14" x14ac:dyDescent="0.3">
      <c r="A162" t="s">
        <v>427</v>
      </c>
      <c r="B162" t="s">
        <v>46</v>
      </c>
      <c r="C162" t="s">
        <v>426</v>
      </c>
      <c r="D162" s="40">
        <v>549773.39</v>
      </c>
      <c r="E162" s="40">
        <v>543703.35</v>
      </c>
      <c r="F162" s="40">
        <v>589125.04</v>
      </c>
      <c r="G162" s="40">
        <v>1587020</v>
      </c>
      <c r="H162" s="40">
        <v>1398531.51</v>
      </c>
      <c r="I162" s="40">
        <v>1439135.21</v>
      </c>
      <c r="J162" s="47">
        <v>0.34639999999999999</v>
      </c>
      <c r="K162" s="47">
        <v>0.38879999999999998</v>
      </c>
      <c r="L162" s="47">
        <v>0.40939999999999999</v>
      </c>
      <c r="M162" s="47">
        <v>0.38150000000000001</v>
      </c>
      <c r="N162">
        <v>0</v>
      </c>
    </row>
    <row r="163" spans="1:14" x14ac:dyDescent="0.3">
      <c r="A163" t="s">
        <v>429</v>
      </c>
      <c r="B163" t="s">
        <v>76</v>
      </c>
      <c r="C163" t="s">
        <v>428</v>
      </c>
      <c r="D163" s="40">
        <v>11309.47</v>
      </c>
      <c r="E163" s="40">
        <v>7703.72</v>
      </c>
      <c r="F163" s="40">
        <v>6688.52</v>
      </c>
      <c r="G163" s="40">
        <v>199006.04</v>
      </c>
      <c r="H163" s="40">
        <v>205215.14</v>
      </c>
      <c r="I163" s="40">
        <v>197155.02</v>
      </c>
      <c r="J163" s="47">
        <v>5.6800000000000003E-2</v>
      </c>
      <c r="K163" s="47">
        <v>3.7499999999999999E-2</v>
      </c>
      <c r="L163" s="47">
        <v>3.39E-2</v>
      </c>
      <c r="M163" s="47">
        <v>4.2700000000000002E-2</v>
      </c>
      <c r="N163">
        <v>0</v>
      </c>
    </row>
    <row r="164" spans="1:14" x14ac:dyDescent="0.3">
      <c r="A164" t="s">
        <v>431</v>
      </c>
      <c r="B164" t="s">
        <v>60</v>
      </c>
      <c r="C164" t="s">
        <v>430</v>
      </c>
      <c r="D164" s="40">
        <v>17317.060000000001</v>
      </c>
      <c r="E164" s="40">
        <v>16096.93</v>
      </c>
      <c r="F164" s="40">
        <v>19568.330000000002</v>
      </c>
      <c r="G164" s="40">
        <v>82011.3</v>
      </c>
      <c r="H164" s="40">
        <v>79355.14</v>
      </c>
      <c r="I164" s="40">
        <v>61152.7</v>
      </c>
      <c r="J164" s="47">
        <v>0.2112</v>
      </c>
      <c r="K164" s="47">
        <v>0.20280000000000001</v>
      </c>
      <c r="L164" s="47">
        <v>0.32</v>
      </c>
      <c r="M164" s="47">
        <v>0.2447</v>
      </c>
      <c r="N164">
        <v>0</v>
      </c>
    </row>
    <row r="165" spans="1:14" x14ac:dyDescent="0.3">
      <c r="A165" t="s">
        <v>433</v>
      </c>
      <c r="B165" t="s">
        <v>47</v>
      </c>
      <c r="C165" t="s">
        <v>432</v>
      </c>
      <c r="D165" s="40">
        <v>42668306.82</v>
      </c>
      <c r="E165" s="40">
        <v>46041104.420000002</v>
      </c>
      <c r="F165" s="40">
        <v>48055128.119999997</v>
      </c>
      <c r="G165" s="40">
        <v>91825204.269999996</v>
      </c>
      <c r="H165" s="40">
        <v>94469545.310000002</v>
      </c>
      <c r="I165" s="40">
        <v>101849861.54000001</v>
      </c>
      <c r="J165" s="47">
        <v>0.4647</v>
      </c>
      <c r="K165" s="47">
        <v>0.4874</v>
      </c>
      <c r="L165" s="47">
        <v>0.4718</v>
      </c>
      <c r="M165" s="47">
        <v>0.47460000000000002</v>
      </c>
      <c r="N165">
        <v>0</v>
      </c>
    </row>
    <row r="166" spans="1:14" x14ac:dyDescent="0.3">
      <c r="A166" t="s">
        <v>435</v>
      </c>
      <c r="B166" t="s">
        <v>43</v>
      </c>
      <c r="C166" t="s">
        <v>434</v>
      </c>
      <c r="D166" s="40">
        <v>2686058.13</v>
      </c>
      <c r="E166" s="40">
        <v>2873176</v>
      </c>
      <c r="F166" s="40">
        <v>3106286</v>
      </c>
      <c r="G166" s="40">
        <v>6380365.04</v>
      </c>
      <c r="H166" s="40">
        <v>6561882</v>
      </c>
      <c r="I166" s="40">
        <v>7277740</v>
      </c>
      <c r="J166" s="47">
        <v>0.42099999999999999</v>
      </c>
      <c r="K166" s="47">
        <v>0.43790000000000001</v>
      </c>
      <c r="L166" s="47">
        <v>0.42680000000000001</v>
      </c>
      <c r="M166" s="47">
        <v>0.42859999999999998</v>
      </c>
      <c r="N166">
        <v>0</v>
      </c>
    </row>
    <row r="167" spans="1:14" x14ac:dyDescent="0.3">
      <c r="A167" t="s">
        <v>437</v>
      </c>
      <c r="B167" t="s">
        <v>56</v>
      </c>
      <c r="C167" t="s">
        <v>436</v>
      </c>
      <c r="D167" s="40">
        <v>102143</v>
      </c>
      <c r="E167" s="40">
        <v>108685</v>
      </c>
      <c r="F167" s="40">
        <v>63020</v>
      </c>
      <c r="G167" s="40">
        <v>288139</v>
      </c>
      <c r="H167" s="40">
        <v>290795</v>
      </c>
      <c r="I167" s="40">
        <v>368830</v>
      </c>
      <c r="J167" s="47">
        <v>0.35449999999999998</v>
      </c>
      <c r="K167" s="47">
        <v>0.37380000000000002</v>
      </c>
      <c r="L167" s="47">
        <v>0.1709</v>
      </c>
      <c r="M167" s="47">
        <v>0.29970000000000002</v>
      </c>
      <c r="N167">
        <v>0</v>
      </c>
    </row>
    <row r="168" spans="1:14" x14ac:dyDescent="0.3">
      <c r="A168" t="s">
        <v>439</v>
      </c>
      <c r="B168" t="s">
        <v>41</v>
      </c>
      <c r="C168" t="s">
        <v>438</v>
      </c>
      <c r="D168" s="40">
        <v>286976.68</v>
      </c>
      <c r="E168" s="40">
        <v>290735.62</v>
      </c>
      <c r="F168" s="40">
        <v>303643.61</v>
      </c>
      <c r="G168" s="40">
        <v>908870.51</v>
      </c>
      <c r="H168" s="40">
        <v>905610.23</v>
      </c>
      <c r="I168" s="40">
        <v>874993.48</v>
      </c>
      <c r="J168" s="47">
        <v>0.31580000000000003</v>
      </c>
      <c r="K168" s="47">
        <v>0.32100000000000001</v>
      </c>
      <c r="L168" s="47">
        <v>0.34699999999999998</v>
      </c>
      <c r="M168" s="47">
        <v>0.32790000000000002</v>
      </c>
      <c r="N168">
        <v>0</v>
      </c>
    </row>
    <row r="169" spans="1:14" x14ac:dyDescent="0.3">
      <c r="A169" t="s">
        <v>441</v>
      </c>
      <c r="B169" t="s">
        <v>53</v>
      </c>
      <c r="C169" t="s">
        <v>440</v>
      </c>
      <c r="D169" s="40">
        <v>8285754.9400000004</v>
      </c>
      <c r="E169" s="40">
        <v>8680078.7799999993</v>
      </c>
      <c r="F169" s="40">
        <v>8780670.6300000008</v>
      </c>
      <c r="G169" s="40">
        <v>16121588.32</v>
      </c>
      <c r="H169" s="40">
        <v>15487491.75</v>
      </c>
      <c r="I169" s="40">
        <v>16035689.609999999</v>
      </c>
      <c r="J169" s="47">
        <v>0.51400000000000001</v>
      </c>
      <c r="K169" s="47">
        <v>0.5605</v>
      </c>
      <c r="L169" s="47">
        <v>0.54759999999999998</v>
      </c>
      <c r="M169" s="47">
        <v>0.54069999999999996</v>
      </c>
      <c r="N169">
        <v>0</v>
      </c>
    </row>
    <row r="170" spans="1:14" x14ac:dyDescent="0.3">
      <c r="A170" t="s">
        <v>443</v>
      </c>
      <c r="B170" t="s">
        <v>65</v>
      </c>
      <c r="C170" t="s">
        <v>442</v>
      </c>
      <c r="D170" s="40">
        <v>2885172.03</v>
      </c>
      <c r="E170" s="40">
        <v>3081596.01</v>
      </c>
      <c r="F170" s="40">
        <v>3222155.83</v>
      </c>
      <c r="G170" s="40">
        <v>4982781.09</v>
      </c>
      <c r="H170" s="40">
        <v>5030116.99</v>
      </c>
      <c r="I170" s="40">
        <v>5465551.6500000004</v>
      </c>
      <c r="J170" s="47">
        <v>0.57899999999999996</v>
      </c>
      <c r="K170" s="47">
        <v>0.61260000000000003</v>
      </c>
      <c r="L170" s="47">
        <v>0.58950000000000002</v>
      </c>
      <c r="M170" s="47">
        <v>0.59370000000000001</v>
      </c>
      <c r="N170">
        <v>0</v>
      </c>
    </row>
    <row r="171" spans="1:14" x14ac:dyDescent="0.3">
      <c r="A171" t="s">
        <v>445</v>
      </c>
      <c r="B171" t="s">
        <v>13</v>
      </c>
      <c r="C171" t="s">
        <v>444</v>
      </c>
      <c r="D171" s="40">
        <v>1368044</v>
      </c>
      <c r="E171" s="40">
        <v>1394967</v>
      </c>
      <c r="F171" s="40">
        <v>1448056</v>
      </c>
      <c r="G171" s="40">
        <v>3900679</v>
      </c>
      <c r="H171" s="40">
        <v>4241724</v>
      </c>
      <c r="I171" s="40">
        <v>3946612</v>
      </c>
      <c r="J171" s="47">
        <v>0.35070000000000001</v>
      </c>
      <c r="K171" s="47">
        <v>0.32890000000000003</v>
      </c>
      <c r="L171" s="47">
        <v>0.3669</v>
      </c>
      <c r="M171" s="47">
        <v>0.3488</v>
      </c>
      <c r="N171">
        <v>0</v>
      </c>
    </row>
    <row r="172" spans="1:14" x14ac:dyDescent="0.3">
      <c r="A172" t="s">
        <v>447</v>
      </c>
      <c r="B172" t="s">
        <v>59</v>
      </c>
      <c r="C172" t="s">
        <v>446</v>
      </c>
      <c r="D172" s="40">
        <v>210044</v>
      </c>
      <c r="E172" s="40">
        <v>221978</v>
      </c>
      <c r="F172" s="40">
        <v>226753</v>
      </c>
      <c r="G172" s="40">
        <v>847832</v>
      </c>
      <c r="H172" s="40">
        <v>935289</v>
      </c>
      <c r="I172" s="40">
        <v>992922</v>
      </c>
      <c r="J172" s="47">
        <v>0.2477</v>
      </c>
      <c r="K172" s="47">
        <v>0.23730000000000001</v>
      </c>
      <c r="L172" s="47">
        <v>0.22839999999999999</v>
      </c>
      <c r="M172" s="47">
        <v>0.23780000000000001</v>
      </c>
      <c r="N172">
        <v>0</v>
      </c>
    </row>
    <row r="173" spans="1:14" x14ac:dyDescent="0.3">
      <c r="A173" t="s">
        <v>449</v>
      </c>
      <c r="B173" t="s">
        <v>73</v>
      </c>
      <c r="C173" t="s">
        <v>448</v>
      </c>
      <c r="D173" s="40">
        <v>1493256</v>
      </c>
      <c r="E173" s="40">
        <v>1629195</v>
      </c>
      <c r="F173" s="40">
        <v>1729236</v>
      </c>
      <c r="G173" s="40">
        <v>2731413</v>
      </c>
      <c r="H173" s="40">
        <v>2809145</v>
      </c>
      <c r="I173" s="40">
        <v>2781565</v>
      </c>
      <c r="J173" s="47">
        <v>0.54669999999999996</v>
      </c>
      <c r="K173" s="47">
        <v>0.57999999999999996</v>
      </c>
      <c r="L173" s="47">
        <v>0.62170000000000003</v>
      </c>
      <c r="M173" s="47">
        <v>0.58279999999999998</v>
      </c>
      <c r="N173">
        <v>0</v>
      </c>
    </row>
    <row r="174" spans="1:14" x14ac:dyDescent="0.3">
      <c r="A174" t="s">
        <v>452</v>
      </c>
      <c r="B174" t="s">
        <v>47</v>
      </c>
      <c r="C174" t="s">
        <v>451</v>
      </c>
      <c r="D174" s="40">
        <v>7174000</v>
      </c>
      <c r="E174" s="40">
        <v>7469032</v>
      </c>
      <c r="F174" s="40">
        <v>7981746</v>
      </c>
      <c r="G174" s="40">
        <v>10717065</v>
      </c>
      <c r="H174" s="40">
        <v>11429744</v>
      </c>
      <c r="I174" s="40">
        <v>12781675</v>
      </c>
      <c r="J174" s="47">
        <v>0.6694</v>
      </c>
      <c r="K174" s="47">
        <v>0.65349999999999997</v>
      </c>
      <c r="L174" s="47">
        <v>0.62450000000000006</v>
      </c>
      <c r="M174" s="47">
        <v>0.64910000000000001</v>
      </c>
      <c r="N174">
        <v>0</v>
      </c>
    </row>
    <row r="175" spans="1:14" x14ac:dyDescent="0.3">
      <c r="A175" t="s">
        <v>454</v>
      </c>
      <c r="B175" t="s">
        <v>47</v>
      </c>
      <c r="C175" t="s">
        <v>453</v>
      </c>
      <c r="D175" s="40">
        <v>2294581</v>
      </c>
      <c r="E175" s="40">
        <v>2641396</v>
      </c>
      <c r="F175" s="40">
        <v>2825417</v>
      </c>
      <c r="G175" s="40">
        <v>7286060</v>
      </c>
      <c r="H175" s="40">
        <v>6596065</v>
      </c>
      <c r="I175" s="40">
        <v>6531526</v>
      </c>
      <c r="J175" s="47">
        <v>0.31490000000000001</v>
      </c>
      <c r="K175" s="47">
        <v>0.40050000000000002</v>
      </c>
      <c r="L175" s="47">
        <v>0.43259999999999998</v>
      </c>
      <c r="M175" s="47">
        <v>0.38269999999999998</v>
      </c>
      <c r="N175">
        <v>0</v>
      </c>
    </row>
    <row r="176" spans="1:14" x14ac:dyDescent="0.3">
      <c r="A176" t="s">
        <v>456</v>
      </c>
      <c r="B176" t="s">
        <v>7</v>
      </c>
      <c r="C176" t="s">
        <v>455</v>
      </c>
      <c r="D176" s="40">
        <v>2991889</v>
      </c>
      <c r="E176" s="40">
        <v>3241807</v>
      </c>
      <c r="F176" s="40">
        <v>3639297</v>
      </c>
      <c r="G176" s="40">
        <v>6476188</v>
      </c>
      <c r="H176" s="40">
        <v>6806010</v>
      </c>
      <c r="I176" s="40">
        <v>7294327</v>
      </c>
      <c r="J176" s="47">
        <v>0.46200000000000002</v>
      </c>
      <c r="K176" s="47">
        <v>0.4763</v>
      </c>
      <c r="L176" s="47">
        <v>0.49890000000000001</v>
      </c>
      <c r="M176" s="47">
        <v>0.47910000000000003</v>
      </c>
      <c r="N176">
        <v>0</v>
      </c>
    </row>
    <row r="177" spans="1:14" x14ac:dyDescent="0.3">
      <c r="A177" t="s">
        <v>458</v>
      </c>
      <c r="B177" t="s">
        <v>20</v>
      </c>
      <c r="C177" t="s">
        <v>457</v>
      </c>
      <c r="D177" s="40">
        <v>1487360.26</v>
      </c>
      <c r="E177" s="40">
        <v>1600777</v>
      </c>
      <c r="F177" s="40">
        <v>1774390</v>
      </c>
      <c r="G177" s="40">
        <v>4712806.87</v>
      </c>
      <c r="H177" s="40">
        <v>5171816</v>
      </c>
      <c r="I177" s="40">
        <v>5603709</v>
      </c>
      <c r="J177" s="47">
        <v>0.31559999999999999</v>
      </c>
      <c r="K177" s="47">
        <v>0.3095</v>
      </c>
      <c r="L177" s="47">
        <v>0.31659999999999999</v>
      </c>
      <c r="M177" s="47">
        <v>0.31390000000000001</v>
      </c>
      <c r="N177">
        <v>0</v>
      </c>
    </row>
    <row r="178" spans="1:14" x14ac:dyDescent="0.3">
      <c r="A178" t="s">
        <v>460</v>
      </c>
      <c r="B178" t="s">
        <v>67</v>
      </c>
      <c r="C178" t="s">
        <v>459</v>
      </c>
      <c r="D178" s="40">
        <v>3863487</v>
      </c>
      <c r="E178" s="40">
        <v>4552355</v>
      </c>
      <c r="F178" s="40">
        <v>4484414</v>
      </c>
      <c r="G178" s="40">
        <v>15167699</v>
      </c>
      <c r="H178" s="40">
        <v>13135475</v>
      </c>
      <c r="I178" s="40">
        <v>14081144</v>
      </c>
      <c r="J178" s="47">
        <v>0.25469999999999998</v>
      </c>
      <c r="K178" s="47">
        <v>0.34660000000000002</v>
      </c>
      <c r="L178" s="47">
        <v>0.31850000000000001</v>
      </c>
      <c r="M178" s="47">
        <v>0.30659999999999998</v>
      </c>
      <c r="N178">
        <v>0</v>
      </c>
    </row>
    <row r="179" spans="1:14" x14ac:dyDescent="0.3">
      <c r="A179" t="s">
        <v>462</v>
      </c>
      <c r="B179" t="s">
        <v>73</v>
      </c>
      <c r="C179" t="s">
        <v>461</v>
      </c>
      <c r="D179" s="40">
        <v>994056.89</v>
      </c>
      <c r="E179" s="40">
        <v>1102951.55</v>
      </c>
      <c r="F179" s="40">
        <v>1104266.3500000001</v>
      </c>
      <c r="G179" s="40">
        <v>2113978.17</v>
      </c>
      <c r="H179" s="40">
        <v>2543219.41</v>
      </c>
      <c r="I179" s="40">
        <v>2331102.12</v>
      </c>
      <c r="J179" s="47">
        <v>0.47020000000000001</v>
      </c>
      <c r="K179" s="47">
        <v>0.43369999999999997</v>
      </c>
      <c r="L179" s="47">
        <v>0.47370000000000001</v>
      </c>
      <c r="M179" s="47">
        <v>0.4592</v>
      </c>
      <c r="N179">
        <v>0</v>
      </c>
    </row>
    <row r="180" spans="1:14" x14ac:dyDescent="0.3">
      <c r="A180" t="s">
        <v>464</v>
      </c>
      <c r="B180" t="s">
        <v>53</v>
      </c>
      <c r="C180" t="s">
        <v>463</v>
      </c>
      <c r="D180" s="40">
        <v>2644183</v>
      </c>
      <c r="E180" s="40">
        <v>2813690</v>
      </c>
      <c r="F180" s="40">
        <v>2832325</v>
      </c>
      <c r="G180" s="40">
        <v>5950097</v>
      </c>
      <c r="H180" s="40">
        <v>5682035</v>
      </c>
      <c r="I180" s="40">
        <v>5894049</v>
      </c>
      <c r="J180" s="47">
        <v>0.44440000000000002</v>
      </c>
      <c r="K180" s="47">
        <v>0.49519999999999997</v>
      </c>
      <c r="L180" s="47">
        <v>0.48049999999999998</v>
      </c>
      <c r="M180" s="47">
        <v>0.47339999999999999</v>
      </c>
      <c r="N180">
        <v>0</v>
      </c>
    </row>
    <row r="181" spans="1:14" x14ac:dyDescent="0.3">
      <c r="A181" t="s">
        <v>466</v>
      </c>
      <c r="B181" t="s">
        <v>70</v>
      </c>
      <c r="C181" t="s">
        <v>465</v>
      </c>
      <c r="D181" s="40">
        <v>2070857.84</v>
      </c>
      <c r="E181" s="40">
        <v>2065425.96</v>
      </c>
      <c r="F181" s="40">
        <v>2228916.5299999998</v>
      </c>
      <c r="G181" s="40">
        <v>4644314.4800000004</v>
      </c>
      <c r="H181" s="40">
        <v>4856744.49</v>
      </c>
      <c r="I181" s="40">
        <v>5678906.4400000004</v>
      </c>
      <c r="J181" s="47">
        <v>0.44590000000000002</v>
      </c>
      <c r="K181" s="47">
        <v>0.42530000000000001</v>
      </c>
      <c r="L181" s="47">
        <v>0.39250000000000002</v>
      </c>
      <c r="M181" s="47">
        <v>0.42120000000000002</v>
      </c>
      <c r="N181">
        <v>0</v>
      </c>
    </row>
    <row r="182" spans="1:14" x14ac:dyDescent="0.3">
      <c r="A182" t="s">
        <v>469</v>
      </c>
      <c r="B182" t="s">
        <v>31</v>
      </c>
      <c r="C182" t="s">
        <v>468</v>
      </c>
      <c r="D182" s="40">
        <v>7233580.3899999997</v>
      </c>
      <c r="E182" s="40">
        <v>7033380.4400000004</v>
      </c>
      <c r="F182" s="40">
        <v>8080052.3499999996</v>
      </c>
      <c r="G182" s="40">
        <v>11879449.91</v>
      </c>
      <c r="H182" s="40">
        <v>12932966.880000001</v>
      </c>
      <c r="I182" s="40">
        <v>12734298.34</v>
      </c>
      <c r="J182" s="47">
        <v>0.6089</v>
      </c>
      <c r="K182" s="47">
        <v>0.54379999999999995</v>
      </c>
      <c r="L182" s="47">
        <v>0.63449999999999995</v>
      </c>
      <c r="M182" s="47">
        <v>0.59570000000000001</v>
      </c>
      <c r="N182">
        <v>0</v>
      </c>
    </row>
    <row r="183" spans="1:14" x14ac:dyDescent="0.3">
      <c r="A183" t="s">
        <v>471</v>
      </c>
      <c r="B183" t="s">
        <v>44</v>
      </c>
      <c r="C183" t="s">
        <v>470</v>
      </c>
      <c r="D183" s="40">
        <v>4001579</v>
      </c>
      <c r="E183" s="40">
        <v>4246214</v>
      </c>
      <c r="F183" s="40">
        <v>4434490</v>
      </c>
      <c r="G183" s="40">
        <v>13192276</v>
      </c>
      <c r="H183" s="40">
        <v>12738995</v>
      </c>
      <c r="I183" s="40">
        <v>13922656</v>
      </c>
      <c r="J183" s="47">
        <v>0.30330000000000001</v>
      </c>
      <c r="K183" s="47">
        <v>0.33329999999999999</v>
      </c>
      <c r="L183" s="47">
        <v>0.31850000000000001</v>
      </c>
      <c r="M183" s="47">
        <v>0.31840000000000002</v>
      </c>
      <c r="N183">
        <v>0</v>
      </c>
    </row>
    <row r="184" spans="1:14" x14ac:dyDescent="0.3">
      <c r="A184" t="s">
        <v>476</v>
      </c>
      <c r="B184" t="s">
        <v>55</v>
      </c>
      <c r="C184" t="s">
        <v>475</v>
      </c>
      <c r="D184" s="40">
        <v>39063</v>
      </c>
      <c r="E184" s="40">
        <v>45987</v>
      </c>
      <c r="F184" s="40">
        <v>46707</v>
      </c>
      <c r="G184" s="40">
        <v>193004</v>
      </c>
      <c r="H184" s="40">
        <v>161741</v>
      </c>
      <c r="I184" s="40">
        <v>195006</v>
      </c>
      <c r="J184" s="47">
        <v>0.2024</v>
      </c>
      <c r="K184" s="47">
        <v>0.2843</v>
      </c>
      <c r="L184" s="47">
        <v>0.23949999999999999</v>
      </c>
      <c r="M184" s="47">
        <v>0.24210000000000001</v>
      </c>
      <c r="N184">
        <v>0</v>
      </c>
    </row>
    <row r="185" spans="1:14" x14ac:dyDescent="0.3">
      <c r="A185" t="s">
        <v>478</v>
      </c>
      <c r="B185" t="s">
        <v>53</v>
      </c>
      <c r="C185" t="s">
        <v>477</v>
      </c>
      <c r="D185" s="40">
        <v>2807001</v>
      </c>
      <c r="E185" s="40">
        <v>3013132</v>
      </c>
      <c r="F185" s="40">
        <v>3224249</v>
      </c>
      <c r="G185" s="40">
        <v>5215993</v>
      </c>
      <c r="H185" s="40">
        <v>5498374.8600000003</v>
      </c>
      <c r="I185" s="40">
        <v>5553449.6200000001</v>
      </c>
      <c r="J185" s="47">
        <v>0.53820000000000001</v>
      </c>
      <c r="K185" s="47">
        <v>0.54800000000000004</v>
      </c>
      <c r="L185" s="47">
        <v>0.5806</v>
      </c>
      <c r="M185" s="47">
        <v>0.55559999999999998</v>
      </c>
      <c r="N185">
        <v>0</v>
      </c>
    </row>
    <row r="186" spans="1:14" x14ac:dyDescent="0.3">
      <c r="A186" t="s">
        <v>480</v>
      </c>
      <c r="B186" t="s">
        <v>75</v>
      </c>
      <c r="C186" t="s">
        <v>479</v>
      </c>
      <c r="D186" s="40">
        <v>11612226.76</v>
      </c>
      <c r="E186" s="40">
        <v>12738358</v>
      </c>
      <c r="F186" s="40">
        <v>13102051</v>
      </c>
      <c r="G186" s="40">
        <v>19678268</v>
      </c>
      <c r="H186" s="40">
        <v>21323946</v>
      </c>
      <c r="I186" s="40">
        <v>23132796</v>
      </c>
      <c r="J186" s="47">
        <v>0.59009999999999996</v>
      </c>
      <c r="K186" s="47">
        <v>0.59740000000000004</v>
      </c>
      <c r="L186" s="47">
        <v>0.56640000000000001</v>
      </c>
      <c r="M186" s="47">
        <v>0.58460000000000001</v>
      </c>
      <c r="N186">
        <v>0</v>
      </c>
    </row>
    <row r="187" spans="1:14" x14ac:dyDescent="0.3">
      <c r="A187" t="s">
        <v>482</v>
      </c>
      <c r="B187" t="s">
        <v>59</v>
      </c>
      <c r="C187" t="s">
        <v>481</v>
      </c>
      <c r="D187" s="40">
        <v>5944113</v>
      </c>
      <c r="E187" s="40">
        <v>6449151</v>
      </c>
      <c r="F187" s="40">
        <v>6631363</v>
      </c>
      <c r="G187" s="40">
        <v>11748408</v>
      </c>
      <c r="H187" s="40">
        <v>13884610</v>
      </c>
      <c r="I187" s="40">
        <v>14224575</v>
      </c>
      <c r="J187" s="47">
        <v>0.50600000000000001</v>
      </c>
      <c r="K187" s="47">
        <v>0.46450000000000002</v>
      </c>
      <c r="L187" s="47">
        <v>0.4662</v>
      </c>
      <c r="M187" s="47">
        <v>0.47889999999999999</v>
      </c>
      <c r="N187">
        <v>0</v>
      </c>
    </row>
    <row r="188" spans="1:14" x14ac:dyDescent="0.3">
      <c r="A188" t="s">
        <v>484</v>
      </c>
      <c r="B188" t="s">
        <v>67</v>
      </c>
      <c r="C188" t="s">
        <v>483</v>
      </c>
      <c r="D188" s="40">
        <v>1195835</v>
      </c>
      <c r="E188" s="40">
        <v>1278086</v>
      </c>
      <c r="F188" s="40">
        <v>1321511</v>
      </c>
      <c r="G188" s="40">
        <v>2389180</v>
      </c>
      <c r="H188" s="40">
        <v>2058887</v>
      </c>
      <c r="I188" s="40">
        <v>2361547</v>
      </c>
      <c r="J188" s="47">
        <v>0.50049999999999994</v>
      </c>
      <c r="K188" s="47">
        <v>0.62080000000000002</v>
      </c>
      <c r="L188" s="47">
        <v>0.55959999999999999</v>
      </c>
      <c r="M188" s="47">
        <v>0.56030000000000002</v>
      </c>
      <c r="N188">
        <v>0</v>
      </c>
    </row>
    <row r="189" spans="1:14" x14ac:dyDescent="0.3">
      <c r="A189" t="s">
        <v>488</v>
      </c>
      <c r="B189" t="s">
        <v>65</v>
      </c>
      <c r="C189" t="s">
        <v>487</v>
      </c>
      <c r="D189" s="40">
        <v>404705</v>
      </c>
      <c r="E189" s="40">
        <v>393978</v>
      </c>
      <c r="F189" s="40">
        <v>420241</v>
      </c>
      <c r="G189" s="40">
        <v>1415718</v>
      </c>
      <c r="H189" s="40">
        <v>1800543</v>
      </c>
      <c r="I189" s="40">
        <v>1890274</v>
      </c>
      <c r="J189" s="47">
        <v>0.28589999999999999</v>
      </c>
      <c r="K189" s="47">
        <v>0.21879999999999999</v>
      </c>
      <c r="L189" s="47">
        <v>0.2223</v>
      </c>
      <c r="M189" s="47">
        <v>0.24229999999999999</v>
      </c>
      <c r="N189">
        <v>0</v>
      </c>
    </row>
    <row r="190" spans="1:14" x14ac:dyDescent="0.3">
      <c r="A190" t="s">
        <v>490</v>
      </c>
      <c r="B190" t="s">
        <v>47</v>
      </c>
      <c r="C190" t="s">
        <v>489</v>
      </c>
      <c r="D190" s="40">
        <v>227155</v>
      </c>
      <c r="E190" s="40">
        <v>242436</v>
      </c>
      <c r="F190" s="40">
        <v>263225</v>
      </c>
      <c r="G190" s="40">
        <v>787529</v>
      </c>
      <c r="H190" s="40">
        <v>475775</v>
      </c>
      <c r="I190" s="40">
        <v>743901</v>
      </c>
      <c r="J190" s="47">
        <v>0.28839999999999999</v>
      </c>
      <c r="K190" s="47">
        <v>0.50960000000000005</v>
      </c>
      <c r="L190" s="47">
        <v>0.3538</v>
      </c>
      <c r="M190" s="47">
        <v>0.38390000000000002</v>
      </c>
      <c r="N190">
        <v>0</v>
      </c>
    </row>
    <row r="191" spans="1:14" x14ac:dyDescent="0.3">
      <c r="A191" t="s">
        <v>492</v>
      </c>
      <c r="B191" t="s">
        <v>47</v>
      </c>
      <c r="C191" t="s">
        <v>491</v>
      </c>
      <c r="D191" s="40">
        <v>417138</v>
      </c>
      <c r="E191" s="40">
        <v>400093</v>
      </c>
      <c r="F191" s="40">
        <v>445373</v>
      </c>
      <c r="G191" s="40">
        <v>991420</v>
      </c>
      <c r="H191" s="40">
        <v>1205267</v>
      </c>
      <c r="I191" s="40">
        <v>1345078</v>
      </c>
      <c r="J191" s="47">
        <v>0.42070000000000002</v>
      </c>
      <c r="K191" s="47">
        <v>0.33200000000000002</v>
      </c>
      <c r="L191" s="47">
        <v>0.33110000000000001</v>
      </c>
      <c r="M191" s="47">
        <v>0.36130000000000001</v>
      </c>
      <c r="N191">
        <v>0</v>
      </c>
    </row>
    <row r="192" spans="1:14" x14ac:dyDescent="0.3">
      <c r="A192" t="s">
        <v>494</v>
      </c>
      <c r="B192" t="s">
        <v>47</v>
      </c>
      <c r="C192" t="s">
        <v>493</v>
      </c>
      <c r="D192" s="40">
        <v>193093</v>
      </c>
      <c r="E192" s="40">
        <v>189016</v>
      </c>
      <c r="F192" s="40">
        <v>207048</v>
      </c>
      <c r="G192" s="40">
        <v>683368</v>
      </c>
      <c r="H192" s="40">
        <v>507298</v>
      </c>
      <c r="I192" s="40">
        <v>467575</v>
      </c>
      <c r="J192" s="47">
        <v>0.28260000000000002</v>
      </c>
      <c r="K192" s="47">
        <v>0.37259999999999999</v>
      </c>
      <c r="L192" s="47">
        <v>0.44280000000000003</v>
      </c>
      <c r="M192" s="47">
        <v>0.36599999999999999</v>
      </c>
      <c r="N192">
        <v>0</v>
      </c>
    </row>
    <row r="193" spans="1:14" x14ac:dyDescent="0.3">
      <c r="A193" t="s">
        <v>497</v>
      </c>
      <c r="B193" t="s">
        <v>59</v>
      </c>
      <c r="C193" t="s">
        <v>496</v>
      </c>
      <c r="D193" s="40">
        <v>901166</v>
      </c>
      <c r="E193" s="40">
        <v>929762</v>
      </c>
      <c r="F193" s="40">
        <v>1067665</v>
      </c>
      <c r="G193" s="40">
        <v>2196574</v>
      </c>
      <c r="H193" s="40">
        <v>2148281</v>
      </c>
      <c r="I193" s="40">
        <v>2374780</v>
      </c>
      <c r="J193" s="47">
        <v>0.4103</v>
      </c>
      <c r="K193" s="47">
        <v>0.43280000000000002</v>
      </c>
      <c r="L193" s="47">
        <v>0.4496</v>
      </c>
      <c r="M193" s="47">
        <v>0.43090000000000001</v>
      </c>
      <c r="N193">
        <v>0</v>
      </c>
    </row>
    <row r="194" spans="1:14" x14ac:dyDescent="0.3">
      <c r="A194" t="s">
        <v>499</v>
      </c>
      <c r="B194" t="s">
        <v>45</v>
      </c>
      <c r="C194" t="s">
        <v>498</v>
      </c>
      <c r="D194" s="40">
        <v>2153685.7999999998</v>
      </c>
      <c r="E194" s="40">
        <v>2219274.38</v>
      </c>
      <c r="F194" s="40">
        <v>2389050.15</v>
      </c>
      <c r="G194" s="40">
        <v>4510413.43</v>
      </c>
      <c r="H194" s="40">
        <v>4842028.29</v>
      </c>
      <c r="I194" s="40">
        <v>4866062.3</v>
      </c>
      <c r="J194" s="47">
        <v>0.47749999999999998</v>
      </c>
      <c r="K194" s="47">
        <v>0.45829999999999999</v>
      </c>
      <c r="L194" s="47">
        <v>0.49099999999999999</v>
      </c>
      <c r="M194" s="47">
        <v>0.47560000000000002</v>
      </c>
      <c r="N194">
        <v>0</v>
      </c>
    </row>
    <row r="195" spans="1:14" x14ac:dyDescent="0.3">
      <c r="A195" t="s">
        <v>501</v>
      </c>
      <c r="B195" t="s">
        <v>28</v>
      </c>
      <c r="C195" t="s">
        <v>500</v>
      </c>
      <c r="D195" s="40">
        <v>372688</v>
      </c>
      <c r="E195" s="40">
        <v>423487</v>
      </c>
      <c r="F195" s="40">
        <v>467730</v>
      </c>
      <c r="G195" s="40">
        <v>877950</v>
      </c>
      <c r="H195" s="40">
        <v>1159427</v>
      </c>
      <c r="I195" s="40">
        <v>1377023</v>
      </c>
      <c r="J195" s="47">
        <v>0.42449999999999999</v>
      </c>
      <c r="K195" s="47">
        <v>0.36530000000000001</v>
      </c>
      <c r="L195" s="47">
        <v>0.3397</v>
      </c>
      <c r="M195" s="47">
        <v>0.3765</v>
      </c>
      <c r="N195">
        <v>0</v>
      </c>
    </row>
    <row r="196" spans="1:14" x14ac:dyDescent="0.3">
      <c r="A196" t="s">
        <v>505</v>
      </c>
      <c r="B196" t="s">
        <v>27</v>
      </c>
      <c r="C196" t="s">
        <v>504</v>
      </c>
      <c r="D196" s="40">
        <v>2228704</v>
      </c>
      <c r="E196" s="40">
        <v>2376440</v>
      </c>
      <c r="F196" s="40">
        <v>2375858.13</v>
      </c>
      <c r="G196" s="40">
        <v>4623237</v>
      </c>
      <c r="H196" s="40">
        <v>4697487</v>
      </c>
      <c r="I196" s="40">
        <v>4873701.5</v>
      </c>
      <c r="J196" s="47">
        <v>0.48209999999999997</v>
      </c>
      <c r="K196" s="47">
        <v>0.50590000000000002</v>
      </c>
      <c r="L196" s="47">
        <v>0.48749999999999999</v>
      </c>
      <c r="M196" s="47">
        <v>0.49180000000000001</v>
      </c>
      <c r="N196">
        <v>0</v>
      </c>
    </row>
    <row r="197" spans="1:14" x14ac:dyDescent="0.3">
      <c r="A197" t="s">
        <v>507</v>
      </c>
      <c r="B197" t="s">
        <v>45</v>
      </c>
      <c r="C197" t="s">
        <v>506</v>
      </c>
      <c r="D197" s="40">
        <v>1464622.45</v>
      </c>
      <c r="E197" s="40">
        <v>1640978.38</v>
      </c>
      <c r="F197" s="40">
        <v>1880691.67</v>
      </c>
      <c r="G197" s="40">
        <v>3582978.2</v>
      </c>
      <c r="H197" s="40">
        <v>3991582.8</v>
      </c>
      <c r="I197" s="40">
        <v>3758317.81</v>
      </c>
      <c r="J197" s="47">
        <v>0.4088</v>
      </c>
      <c r="K197" s="47">
        <v>0.41110000000000002</v>
      </c>
      <c r="L197" s="47">
        <v>0.50039999999999996</v>
      </c>
      <c r="M197" s="47">
        <v>0.44009999999999999</v>
      </c>
      <c r="N197">
        <v>0</v>
      </c>
    </row>
    <row r="198" spans="1:14" x14ac:dyDescent="0.3">
      <c r="A198" t="s">
        <v>513</v>
      </c>
      <c r="B198" t="s">
        <v>67</v>
      </c>
      <c r="C198" t="s">
        <v>512</v>
      </c>
      <c r="D198" s="40">
        <v>1936480</v>
      </c>
      <c r="E198" s="40">
        <v>1995627</v>
      </c>
      <c r="F198" s="40">
        <v>2137996</v>
      </c>
      <c r="G198" s="40">
        <v>2533776</v>
      </c>
      <c r="H198" s="40">
        <v>2447879</v>
      </c>
      <c r="I198" s="40">
        <v>2631458</v>
      </c>
      <c r="J198" s="47">
        <v>0.76429999999999998</v>
      </c>
      <c r="K198" s="47">
        <v>0.81520000000000004</v>
      </c>
      <c r="L198" s="47">
        <v>0.8125</v>
      </c>
      <c r="M198" s="47">
        <v>0.79730000000000001</v>
      </c>
      <c r="N198">
        <v>5</v>
      </c>
    </row>
    <row r="199" spans="1:14" x14ac:dyDescent="0.3">
      <c r="A199" t="s">
        <v>515</v>
      </c>
      <c r="B199" t="s">
        <v>40</v>
      </c>
      <c r="C199" t="s">
        <v>514</v>
      </c>
      <c r="D199" s="40">
        <v>6947507.9100000001</v>
      </c>
      <c r="E199" s="40">
        <v>7399298.9900000002</v>
      </c>
      <c r="F199" s="40">
        <v>7673066.0700000003</v>
      </c>
      <c r="G199" s="40">
        <v>14413720.02</v>
      </c>
      <c r="H199" s="40">
        <v>14901389.439999999</v>
      </c>
      <c r="I199" s="40">
        <v>16545144.210000001</v>
      </c>
      <c r="J199" s="47">
        <v>0.48199999999999998</v>
      </c>
      <c r="K199" s="47">
        <v>0.49659999999999999</v>
      </c>
      <c r="L199" s="47">
        <v>0.46379999999999999</v>
      </c>
      <c r="M199" s="47">
        <v>0.48080000000000001</v>
      </c>
      <c r="N199">
        <v>0</v>
      </c>
    </row>
    <row r="200" spans="1:14" x14ac:dyDescent="0.3">
      <c r="A200" t="s">
        <v>517</v>
      </c>
      <c r="B200" t="s">
        <v>64</v>
      </c>
      <c r="C200" t="s">
        <v>516</v>
      </c>
      <c r="D200" s="40">
        <v>370581.54</v>
      </c>
      <c r="E200" s="40">
        <v>415702.88</v>
      </c>
      <c r="F200" s="40">
        <v>435103.64</v>
      </c>
      <c r="G200" s="40">
        <v>916458.15</v>
      </c>
      <c r="H200" s="40">
        <v>1132942.69</v>
      </c>
      <c r="I200" s="40">
        <v>1093979.53</v>
      </c>
      <c r="J200" s="47">
        <v>0.40439999999999998</v>
      </c>
      <c r="K200" s="47">
        <v>0.3669</v>
      </c>
      <c r="L200" s="47">
        <v>0.3977</v>
      </c>
      <c r="M200" s="47">
        <v>0.38969999999999999</v>
      </c>
      <c r="N200">
        <v>0</v>
      </c>
    </row>
    <row r="201" spans="1:14" x14ac:dyDescent="0.3">
      <c r="A201" t="s">
        <v>519</v>
      </c>
      <c r="B201" t="s">
        <v>75</v>
      </c>
      <c r="C201" t="s">
        <v>518</v>
      </c>
      <c r="D201" s="40">
        <v>15530483</v>
      </c>
      <c r="E201" s="40">
        <v>16136225</v>
      </c>
      <c r="F201" s="40">
        <v>16497383</v>
      </c>
      <c r="G201" s="40">
        <v>25993439</v>
      </c>
      <c r="H201" s="40">
        <v>28316949</v>
      </c>
      <c r="I201" s="40">
        <v>28417377</v>
      </c>
      <c r="J201" s="47">
        <v>0.59750000000000003</v>
      </c>
      <c r="K201" s="47">
        <v>0.56979999999999997</v>
      </c>
      <c r="L201" s="47">
        <v>0.58050000000000002</v>
      </c>
      <c r="M201" s="47">
        <v>0.58260000000000001</v>
      </c>
      <c r="N201">
        <v>0</v>
      </c>
    </row>
    <row r="202" spans="1:14" x14ac:dyDescent="0.3">
      <c r="A202" t="s">
        <v>521</v>
      </c>
      <c r="B202" t="s">
        <v>47</v>
      </c>
      <c r="C202" t="s">
        <v>520</v>
      </c>
      <c r="D202" s="40">
        <v>2313960</v>
      </c>
      <c r="E202" s="40">
        <v>2415498</v>
      </c>
      <c r="F202" s="40">
        <v>2393136</v>
      </c>
      <c r="G202" s="40">
        <v>6218275</v>
      </c>
      <c r="H202" s="40">
        <v>5151512</v>
      </c>
      <c r="I202" s="40">
        <v>5455637</v>
      </c>
      <c r="J202" s="47">
        <v>0.37209999999999999</v>
      </c>
      <c r="K202" s="47">
        <v>0.46889999999999998</v>
      </c>
      <c r="L202" s="47">
        <v>0.43869999999999998</v>
      </c>
      <c r="M202" s="47">
        <v>0.42659999999999998</v>
      </c>
      <c r="N202">
        <v>0</v>
      </c>
    </row>
    <row r="203" spans="1:14" x14ac:dyDescent="0.3">
      <c r="A203" t="s">
        <v>523</v>
      </c>
      <c r="B203" t="s">
        <v>68</v>
      </c>
      <c r="C203" t="s">
        <v>522</v>
      </c>
      <c r="D203" s="40">
        <v>240133</v>
      </c>
      <c r="E203" s="40">
        <v>268856</v>
      </c>
      <c r="F203" s="40">
        <v>266370</v>
      </c>
      <c r="G203" s="40">
        <v>497761</v>
      </c>
      <c r="H203" s="40">
        <v>516572</v>
      </c>
      <c r="I203" s="40">
        <v>583484</v>
      </c>
      <c r="J203" s="47">
        <v>0.4824</v>
      </c>
      <c r="K203" s="47">
        <v>0.52049999999999996</v>
      </c>
      <c r="L203" s="47">
        <v>0.45650000000000002</v>
      </c>
      <c r="M203" s="47">
        <v>0.48649999999999999</v>
      </c>
      <c r="N203">
        <v>0</v>
      </c>
    </row>
    <row r="204" spans="1:14" x14ac:dyDescent="0.3">
      <c r="A204" t="s">
        <v>525</v>
      </c>
      <c r="B204" t="s">
        <v>11</v>
      </c>
      <c r="C204" t="s">
        <v>524</v>
      </c>
      <c r="D204" s="40">
        <v>19825991</v>
      </c>
      <c r="E204" s="40">
        <v>19862980</v>
      </c>
      <c r="F204" s="40">
        <v>21801573.75</v>
      </c>
      <c r="G204" s="40">
        <v>33058350</v>
      </c>
      <c r="H204" s="40">
        <v>37289970.530000001</v>
      </c>
      <c r="I204" s="40">
        <v>39924421.93</v>
      </c>
      <c r="J204" s="47">
        <v>0.59970000000000001</v>
      </c>
      <c r="K204" s="47">
        <v>0.53269999999999995</v>
      </c>
      <c r="L204" s="47">
        <v>0.54610000000000003</v>
      </c>
      <c r="M204" s="47">
        <v>0.5595</v>
      </c>
      <c r="N204">
        <v>0</v>
      </c>
    </row>
    <row r="205" spans="1:14" x14ac:dyDescent="0.3">
      <c r="A205" t="s">
        <v>527</v>
      </c>
      <c r="B205" t="s">
        <v>51</v>
      </c>
      <c r="C205" t="s">
        <v>526</v>
      </c>
      <c r="D205" s="40">
        <v>671673.87</v>
      </c>
      <c r="E205" s="40">
        <v>662216.61</v>
      </c>
      <c r="F205" s="40">
        <v>704910.84</v>
      </c>
      <c r="G205" s="40">
        <v>1762594.26</v>
      </c>
      <c r="H205" s="40">
        <v>1656050.55</v>
      </c>
      <c r="I205" s="40">
        <v>1528520.41</v>
      </c>
      <c r="J205" s="47">
        <v>0.38109999999999999</v>
      </c>
      <c r="K205" s="47">
        <v>0.39989999999999998</v>
      </c>
      <c r="L205" s="47">
        <v>0.4612</v>
      </c>
      <c r="M205" s="47">
        <v>0.41410000000000002</v>
      </c>
      <c r="N205">
        <v>0</v>
      </c>
    </row>
    <row r="206" spans="1:14" x14ac:dyDescent="0.3">
      <c r="A206" t="s">
        <v>530</v>
      </c>
      <c r="B206" t="s">
        <v>31</v>
      </c>
      <c r="C206" t="s">
        <v>529</v>
      </c>
      <c r="D206" s="40">
        <v>10647818</v>
      </c>
      <c r="E206" s="40">
        <v>10873839</v>
      </c>
      <c r="F206" s="40">
        <v>11578931</v>
      </c>
      <c r="G206" s="40">
        <v>20138515</v>
      </c>
      <c r="H206" s="40">
        <v>20553389</v>
      </c>
      <c r="I206" s="40">
        <v>21605615</v>
      </c>
      <c r="J206" s="47">
        <v>0.52869999999999995</v>
      </c>
      <c r="K206" s="47">
        <v>0.52910000000000001</v>
      </c>
      <c r="L206" s="47">
        <v>0.53590000000000004</v>
      </c>
      <c r="M206" s="47">
        <v>0.53120000000000001</v>
      </c>
      <c r="N206">
        <v>0</v>
      </c>
    </row>
    <row r="207" spans="1:14" x14ac:dyDescent="0.3">
      <c r="A207" t="s">
        <v>532</v>
      </c>
      <c r="B207" t="s">
        <v>47</v>
      </c>
      <c r="C207" t="s">
        <v>531</v>
      </c>
      <c r="D207" s="40">
        <v>2615999</v>
      </c>
      <c r="E207" s="40">
        <v>2744706</v>
      </c>
      <c r="F207" s="40">
        <v>3004659</v>
      </c>
      <c r="G207" s="40">
        <v>4364052</v>
      </c>
      <c r="H207" s="40">
        <v>4548454</v>
      </c>
      <c r="I207" s="40">
        <v>4576556</v>
      </c>
      <c r="J207" s="47">
        <v>0.59940000000000004</v>
      </c>
      <c r="K207" s="47">
        <v>0.60340000000000005</v>
      </c>
      <c r="L207" s="47">
        <v>0.65649999999999997</v>
      </c>
      <c r="M207" s="47">
        <v>0.61980000000000002</v>
      </c>
      <c r="N207">
        <v>0</v>
      </c>
    </row>
    <row r="208" spans="1:14" x14ac:dyDescent="0.3">
      <c r="A208" t="s">
        <v>534</v>
      </c>
      <c r="B208" t="s">
        <v>25</v>
      </c>
      <c r="C208" t="s">
        <v>533</v>
      </c>
      <c r="D208" s="40">
        <v>426380.71</v>
      </c>
      <c r="E208" s="40">
        <v>486055.26</v>
      </c>
      <c r="F208" s="40">
        <v>562193.81999999995</v>
      </c>
      <c r="G208" s="40">
        <v>1229595.4099999999</v>
      </c>
      <c r="H208" s="40">
        <v>1384540.38</v>
      </c>
      <c r="I208" s="40">
        <v>1507959.05</v>
      </c>
      <c r="J208" s="47">
        <v>0.3468</v>
      </c>
      <c r="K208" s="47">
        <v>0.35110000000000002</v>
      </c>
      <c r="L208" s="47">
        <v>0.37280000000000002</v>
      </c>
      <c r="M208" s="47">
        <v>0.3569</v>
      </c>
      <c r="N208">
        <v>0</v>
      </c>
    </row>
    <row r="209" spans="1:14" x14ac:dyDescent="0.3">
      <c r="A209" t="s">
        <v>536</v>
      </c>
      <c r="B209" t="s">
        <v>47</v>
      </c>
      <c r="C209" t="s">
        <v>535</v>
      </c>
      <c r="D209" s="40">
        <v>10012295</v>
      </c>
      <c r="E209" s="40">
        <v>10033231</v>
      </c>
      <c r="F209" s="40">
        <v>9742821</v>
      </c>
      <c r="G209" s="40">
        <v>18407223</v>
      </c>
      <c r="H209" s="40">
        <v>19879206</v>
      </c>
      <c r="I209" s="40">
        <v>18938462</v>
      </c>
      <c r="J209" s="47">
        <v>0.54390000000000005</v>
      </c>
      <c r="K209" s="47">
        <v>0.50470000000000004</v>
      </c>
      <c r="L209" s="47">
        <v>0.51439999999999997</v>
      </c>
      <c r="M209" s="47">
        <v>0.52100000000000002</v>
      </c>
      <c r="N209">
        <v>0</v>
      </c>
    </row>
    <row r="210" spans="1:14" x14ac:dyDescent="0.3">
      <c r="A210" t="s">
        <v>539</v>
      </c>
      <c r="B210" t="s">
        <v>72</v>
      </c>
      <c r="C210" t="s">
        <v>538</v>
      </c>
      <c r="D210" s="40">
        <v>2495071</v>
      </c>
      <c r="E210" s="40">
        <v>2678589</v>
      </c>
      <c r="F210" s="40">
        <v>2875976</v>
      </c>
      <c r="G210" s="40">
        <v>7313494</v>
      </c>
      <c r="H210" s="40">
        <v>6961246</v>
      </c>
      <c r="I210" s="40">
        <v>7144939</v>
      </c>
      <c r="J210" s="47">
        <v>0.3412</v>
      </c>
      <c r="K210" s="47">
        <v>0.38479999999999998</v>
      </c>
      <c r="L210" s="47">
        <v>0.40250000000000002</v>
      </c>
      <c r="M210" s="47">
        <v>0.37619999999999998</v>
      </c>
      <c r="N210">
        <v>0</v>
      </c>
    </row>
    <row r="211" spans="1:14" x14ac:dyDescent="0.3">
      <c r="A211" t="s">
        <v>543</v>
      </c>
      <c r="B211" t="s">
        <v>47</v>
      </c>
      <c r="C211" t="s">
        <v>542</v>
      </c>
      <c r="D211" s="40">
        <v>13848751</v>
      </c>
      <c r="E211" s="40">
        <v>14813077</v>
      </c>
      <c r="F211" s="40">
        <v>15224860</v>
      </c>
      <c r="G211" s="40">
        <v>21648722</v>
      </c>
      <c r="H211" s="40">
        <v>22215878</v>
      </c>
      <c r="I211" s="40">
        <v>23879740</v>
      </c>
      <c r="J211" s="47">
        <v>0.63970000000000005</v>
      </c>
      <c r="K211" s="47">
        <v>0.66679999999999995</v>
      </c>
      <c r="L211" s="47">
        <v>0.63759999999999994</v>
      </c>
      <c r="M211" s="47">
        <v>0.64800000000000002</v>
      </c>
      <c r="N211">
        <v>0</v>
      </c>
    </row>
    <row r="212" spans="1:14" x14ac:dyDescent="0.3">
      <c r="A212" t="s">
        <v>545</v>
      </c>
      <c r="B212" t="s">
        <v>16</v>
      </c>
      <c r="C212" t="s">
        <v>544</v>
      </c>
      <c r="D212" s="40">
        <v>2357013.62</v>
      </c>
      <c r="E212" s="40">
        <v>2475185.27</v>
      </c>
      <c r="F212" s="40">
        <v>2683758.11</v>
      </c>
      <c r="G212" s="40">
        <v>4516753.1900000004</v>
      </c>
      <c r="H212" s="40">
        <v>4643088.7300000004</v>
      </c>
      <c r="I212" s="40">
        <v>4876408.4400000004</v>
      </c>
      <c r="J212" s="47">
        <v>0.52180000000000004</v>
      </c>
      <c r="K212" s="47">
        <v>0.53310000000000002</v>
      </c>
      <c r="L212" s="47">
        <v>0.5504</v>
      </c>
      <c r="M212" s="47">
        <v>0.53510000000000002</v>
      </c>
      <c r="N212">
        <v>0</v>
      </c>
    </row>
    <row r="213" spans="1:14" x14ac:dyDescent="0.3">
      <c r="A213" t="s">
        <v>547</v>
      </c>
      <c r="B213" t="s">
        <v>31</v>
      </c>
      <c r="C213" t="s">
        <v>546</v>
      </c>
      <c r="D213" s="40">
        <v>3614058</v>
      </c>
      <c r="E213" s="40">
        <v>3768945</v>
      </c>
      <c r="F213" s="40">
        <v>3719123</v>
      </c>
      <c r="G213" s="40">
        <v>9597533</v>
      </c>
      <c r="H213" s="40">
        <v>10355815</v>
      </c>
      <c r="I213" s="40">
        <v>9043891</v>
      </c>
      <c r="J213" s="47">
        <v>0.37659999999999999</v>
      </c>
      <c r="K213" s="47">
        <v>0.3639</v>
      </c>
      <c r="L213" s="47">
        <v>0.41120000000000001</v>
      </c>
      <c r="M213" s="47">
        <v>0.38390000000000002</v>
      </c>
      <c r="N213">
        <v>0</v>
      </c>
    </row>
    <row r="214" spans="1:14" x14ac:dyDescent="0.3">
      <c r="A214" t="s">
        <v>549</v>
      </c>
      <c r="B214" t="s">
        <v>70</v>
      </c>
      <c r="C214" t="s">
        <v>548</v>
      </c>
      <c r="D214" s="40">
        <v>641296.49</v>
      </c>
      <c r="E214" s="40">
        <v>707543.97</v>
      </c>
      <c r="F214" s="40">
        <v>728551.93</v>
      </c>
      <c r="G214" s="40">
        <v>5073138.21</v>
      </c>
      <c r="H214" s="40">
        <v>6084738.1900000004</v>
      </c>
      <c r="I214" s="40">
        <v>5336085.92</v>
      </c>
      <c r="J214" s="47">
        <v>0.12640000000000001</v>
      </c>
      <c r="K214" s="47">
        <v>0.1163</v>
      </c>
      <c r="L214" s="47">
        <v>0.13650000000000001</v>
      </c>
      <c r="M214" s="47">
        <v>0.12640000000000001</v>
      </c>
      <c r="N214">
        <v>0</v>
      </c>
    </row>
    <row r="215" spans="1:14" x14ac:dyDescent="0.3">
      <c r="A215" t="s">
        <v>551</v>
      </c>
      <c r="B215" t="s">
        <v>75</v>
      </c>
      <c r="C215" t="s">
        <v>550</v>
      </c>
      <c r="D215" s="40">
        <v>16415093.33</v>
      </c>
      <c r="E215" s="40">
        <v>17439397</v>
      </c>
      <c r="F215" s="40">
        <v>18365735.010000002</v>
      </c>
      <c r="G215" s="40">
        <v>27760957</v>
      </c>
      <c r="H215" s="40">
        <v>27546903</v>
      </c>
      <c r="I215" s="40">
        <v>29262421.940000001</v>
      </c>
      <c r="J215" s="47">
        <v>0.59130000000000005</v>
      </c>
      <c r="K215" s="47">
        <v>0.6331</v>
      </c>
      <c r="L215" s="47">
        <v>0.62760000000000005</v>
      </c>
      <c r="M215" s="47">
        <v>0.61729999999999996</v>
      </c>
      <c r="N215">
        <v>0</v>
      </c>
    </row>
    <row r="216" spans="1:14" x14ac:dyDescent="0.3">
      <c r="A216" t="s">
        <v>553</v>
      </c>
      <c r="B216" t="s">
        <v>47</v>
      </c>
      <c r="C216" t="s">
        <v>552</v>
      </c>
      <c r="D216" s="40">
        <v>569269</v>
      </c>
      <c r="E216" s="40">
        <v>596667</v>
      </c>
      <c r="F216" s="40">
        <v>612024</v>
      </c>
      <c r="G216" s="40">
        <v>1598663</v>
      </c>
      <c r="H216" s="40">
        <v>1294787</v>
      </c>
      <c r="I216" s="40">
        <v>1296629</v>
      </c>
      <c r="J216" s="47">
        <v>0.35610000000000003</v>
      </c>
      <c r="K216" s="47">
        <v>0.46079999999999999</v>
      </c>
      <c r="L216" s="47">
        <v>0.47199999999999998</v>
      </c>
      <c r="M216" s="47">
        <v>0.42959999999999998</v>
      </c>
      <c r="N216">
        <v>0</v>
      </c>
    </row>
    <row r="217" spans="1:14" x14ac:dyDescent="0.3">
      <c r="A217" t="s">
        <v>555</v>
      </c>
      <c r="B217" t="s">
        <v>47</v>
      </c>
      <c r="C217" t="s">
        <v>554</v>
      </c>
      <c r="D217" s="40">
        <v>864967</v>
      </c>
      <c r="E217" s="40">
        <v>916054</v>
      </c>
      <c r="F217" s="40">
        <v>950777</v>
      </c>
      <c r="G217" s="40">
        <v>4240234</v>
      </c>
      <c r="H217" s="40">
        <v>4517300</v>
      </c>
      <c r="I217" s="40">
        <v>4925176</v>
      </c>
      <c r="J217" s="47">
        <v>0.20399999999999999</v>
      </c>
      <c r="K217" s="47">
        <v>0.20280000000000001</v>
      </c>
      <c r="L217" s="47">
        <v>0.193</v>
      </c>
      <c r="M217" s="47">
        <v>0.19989999999999999</v>
      </c>
      <c r="N217">
        <v>0</v>
      </c>
    </row>
    <row r="218" spans="1:14" x14ac:dyDescent="0.3">
      <c r="A218" t="s">
        <v>557</v>
      </c>
      <c r="B218" t="s">
        <v>56</v>
      </c>
      <c r="C218" t="s">
        <v>556</v>
      </c>
      <c r="D218" s="40">
        <v>46038.16</v>
      </c>
      <c r="E218" s="40">
        <v>31648.98</v>
      </c>
      <c r="F218" s="40">
        <v>32108.28</v>
      </c>
      <c r="G218" s="40">
        <v>181673.41</v>
      </c>
      <c r="H218" s="40">
        <v>158156.19</v>
      </c>
      <c r="I218" s="40">
        <v>153383.24</v>
      </c>
      <c r="J218" s="47">
        <v>0.25340000000000001</v>
      </c>
      <c r="K218" s="47">
        <v>0.2001</v>
      </c>
      <c r="L218" s="47">
        <v>0.20930000000000001</v>
      </c>
      <c r="M218" s="47">
        <v>0.22090000000000001</v>
      </c>
      <c r="N218">
        <v>0</v>
      </c>
    </row>
    <row r="219" spans="1:14" x14ac:dyDescent="0.3">
      <c r="A219" t="s">
        <v>560</v>
      </c>
      <c r="B219" t="s">
        <v>36</v>
      </c>
      <c r="C219" t="s">
        <v>559</v>
      </c>
      <c r="D219" s="40">
        <v>2221724</v>
      </c>
      <c r="E219" s="40">
        <v>2323829</v>
      </c>
      <c r="F219" s="40">
        <v>2772900</v>
      </c>
      <c r="G219" s="40">
        <v>5049590.6900000004</v>
      </c>
      <c r="H219" s="40">
        <v>5266335</v>
      </c>
      <c r="I219" s="40">
        <v>6385023</v>
      </c>
      <c r="J219" s="47">
        <v>0.44</v>
      </c>
      <c r="K219" s="47">
        <v>0.44130000000000003</v>
      </c>
      <c r="L219" s="47">
        <v>0.43430000000000002</v>
      </c>
      <c r="M219" s="47">
        <v>0.4385</v>
      </c>
      <c r="N219">
        <v>0</v>
      </c>
    </row>
    <row r="220" spans="1:14" x14ac:dyDescent="0.3">
      <c r="A220" t="s">
        <v>562</v>
      </c>
      <c r="B220" t="s">
        <v>43</v>
      </c>
      <c r="C220" t="s">
        <v>561</v>
      </c>
      <c r="D220" s="40">
        <v>82878.73</v>
      </c>
      <c r="E220" s="40">
        <v>78302.990000000005</v>
      </c>
      <c r="F220" s="40">
        <v>76589.259999999995</v>
      </c>
      <c r="G220" s="40">
        <v>408301.66</v>
      </c>
      <c r="H220" s="40">
        <v>369877.71</v>
      </c>
      <c r="I220" s="40">
        <v>357404.88</v>
      </c>
      <c r="J220" s="47">
        <v>0.20300000000000001</v>
      </c>
      <c r="K220" s="47">
        <v>0.2117</v>
      </c>
      <c r="L220" s="47">
        <v>0.21429999999999999</v>
      </c>
      <c r="M220" s="47">
        <v>0.2097</v>
      </c>
      <c r="N220">
        <v>0</v>
      </c>
    </row>
    <row r="221" spans="1:14" x14ac:dyDescent="0.3">
      <c r="A221" t="s">
        <v>564</v>
      </c>
      <c r="B221" t="s">
        <v>49</v>
      </c>
      <c r="C221" t="s">
        <v>563</v>
      </c>
      <c r="D221" s="40">
        <v>1490929</v>
      </c>
      <c r="E221" s="40">
        <v>1813088</v>
      </c>
      <c r="F221" s="40">
        <v>1917588</v>
      </c>
      <c r="G221" s="40">
        <v>4483672</v>
      </c>
      <c r="H221" s="40">
        <v>4229449</v>
      </c>
      <c r="I221" s="40">
        <v>5025660</v>
      </c>
      <c r="J221" s="47">
        <v>0.33250000000000002</v>
      </c>
      <c r="K221" s="47">
        <v>0.42870000000000003</v>
      </c>
      <c r="L221" s="47">
        <v>0.38159999999999999</v>
      </c>
      <c r="M221" s="47">
        <v>0.38090000000000002</v>
      </c>
      <c r="N221">
        <v>0</v>
      </c>
    </row>
    <row r="222" spans="1:14" x14ac:dyDescent="0.3">
      <c r="A222" t="s">
        <v>566</v>
      </c>
      <c r="B222" t="s">
        <v>68</v>
      </c>
      <c r="C222" t="s">
        <v>565</v>
      </c>
      <c r="D222" s="40">
        <v>4981800</v>
      </c>
      <c r="E222" s="40">
        <v>5241192</v>
      </c>
      <c r="F222" s="40">
        <v>5668584</v>
      </c>
      <c r="G222" s="40">
        <v>8405558</v>
      </c>
      <c r="H222" s="40">
        <v>8220777</v>
      </c>
      <c r="I222" s="40">
        <v>9093603</v>
      </c>
      <c r="J222" s="47">
        <v>0.5927</v>
      </c>
      <c r="K222" s="47">
        <v>0.63759999999999994</v>
      </c>
      <c r="L222" s="47">
        <v>0.62339999999999995</v>
      </c>
      <c r="M222" s="47">
        <v>0.6179</v>
      </c>
      <c r="N222">
        <v>0</v>
      </c>
    </row>
    <row r="223" spans="1:14" x14ac:dyDescent="0.3">
      <c r="A223" t="s">
        <v>568</v>
      </c>
      <c r="B223" t="s">
        <v>43</v>
      </c>
      <c r="C223" t="s">
        <v>567</v>
      </c>
      <c r="D223" s="40">
        <v>619429.81000000006</v>
      </c>
      <c r="E223" s="40">
        <v>590848.39</v>
      </c>
      <c r="F223" s="40">
        <v>672639.52</v>
      </c>
      <c r="G223" s="40">
        <v>2244466.2799999998</v>
      </c>
      <c r="H223" s="40">
        <v>2145098.2599999998</v>
      </c>
      <c r="I223" s="40">
        <v>2126461.62</v>
      </c>
      <c r="J223" s="47">
        <v>0.27600000000000002</v>
      </c>
      <c r="K223" s="47">
        <v>0.27539999999999998</v>
      </c>
      <c r="L223" s="47">
        <v>0.31630000000000003</v>
      </c>
      <c r="M223" s="47">
        <v>0.28920000000000001</v>
      </c>
      <c r="N223">
        <v>0</v>
      </c>
    </row>
    <row r="224" spans="1:14" x14ac:dyDescent="0.3">
      <c r="A224" t="s">
        <v>570</v>
      </c>
      <c r="B224" t="s">
        <v>67</v>
      </c>
      <c r="C224" t="s">
        <v>569</v>
      </c>
      <c r="D224" s="40">
        <v>8962312</v>
      </c>
      <c r="E224" s="40">
        <v>9721486</v>
      </c>
      <c r="F224" s="40">
        <v>10672685</v>
      </c>
      <c r="G224" s="40">
        <v>17034293</v>
      </c>
      <c r="H224" s="40">
        <v>17458510</v>
      </c>
      <c r="I224" s="40">
        <v>18813843</v>
      </c>
      <c r="J224" s="47">
        <v>0.52610000000000001</v>
      </c>
      <c r="K224" s="47">
        <v>0.55679999999999996</v>
      </c>
      <c r="L224" s="47">
        <v>0.56730000000000003</v>
      </c>
      <c r="M224" s="47">
        <v>0.55010000000000003</v>
      </c>
      <c r="N224">
        <v>0</v>
      </c>
    </row>
    <row r="225" spans="1:14" x14ac:dyDescent="0.3">
      <c r="A225" t="s">
        <v>573</v>
      </c>
      <c r="B225" t="s">
        <v>13</v>
      </c>
      <c r="C225" t="s">
        <v>572</v>
      </c>
      <c r="D225" s="40">
        <v>1320306.74</v>
      </c>
      <c r="E225" s="40">
        <v>1485200.15</v>
      </c>
      <c r="F225" s="40">
        <v>1139993.1499999999</v>
      </c>
      <c r="G225" s="40">
        <v>3049092.44</v>
      </c>
      <c r="H225" s="40">
        <v>2933539.44</v>
      </c>
      <c r="I225" s="40">
        <v>3273015.18</v>
      </c>
      <c r="J225" s="47">
        <v>0.433</v>
      </c>
      <c r="K225" s="47">
        <v>0.50629999999999997</v>
      </c>
      <c r="L225" s="47">
        <v>0.3483</v>
      </c>
      <c r="M225" s="47">
        <v>0.42920000000000003</v>
      </c>
      <c r="N225">
        <v>0</v>
      </c>
    </row>
    <row r="226" spans="1:14" x14ac:dyDescent="0.3">
      <c r="A226" t="s">
        <v>575</v>
      </c>
      <c r="B226" t="s">
        <v>51</v>
      </c>
      <c r="C226" t="s">
        <v>574</v>
      </c>
      <c r="D226" s="40">
        <v>1743173</v>
      </c>
      <c r="E226" s="40">
        <v>1965226</v>
      </c>
      <c r="F226" s="40">
        <v>2345136</v>
      </c>
      <c r="G226" s="40">
        <v>3362945</v>
      </c>
      <c r="H226" s="40">
        <v>3893669</v>
      </c>
      <c r="I226" s="40">
        <v>3845968</v>
      </c>
      <c r="J226" s="47">
        <v>0.51829999999999998</v>
      </c>
      <c r="K226" s="47">
        <v>0.50470000000000004</v>
      </c>
      <c r="L226" s="47">
        <v>0.60980000000000001</v>
      </c>
      <c r="M226" s="47">
        <v>0.54430000000000001</v>
      </c>
      <c r="N226">
        <v>0</v>
      </c>
    </row>
    <row r="227" spans="1:14" x14ac:dyDescent="0.3">
      <c r="A227" t="s">
        <v>577</v>
      </c>
      <c r="B227" t="s">
        <v>43</v>
      </c>
      <c r="C227" t="s">
        <v>576</v>
      </c>
      <c r="D227" s="40">
        <v>346693</v>
      </c>
      <c r="E227" s="40">
        <v>351452</v>
      </c>
      <c r="F227" s="40">
        <v>379522</v>
      </c>
      <c r="G227" s="40">
        <v>589531.86</v>
      </c>
      <c r="H227" s="40">
        <v>1442872.25</v>
      </c>
      <c r="I227" s="40">
        <v>1274064</v>
      </c>
      <c r="J227" s="47">
        <v>0.58809999999999996</v>
      </c>
      <c r="K227" s="47">
        <v>0.24360000000000001</v>
      </c>
      <c r="L227" s="47">
        <v>0.2979</v>
      </c>
      <c r="M227" s="47">
        <v>0.3765</v>
      </c>
      <c r="N227">
        <v>0</v>
      </c>
    </row>
    <row r="228" spans="1:14" x14ac:dyDescent="0.3">
      <c r="A228" t="s">
        <v>581</v>
      </c>
      <c r="B228" t="s">
        <v>42</v>
      </c>
      <c r="C228" t="s">
        <v>580</v>
      </c>
      <c r="D228" s="40">
        <v>1873995</v>
      </c>
      <c r="E228" s="40">
        <v>1874474.99</v>
      </c>
      <c r="F228" s="40">
        <v>1974179.9</v>
      </c>
      <c r="G228" s="40">
        <v>5381280.9900000002</v>
      </c>
      <c r="H228" s="40">
        <v>5793374.2599999998</v>
      </c>
      <c r="I228" s="40">
        <v>6401317</v>
      </c>
      <c r="J228" s="47">
        <v>0.34820000000000001</v>
      </c>
      <c r="K228" s="47">
        <v>0.3236</v>
      </c>
      <c r="L228" s="47">
        <v>0.30840000000000001</v>
      </c>
      <c r="M228" s="47">
        <v>0.32669999999999999</v>
      </c>
      <c r="N228">
        <v>0</v>
      </c>
    </row>
    <row r="229" spans="1:14" x14ac:dyDescent="0.3">
      <c r="A229" t="s">
        <v>583</v>
      </c>
      <c r="B229" t="s">
        <v>47</v>
      </c>
      <c r="C229" t="s">
        <v>582</v>
      </c>
      <c r="D229" s="40">
        <v>32265146.41</v>
      </c>
      <c r="E229" s="40">
        <v>34416440.789999999</v>
      </c>
      <c r="F229" s="40">
        <v>36263032.439999998</v>
      </c>
      <c r="G229" s="40">
        <v>46316576.390000001</v>
      </c>
      <c r="H229" s="40">
        <v>48113982.68</v>
      </c>
      <c r="I229" s="40">
        <v>49335503.93</v>
      </c>
      <c r="J229" s="47">
        <v>0.6966</v>
      </c>
      <c r="K229" s="47">
        <v>0.71530000000000005</v>
      </c>
      <c r="L229" s="47">
        <v>0.73499999999999999</v>
      </c>
      <c r="M229" s="47">
        <v>0.71560000000000001</v>
      </c>
      <c r="N229">
        <v>3.33</v>
      </c>
    </row>
    <row r="230" spans="1:14" x14ac:dyDescent="0.3">
      <c r="A230" t="s">
        <v>585</v>
      </c>
      <c r="B230" t="s">
        <v>54</v>
      </c>
      <c r="C230" t="s">
        <v>584</v>
      </c>
      <c r="D230" s="40">
        <v>387733</v>
      </c>
      <c r="E230" s="40">
        <v>421584</v>
      </c>
      <c r="F230" s="40">
        <v>425406</v>
      </c>
      <c r="G230" s="40">
        <v>1876823</v>
      </c>
      <c r="H230" s="40">
        <v>1229243</v>
      </c>
      <c r="I230" s="40">
        <v>1186265</v>
      </c>
      <c r="J230" s="47">
        <v>0.20660000000000001</v>
      </c>
      <c r="K230" s="47">
        <v>0.34300000000000003</v>
      </c>
      <c r="L230" s="47">
        <v>0.35859999999999997</v>
      </c>
      <c r="M230" s="47">
        <v>0.30270000000000002</v>
      </c>
      <c r="N230">
        <v>0</v>
      </c>
    </row>
    <row r="231" spans="1:14" x14ac:dyDescent="0.3">
      <c r="A231" t="s">
        <v>587</v>
      </c>
      <c r="B231" t="s">
        <v>42</v>
      </c>
      <c r="C231" t="s">
        <v>586</v>
      </c>
      <c r="D231" s="40">
        <v>162171.5</v>
      </c>
      <c r="E231" s="40">
        <v>140110.63</v>
      </c>
      <c r="F231" s="40">
        <v>189891.61</v>
      </c>
      <c r="G231" s="40">
        <v>830471.91</v>
      </c>
      <c r="H231" s="40">
        <v>665210.24</v>
      </c>
      <c r="I231" s="40">
        <v>819427.41</v>
      </c>
      <c r="J231" s="47">
        <v>0.1953</v>
      </c>
      <c r="K231" s="47">
        <v>0.21060000000000001</v>
      </c>
      <c r="L231" s="47">
        <v>0.23169999999999999</v>
      </c>
      <c r="M231" s="47">
        <v>0.21249999999999999</v>
      </c>
      <c r="N231">
        <v>0</v>
      </c>
    </row>
    <row r="232" spans="1:14" x14ac:dyDescent="0.3">
      <c r="A232" t="s">
        <v>590</v>
      </c>
      <c r="B232" t="s">
        <v>33</v>
      </c>
      <c r="C232" t="s">
        <v>589</v>
      </c>
      <c r="D232" s="40">
        <v>3996358.92</v>
      </c>
      <c r="E232" s="40">
        <v>3842160.36</v>
      </c>
      <c r="F232" s="40">
        <v>3857592.36</v>
      </c>
      <c r="G232" s="40">
        <v>7219259.4100000001</v>
      </c>
      <c r="H232" s="40">
        <v>7120085.75</v>
      </c>
      <c r="I232" s="40">
        <v>9166890.6300000008</v>
      </c>
      <c r="J232" s="47">
        <v>0.55359999999999998</v>
      </c>
      <c r="K232" s="47">
        <v>0.53959999999999997</v>
      </c>
      <c r="L232" s="47">
        <v>0.42080000000000001</v>
      </c>
      <c r="M232" s="47">
        <v>0.50470000000000004</v>
      </c>
      <c r="N232">
        <v>0</v>
      </c>
    </row>
    <row r="233" spans="1:14" x14ac:dyDescent="0.3">
      <c r="A233" t="s">
        <v>592</v>
      </c>
      <c r="B233" t="s">
        <v>47</v>
      </c>
      <c r="C233" t="s">
        <v>591</v>
      </c>
      <c r="D233" s="40">
        <v>13069937</v>
      </c>
      <c r="E233" s="40">
        <v>14103303</v>
      </c>
      <c r="F233" s="40">
        <v>15134379.640000001</v>
      </c>
      <c r="G233" s="40">
        <v>18621467</v>
      </c>
      <c r="H233" s="40">
        <v>18754615</v>
      </c>
      <c r="I233" s="40">
        <v>18841153.34</v>
      </c>
      <c r="J233" s="47">
        <v>0.70189999999999997</v>
      </c>
      <c r="K233" s="47">
        <v>0.752</v>
      </c>
      <c r="L233" s="47">
        <v>0.80330000000000001</v>
      </c>
      <c r="M233" s="47">
        <v>0.75239999999999996</v>
      </c>
      <c r="N233">
        <v>5</v>
      </c>
    </row>
    <row r="234" spans="1:14" x14ac:dyDescent="0.3">
      <c r="A234" t="s">
        <v>594</v>
      </c>
      <c r="B234" t="s">
        <v>75</v>
      </c>
      <c r="C234" t="s">
        <v>593</v>
      </c>
      <c r="D234" s="40">
        <v>29347146</v>
      </c>
      <c r="E234" s="40">
        <v>31419255</v>
      </c>
      <c r="F234" s="40">
        <v>32628665</v>
      </c>
      <c r="G234" s="40">
        <v>46595306</v>
      </c>
      <c r="H234" s="40">
        <v>49450370</v>
      </c>
      <c r="I234" s="40">
        <v>52013444</v>
      </c>
      <c r="J234" s="47">
        <v>0.62980000000000003</v>
      </c>
      <c r="K234" s="47">
        <v>0.63539999999999996</v>
      </c>
      <c r="L234" s="47">
        <v>0.62729999999999997</v>
      </c>
      <c r="M234" s="47">
        <v>0.63080000000000003</v>
      </c>
      <c r="N234">
        <v>0</v>
      </c>
    </row>
    <row r="235" spans="1:14" x14ac:dyDescent="0.3">
      <c r="A235" t="s">
        <v>598</v>
      </c>
      <c r="B235" t="s">
        <v>41</v>
      </c>
      <c r="C235" t="s">
        <v>597</v>
      </c>
      <c r="D235" s="40">
        <v>50672.11</v>
      </c>
      <c r="E235" s="40">
        <v>51670.080000000002</v>
      </c>
      <c r="F235" s="40">
        <v>59325.45</v>
      </c>
      <c r="G235" s="40">
        <v>264850.37</v>
      </c>
      <c r="H235" s="40">
        <v>254516.45</v>
      </c>
      <c r="I235" s="40">
        <v>288352.51</v>
      </c>
      <c r="J235" s="47">
        <v>0.1913</v>
      </c>
      <c r="K235" s="47">
        <v>0.20300000000000001</v>
      </c>
      <c r="L235" s="47">
        <v>0.20569999999999999</v>
      </c>
      <c r="M235" s="47">
        <v>0.2</v>
      </c>
      <c r="N235">
        <v>0</v>
      </c>
    </row>
    <row r="236" spans="1:14" x14ac:dyDescent="0.3">
      <c r="A236" t="s">
        <v>600</v>
      </c>
      <c r="B236" t="s">
        <v>47</v>
      </c>
      <c r="C236" t="s">
        <v>599</v>
      </c>
      <c r="D236" s="40">
        <v>1243346</v>
      </c>
      <c r="E236" s="40">
        <v>1192205</v>
      </c>
      <c r="F236" s="40">
        <v>1306779</v>
      </c>
      <c r="G236" s="40">
        <v>5284060</v>
      </c>
      <c r="H236" s="40">
        <v>6013115</v>
      </c>
      <c r="I236" s="40">
        <v>5706861</v>
      </c>
      <c r="J236" s="47">
        <v>0.23530000000000001</v>
      </c>
      <c r="K236" s="47">
        <v>0.1983</v>
      </c>
      <c r="L236" s="47">
        <v>0.22900000000000001</v>
      </c>
      <c r="M236" s="47">
        <v>0.22090000000000001</v>
      </c>
      <c r="N236">
        <v>0</v>
      </c>
    </row>
    <row r="237" spans="1:14" x14ac:dyDescent="0.3">
      <c r="A237" t="s">
        <v>602</v>
      </c>
      <c r="B237" t="s">
        <v>27</v>
      </c>
      <c r="C237" t="s">
        <v>601</v>
      </c>
      <c r="D237" s="40">
        <v>926943</v>
      </c>
      <c r="E237" s="40">
        <v>1029743</v>
      </c>
      <c r="F237" s="40">
        <v>1239472</v>
      </c>
      <c r="G237" s="40">
        <v>2684845</v>
      </c>
      <c r="H237" s="40">
        <v>2658637</v>
      </c>
      <c r="I237" s="40">
        <v>3344271</v>
      </c>
      <c r="J237" s="47">
        <v>0.3453</v>
      </c>
      <c r="K237" s="47">
        <v>0.38729999999999998</v>
      </c>
      <c r="L237" s="47">
        <v>0.37059999999999998</v>
      </c>
      <c r="M237" s="47">
        <v>0.36770000000000003</v>
      </c>
      <c r="N237">
        <v>0</v>
      </c>
    </row>
    <row r="238" spans="1:14" x14ac:dyDescent="0.3">
      <c r="A238" t="s">
        <v>604</v>
      </c>
      <c r="B238" t="s">
        <v>51</v>
      </c>
      <c r="C238" t="s">
        <v>603</v>
      </c>
      <c r="D238" s="40">
        <v>1140533.07</v>
      </c>
      <c r="E238" s="40">
        <v>1244605.08</v>
      </c>
      <c r="F238" s="40">
        <v>1373948</v>
      </c>
      <c r="G238" s="40">
        <v>2608959.4</v>
      </c>
      <c r="H238" s="40">
        <v>2411542.9</v>
      </c>
      <c r="I238" s="40">
        <v>2437449</v>
      </c>
      <c r="J238" s="47">
        <v>0.43719999999999998</v>
      </c>
      <c r="K238" s="47">
        <v>0.5161</v>
      </c>
      <c r="L238" s="47">
        <v>0.56369999999999998</v>
      </c>
      <c r="M238" s="47">
        <v>0.50570000000000004</v>
      </c>
      <c r="N238">
        <v>0</v>
      </c>
    </row>
    <row r="239" spans="1:14" x14ac:dyDescent="0.3">
      <c r="A239" t="s">
        <v>607</v>
      </c>
      <c r="B239" t="s">
        <v>47</v>
      </c>
      <c r="C239" t="s">
        <v>606</v>
      </c>
      <c r="D239" s="40">
        <v>4883775</v>
      </c>
      <c r="E239" s="40">
        <v>5037354</v>
      </c>
      <c r="F239" s="40">
        <v>5047541</v>
      </c>
      <c r="G239" s="40">
        <v>7644569</v>
      </c>
      <c r="H239" s="40">
        <v>8023886</v>
      </c>
      <c r="I239" s="40">
        <v>7883821</v>
      </c>
      <c r="J239" s="47">
        <v>0.63890000000000002</v>
      </c>
      <c r="K239" s="47">
        <v>0.62780000000000002</v>
      </c>
      <c r="L239" s="47">
        <v>0.64019999999999999</v>
      </c>
      <c r="M239" s="47">
        <v>0.63560000000000005</v>
      </c>
      <c r="N239">
        <v>0</v>
      </c>
    </row>
    <row r="240" spans="1:14" x14ac:dyDescent="0.3">
      <c r="A240" t="s">
        <v>609</v>
      </c>
      <c r="B240" t="s">
        <v>65</v>
      </c>
      <c r="C240" t="s">
        <v>608</v>
      </c>
      <c r="D240" s="40">
        <v>10553564</v>
      </c>
      <c r="E240" s="40">
        <v>10287732</v>
      </c>
      <c r="F240" s="40">
        <v>11019828</v>
      </c>
      <c r="G240" s="40">
        <v>17068585</v>
      </c>
      <c r="H240" s="40">
        <v>18603915</v>
      </c>
      <c r="I240" s="40">
        <v>18794616</v>
      </c>
      <c r="J240" s="47">
        <v>0.61829999999999996</v>
      </c>
      <c r="K240" s="47">
        <v>0.55300000000000005</v>
      </c>
      <c r="L240" s="47">
        <v>0.58630000000000004</v>
      </c>
      <c r="M240" s="47">
        <v>0.58589999999999998</v>
      </c>
      <c r="N240">
        <v>0</v>
      </c>
    </row>
    <row r="241" spans="1:14" x14ac:dyDescent="0.3">
      <c r="A241" t="s">
        <v>611</v>
      </c>
      <c r="B241" t="s">
        <v>47</v>
      </c>
      <c r="C241" t="s">
        <v>610</v>
      </c>
      <c r="D241" s="40">
        <v>106196</v>
      </c>
      <c r="E241" s="40">
        <v>110108</v>
      </c>
      <c r="F241" s="40">
        <v>144698</v>
      </c>
      <c r="G241" s="40">
        <v>2219976</v>
      </c>
      <c r="H241" s="40">
        <v>2219905</v>
      </c>
      <c r="I241" s="40">
        <v>2247191</v>
      </c>
      <c r="J241" s="47">
        <v>4.7800000000000002E-2</v>
      </c>
      <c r="K241" s="47">
        <v>4.9599999999999998E-2</v>
      </c>
      <c r="L241" s="47">
        <v>6.4399999999999999E-2</v>
      </c>
      <c r="M241" s="47">
        <v>5.3900000000000003E-2</v>
      </c>
      <c r="N241">
        <v>0</v>
      </c>
    </row>
    <row r="242" spans="1:14" x14ac:dyDescent="0.3">
      <c r="A242" t="s">
        <v>613</v>
      </c>
      <c r="B242" t="s">
        <v>53</v>
      </c>
      <c r="C242" t="s">
        <v>612</v>
      </c>
      <c r="D242" s="40">
        <v>1682739</v>
      </c>
      <c r="E242" s="40">
        <v>1961437</v>
      </c>
      <c r="F242" s="40">
        <v>2055246</v>
      </c>
      <c r="G242" s="40">
        <v>4190655</v>
      </c>
      <c r="H242" s="40">
        <v>4491245</v>
      </c>
      <c r="I242" s="40">
        <v>5069401</v>
      </c>
      <c r="J242" s="47">
        <v>0.40150000000000002</v>
      </c>
      <c r="K242" s="47">
        <v>0.43669999999999998</v>
      </c>
      <c r="L242" s="47">
        <v>0.40539999999999998</v>
      </c>
      <c r="M242" s="47">
        <v>0.41449999999999998</v>
      </c>
      <c r="N242">
        <v>0</v>
      </c>
    </row>
    <row r="243" spans="1:14" x14ac:dyDescent="0.3">
      <c r="A243" t="s">
        <v>615</v>
      </c>
      <c r="B243" t="s">
        <v>34</v>
      </c>
      <c r="C243" t="s">
        <v>614</v>
      </c>
      <c r="D243" s="40">
        <v>231258</v>
      </c>
      <c r="E243" s="40">
        <v>250200</v>
      </c>
      <c r="F243" s="40">
        <v>306079</v>
      </c>
      <c r="G243" s="40">
        <v>880960</v>
      </c>
      <c r="H243" s="40">
        <v>842437</v>
      </c>
      <c r="I243" s="40">
        <v>958869</v>
      </c>
      <c r="J243" s="47">
        <v>0.26250000000000001</v>
      </c>
      <c r="K243" s="47">
        <v>0.29699999999999999</v>
      </c>
      <c r="L243" s="47">
        <v>0.31919999999999998</v>
      </c>
      <c r="M243" s="47">
        <v>0.29289999999999999</v>
      </c>
      <c r="N243">
        <v>0</v>
      </c>
    </row>
    <row r="244" spans="1:14" x14ac:dyDescent="0.3">
      <c r="A244" t="s">
        <v>617</v>
      </c>
      <c r="B244" t="s">
        <v>16</v>
      </c>
      <c r="C244" t="s">
        <v>616</v>
      </c>
      <c r="D244" s="40">
        <v>1051734.4099999999</v>
      </c>
      <c r="E244" s="40">
        <v>1154342.6399999999</v>
      </c>
      <c r="F244" s="40">
        <v>1185363.45</v>
      </c>
      <c r="G244" s="40">
        <v>3780243.29</v>
      </c>
      <c r="H244" s="40">
        <v>3775886.13</v>
      </c>
      <c r="I244" s="40">
        <v>4363405.8600000003</v>
      </c>
      <c r="J244" s="47">
        <v>0.2782</v>
      </c>
      <c r="K244" s="47">
        <v>0.30570000000000003</v>
      </c>
      <c r="L244" s="47">
        <v>0.2717</v>
      </c>
      <c r="M244" s="47">
        <v>0.28520000000000001</v>
      </c>
      <c r="N244">
        <v>0</v>
      </c>
    </row>
    <row r="245" spans="1:14" x14ac:dyDescent="0.3">
      <c r="A245" t="s">
        <v>619</v>
      </c>
      <c r="B245" t="s">
        <v>27</v>
      </c>
      <c r="C245" t="s">
        <v>618</v>
      </c>
      <c r="D245" s="40">
        <v>358028</v>
      </c>
      <c r="E245" s="40">
        <v>362125</v>
      </c>
      <c r="F245" s="40">
        <v>384173</v>
      </c>
      <c r="G245" s="40">
        <v>1098586</v>
      </c>
      <c r="H245" s="40">
        <v>914934</v>
      </c>
      <c r="I245" s="40">
        <v>1048244</v>
      </c>
      <c r="J245" s="47">
        <v>0.32590000000000002</v>
      </c>
      <c r="K245" s="47">
        <v>0.39579999999999999</v>
      </c>
      <c r="L245" s="47">
        <v>0.36649999999999999</v>
      </c>
      <c r="M245" s="47">
        <v>0.36270000000000002</v>
      </c>
      <c r="N245">
        <v>0</v>
      </c>
    </row>
    <row r="246" spans="1:14" x14ac:dyDescent="0.3">
      <c r="A246" t="s">
        <v>621</v>
      </c>
      <c r="B246" t="s">
        <v>54</v>
      </c>
      <c r="C246" t="s">
        <v>620</v>
      </c>
      <c r="D246" s="40">
        <v>5497975</v>
      </c>
      <c r="E246" s="40">
        <v>5709598</v>
      </c>
      <c r="F246" s="40">
        <v>5805628</v>
      </c>
      <c r="G246" s="40">
        <v>9191713</v>
      </c>
      <c r="H246" s="40">
        <v>10716550</v>
      </c>
      <c r="I246" s="40">
        <v>11363117</v>
      </c>
      <c r="J246" s="47">
        <v>0.59809999999999997</v>
      </c>
      <c r="K246" s="47">
        <v>0.53280000000000005</v>
      </c>
      <c r="L246" s="47">
        <v>0.51090000000000002</v>
      </c>
      <c r="M246" s="47">
        <v>0.54730000000000001</v>
      </c>
      <c r="N246">
        <v>0</v>
      </c>
    </row>
    <row r="247" spans="1:14" x14ac:dyDescent="0.3">
      <c r="A247" t="s">
        <v>624</v>
      </c>
      <c r="B247" t="s">
        <v>14</v>
      </c>
      <c r="C247" t="s">
        <v>623</v>
      </c>
      <c r="D247" s="40">
        <v>30051.02</v>
      </c>
      <c r="E247" s="40">
        <v>32483.66</v>
      </c>
      <c r="F247" s="40">
        <v>33703.5</v>
      </c>
      <c r="G247" s="40">
        <v>121158.21</v>
      </c>
      <c r="H247" s="40">
        <v>112044.8</v>
      </c>
      <c r="I247" s="40">
        <v>112781.81</v>
      </c>
      <c r="J247" s="47">
        <v>0.248</v>
      </c>
      <c r="K247" s="47">
        <v>0.28989999999999999</v>
      </c>
      <c r="L247" s="47">
        <v>0.29880000000000001</v>
      </c>
      <c r="M247" s="47">
        <v>0.27889999999999998</v>
      </c>
      <c r="N247">
        <v>0</v>
      </c>
    </row>
    <row r="248" spans="1:14" x14ac:dyDescent="0.3">
      <c r="A248" t="s">
        <v>626</v>
      </c>
      <c r="B248" t="s">
        <v>55</v>
      </c>
      <c r="C248" t="s">
        <v>625</v>
      </c>
      <c r="D248" s="40">
        <v>1032634.48</v>
      </c>
      <c r="E248" s="40">
        <v>966182.67</v>
      </c>
      <c r="F248" s="40">
        <v>1083930.54</v>
      </c>
      <c r="G248" s="40">
        <v>2191029.2400000002</v>
      </c>
      <c r="H248" s="40">
        <v>2034274.71</v>
      </c>
      <c r="I248" s="40">
        <v>2422783.84</v>
      </c>
      <c r="J248" s="47">
        <v>0.4713</v>
      </c>
      <c r="K248" s="47">
        <v>0.47499999999999998</v>
      </c>
      <c r="L248" s="47">
        <v>0.44740000000000002</v>
      </c>
      <c r="M248" s="47">
        <v>0.46460000000000001</v>
      </c>
      <c r="N248">
        <v>0</v>
      </c>
    </row>
    <row r="249" spans="1:14" x14ac:dyDescent="0.3">
      <c r="A249" t="s">
        <v>628</v>
      </c>
      <c r="B249" t="s">
        <v>49</v>
      </c>
      <c r="C249" t="s">
        <v>627</v>
      </c>
      <c r="D249" s="40">
        <v>886721.92</v>
      </c>
      <c r="E249" s="40">
        <v>970669.95</v>
      </c>
      <c r="F249" s="40">
        <v>1053886.8700000001</v>
      </c>
      <c r="G249" s="40">
        <v>2168807.52</v>
      </c>
      <c r="H249" s="40">
        <v>2087680.02</v>
      </c>
      <c r="I249" s="40">
        <v>2283588.33</v>
      </c>
      <c r="J249" s="47">
        <v>0.40889999999999999</v>
      </c>
      <c r="K249" s="47">
        <v>0.46500000000000002</v>
      </c>
      <c r="L249" s="47">
        <v>0.46150000000000002</v>
      </c>
      <c r="M249" s="47">
        <v>0.4451</v>
      </c>
      <c r="N249">
        <v>0</v>
      </c>
    </row>
    <row r="250" spans="1:14" x14ac:dyDescent="0.3">
      <c r="A250" t="s">
        <v>632</v>
      </c>
      <c r="B250" t="s">
        <v>47</v>
      </c>
      <c r="C250" t="s">
        <v>631</v>
      </c>
      <c r="D250" s="40">
        <v>662429</v>
      </c>
      <c r="E250" s="40">
        <v>651458</v>
      </c>
      <c r="F250" s="40">
        <v>662160</v>
      </c>
      <c r="G250" s="40">
        <v>2949424</v>
      </c>
      <c r="H250" s="40">
        <v>3257721</v>
      </c>
      <c r="I250" s="40">
        <v>3179234</v>
      </c>
      <c r="J250" s="47">
        <v>0.22459999999999999</v>
      </c>
      <c r="K250" s="47">
        <v>0.2</v>
      </c>
      <c r="L250" s="47">
        <v>0.20830000000000001</v>
      </c>
      <c r="M250" s="47">
        <v>0.21099999999999999</v>
      </c>
      <c r="N250">
        <v>0</v>
      </c>
    </row>
    <row r="251" spans="1:14" x14ac:dyDescent="0.3">
      <c r="A251" t="s">
        <v>634</v>
      </c>
      <c r="B251" t="s">
        <v>29</v>
      </c>
      <c r="C251" t="s">
        <v>633</v>
      </c>
      <c r="D251" s="40">
        <v>801206</v>
      </c>
      <c r="E251" s="40">
        <v>837971</v>
      </c>
      <c r="F251" s="40">
        <v>912367</v>
      </c>
      <c r="G251" s="40">
        <v>2964890.54</v>
      </c>
      <c r="H251" s="40">
        <v>3101206.82</v>
      </c>
      <c r="I251" s="40">
        <v>3228274.12</v>
      </c>
      <c r="J251" s="47">
        <v>0.2702</v>
      </c>
      <c r="K251" s="47">
        <v>0.2702</v>
      </c>
      <c r="L251" s="47">
        <v>0.28260000000000002</v>
      </c>
      <c r="M251" s="47">
        <v>0.27429999999999999</v>
      </c>
      <c r="N251">
        <v>0</v>
      </c>
    </row>
    <row r="252" spans="1:14" x14ac:dyDescent="0.3">
      <c r="A252" t="s">
        <v>637</v>
      </c>
      <c r="B252" t="s">
        <v>18</v>
      </c>
      <c r="C252" t="s">
        <v>636</v>
      </c>
      <c r="D252" s="40">
        <v>39899</v>
      </c>
      <c r="E252" s="40">
        <v>42140</v>
      </c>
      <c r="F252" s="40">
        <v>45978.47</v>
      </c>
      <c r="G252" s="40">
        <v>270655</v>
      </c>
      <c r="H252" s="40">
        <v>218239</v>
      </c>
      <c r="I252" s="40">
        <v>265532.78999999998</v>
      </c>
      <c r="J252" s="47">
        <v>0.1474</v>
      </c>
      <c r="K252" s="47">
        <v>0.19309999999999999</v>
      </c>
      <c r="L252" s="47">
        <v>0.17319999999999999</v>
      </c>
      <c r="M252" s="47">
        <v>0.17119999999999999</v>
      </c>
      <c r="N252">
        <v>0</v>
      </c>
    </row>
    <row r="253" spans="1:14" x14ac:dyDescent="0.3">
      <c r="A253" t="s">
        <v>639</v>
      </c>
      <c r="B253" t="s">
        <v>47</v>
      </c>
      <c r="C253" t="s">
        <v>638</v>
      </c>
      <c r="D253" s="40">
        <v>13882150</v>
      </c>
      <c r="E253" s="40">
        <v>15246524</v>
      </c>
      <c r="F253" s="40">
        <v>15543719</v>
      </c>
      <c r="G253" s="40">
        <v>29187727</v>
      </c>
      <c r="H253" s="40">
        <v>29464946</v>
      </c>
      <c r="I253" s="40">
        <v>33227708</v>
      </c>
      <c r="J253" s="47">
        <v>0.47560000000000002</v>
      </c>
      <c r="K253" s="47">
        <v>0.51739999999999997</v>
      </c>
      <c r="L253" s="47">
        <v>0.46779999999999999</v>
      </c>
      <c r="M253" s="47">
        <v>0.4869</v>
      </c>
      <c r="N253">
        <v>0</v>
      </c>
    </row>
    <row r="254" spans="1:14" x14ac:dyDescent="0.3">
      <c r="A254" t="s">
        <v>641</v>
      </c>
      <c r="B254" t="s">
        <v>51</v>
      </c>
      <c r="C254" t="s">
        <v>640</v>
      </c>
      <c r="D254" s="40">
        <v>1561803.65</v>
      </c>
      <c r="E254" s="40">
        <v>1799884.35</v>
      </c>
      <c r="F254" s="40">
        <v>1736178.18</v>
      </c>
      <c r="G254" s="40">
        <v>6313778.9699999997</v>
      </c>
      <c r="H254" s="40">
        <v>5619107.46</v>
      </c>
      <c r="I254" s="40">
        <v>6184865.5</v>
      </c>
      <c r="J254" s="47">
        <v>0.24740000000000001</v>
      </c>
      <c r="K254" s="47">
        <v>0.32029999999999997</v>
      </c>
      <c r="L254" s="47">
        <v>0.28070000000000001</v>
      </c>
      <c r="M254" s="47">
        <v>0.2828</v>
      </c>
      <c r="N254">
        <v>0</v>
      </c>
    </row>
    <row r="255" spans="1:14" x14ac:dyDescent="0.3">
      <c r="A255" t="s">
        <v>643</v>
      </c>
      <c r="B255" t="s">
        <v>40</v>
      </c>
      <c r="C255" t="s">
        <v>642</v>
      </c>
      <c r="D255" s="40">
        <v>1800041</v>
      </c>
      <c r="E255" s="40">
        <v>1963190</v>
      </c>
      <c r="F255" s="40">
        <v>2014734</v>
      </c>
      <c r="G255" s="40">
        <v>4075673</v>
      </c>
      <c r="H255" s="40">
        <v>5258745</v>
      </c>
      <c r="I255" s="40">
        <v>4449951</v>
      </c>
      <c r="J255" s="47">
        <v>0.44169999999999998</v>
      </c>
      <c r="K255" s="47">
        <v>0.37330000000000002</v>
      </c>
      <c r="L255" s="47">
        <v>0.45279999999999998</v>
      </c>
      <c r="M255" s="47">
        <v>0.42259999999999998</v>
      </c>
      <c r="N255">
        <v>0</v>
      </c>
    </row>
    <row r="256" spans="1:14" x14ac:dyDescent="0.3">
      <c r="A256" t="s">
        <v>645</v>
      </c>
      <c r="B256" t="s">
        <v>53</v>
      </c>
      <c r="C256" t="s">
        <v>644</v>
      </c>
      <c r="D256" s="40">
        <v>8255039.1399999997</v>
      </c>
      <c r="E256" s="40">
        <v>8481561.2799999993</v>
      </c>
      <c r="F256" s="40">
        <v>9200657.0800000001</v>
      </c>
      <c r="G256" s="40">
        <v>13417922.73</v>
      </c>
      <c r="H256" s="40">
        <v>16838587.010000002</v>
      </c>
      <c r="I256" s="40">
        <v>14866512.84</v>
      </c>
      <c r="J256" s="47">
        <v>0.61519999999999997</v>
      </c>
      <c r="K256" s="47">
        <v>0.50370000000000004</v>
      </c>
      <c r="L256" s="47">
        <v>0.61890000000000001</v>
      </c>
      <c r="M256" s="47">
        <v>0.57930000000000004</v>
      </c>
      <c r="N256">
        <v>0</v>
      </c>
    </row>
    <row r="257" spans="1:14" x14ac:dyDescent="0.3">
      <c r="A257" t="s">
        <v>647</v>
      </c>
      <c r="B257" t="s">
        <v>53</v>
      </c>
      <c r="C257" t="s">
        <v>646</v>
      </c>
      <c r="D257" s="40">
        <v>3430871</v>
      </c>
      <c r="E257" s="40">
        <v>3539888</v>
      </c>
      <c r="F257" s="40">
        <v>3750275</v>
      </c>
      <c r="G257" s="40">
        <v>5859357</v>
      </c>
      <c r="H257" s="40">
        <v>6065669</v>
      </c>
      <c r="I257" s="40">
        <v>6401554</v>
      </c>
      <c r="J257" s="47">
        <v>0.58550000000000002</v>
      </c>
      <c r="K257" s="47">
        <v>0.58360000000000001</v>
      </c>
      <c r="L257" s="47">
        <v>0.58579999999999999</v>
      </c>
      <c r="M257" s="47">
        <v>0.58499999999999996</v>
      </c>
      <c r="N257">
        <v>0</v>
      </c>
    </row>
    <row r="258" spans="1:14" x14ac:dyDescent="0.3">
      <c r="A258" t="s">
        <v>651</v>
      </c>
      <c r="B258" t="s">
        <v>14</v>
      </c>
      <c r="C258" t="s">
        <v>650</v>
      </c>
      <c r="D258" s="40">
        <v>605716.17000000004</v>
      </c>
      <c r="E258" s="40">
        <v>733745.03</v>
      </c>
      <c r="F258" s="40">
        <v>807043.73</v>
      </c>
      <c r="G258" s="40">
        <v>1720157.19</v>
      </c>
      <c r="H258" s="40">
        <v>2026219.52</v>
      </c>
      <c r="I258" s="40">
        <v>2104136.5499999998</v>
      </c>
      <c r="J258" s="47">
        <v>0.35210000000000002</v>
      </c>
      <c r="K258" s="47">
        <v>0.36209999999999998</v>
      </c>
      <c r="L258" s="47">
        <v>0.3836</v>
      </c>
      <c r="M258" s="47">
        <v>0.3659</v>
      </c>
      <c r="N258">
        <v>0</v>
      </c>
    </row>
    <row r="259" spans="1:14" x14ac:dyDescent="0.3">
      <c r="A259" t="s">
        <v>653</v>
      </c>
      <c r="B259" t="s">
        <v>56</v>
      </c>
      <c r="C259" t="s">
        <v>652</v>
      </c>
      <c r="D259" s="40">
        <v>167492.24</v>
      </c>
      <c r="E259" s="40">
        <v>172298.14</v>
      </c>
      <c r="F259" s="40">
        <v>215514.89</v>
      </c>
      <c r="G259" s="40">
        <v>550942.01</v>
      </c>
      <c r="H259" s="40">
        <v>381753.92</v>
      </c>
      <c r="I259" s="40">
        <v>376731.14</v>
      </c>
      <c r="J259" s="47">
        <v>0.30399999999999999</v>
      </c>
      <c r="K259" s="47">
        <v>0.45129999999999998</v>
      </c>
      <c r="L259" s="47">
        <v>0.57210000000000005</v>
      </c>
      <c r="M259" s="47">
        <v>0.4425</v>
      </c>
      <c r="N259">
        <v>0</v>
      </c>
    </row>
    <row r="260" spans="1:14" x14ac:dyDescent="0.3">
      <c r="A260" t="s">
        <v>655</v>
      </c>
      <c r="B260" t="s">
        <v>44</v>
      </c>
      <c r="C260" t="s">
        <v>654</v>
      </c>
      <c r="D260" s="40">
        <v>334237.57</v>
      </c>
      <c r="E260" s="40">
        <v>381228.12</v>
      </c>
      <c r="F260" s="40">
        <v>357064.16</v>
      </c>
      <c r="G260" s="40">
        <v>1014262.62</v>
      </c>
      <c r="H260" s="40">
        <v>1040875.7</v>
      </c>
      <c r="I260" s="40">
        <v>1031346.14</v>
      </c>
      <c r="J260" s="47">
        <v>0.32950000000000002</v>
      </c>
      <c r="K260" s="47">
        <v>0.36630000000000001</v>
      </c>
      <c r="L260" s="47">
        <v>0.34620000000000001</v>
      </c>
      <c r="M260" s="47">
        <v>0.3473</v>
      </c>
      <c r="N260">
        <v>0</v>
      </c>
    </row>
    <row r="261" spans="1:14" x14ac:dyDescent="0.3">
      <c r="A261" t="s">
        <v>658</v>
      </c>
      <c r="B261" t="s">
        <v>43</v>
      </c>
      <c r="C261" t="s">
        <v>657</v>
      </c>
      <c r="D261" s="40">
        <v>1740646</v>
      </c>
      <c r="E261" s="40">
        <v>1881875</v>
      </c>
      <c r="F261" s="40">
        <v>1832494</v>
      </c>
      <c r="G261" s="40">
        <v>3188204</v>
      </c>
      <c r="H261" s="40">
        <v>3465039</v>
      </c>
      <c r="I261" s="40">
        <v>3435971</v>
      </c>
      <c r="J261" s="47">
        <v>0.54600000000000004</v>
      </c>
      <c r="K261" s="47">
        <v>0.54310000000000003</v>
      </c>
      <c r="L261" s="47">
        <v>0.5333</v>
      </c>
      <c r="M261" s="47">
        <v>0.54079999999999995</v>
      </c>
      <c r="N261">
        <v>0</v>
      </c>
    </row>
    <row r="262" spans="1:14" x14ac:dyDescent="0.3">
      <c r="A262" t="s">
        <v>660</v>
      </c>
      <c r="B262" t="s">
        <v>44</v>
      </c>
      <c r="C262" t="s">
        <v>659</v>
      </c>
      <c r="D262" s="40">
        <v>22053.22</v>
      </c>
      <c r="E262" s="40">
        <v>25974.65</v>
      </c>
      <c r="F262" s="40">
        <v>20271.71</v>
      </c>
      <c r="G262" s="40">
        <v>254163.8</v>
      </c>
      <c r="H262" s="40">
        <v>234596.18</v>
      </c>
      <c r="I262" s="40">
        <v>242352</v>
      </c>
      <c r="J262" s="47">
        <v>8.6800000000000002E-2</v>
      </c>
      <c r="K262" s="47">
        <v>0.11070000000000001</v>
      </c>
      <c r="L262" s="47">
        <v>8.3599999999999994E-2</v>
      </c>
      <c r="M262" s="47">
        <v>9.3700000000000006E-2</v>
      </c>
      <c r="N262">
        <v>0</v>
      </c>
    </row>
    <row r="263" spans="1:14" x14ac:dyDescent="0.3">
      <c r="A263" t="s">
        <v>662</v>
      </c>
      <c r="B263" t="s">
        <v>47</v>
      </c>
      <c r="C263" t="s">
        <v>661</v>
      </c>
      <c r="D263" s="40">
        <v>595586</v>
      </c>
      <c r="E263" s="40">
        <v>732416</v>
      </c>
      <c r="F263" s="40">
        <v>817116</v>
      </c>
      <c r="G263" s="40">
        <v>2181660</v>
      </c>
      <c r="H263" s="40">
        <v>1845396</v>
      </c>
      <c r="I263" s="40">
        <v>2437366</v>
      </c>
      <c r="J263" s="47">
        <v>0.27300000000000002</v>
      </c>
      <c r="K263" s="47">
        <v>0.39689999999999998</v>
      </c>
      <c r="L263" s="47">
        <v>0.3352</v>
      </c>
      <c r="M263" s="47">
        <v>0.33500000000000002</v>
      </c>
      <c r="N263">
        <v>0</v>
      </c>
    </row>
    <row r="264" spans="1:14" x14ac:dyDescent="0.3">
      <c r="A264" t="s">
        <v>664</v>
      </c>
      <c r="B264" t="s">
        <v>47</v>
      </c>
      <c r="C264" t="s">
        <v>663</v>
      </c>
      <c r="D264" s="40">
        <v>4502019</v>
      </c>
      <c r="E264" s="40">
        <v>4839618</v>
      </c>
      <c r="F264" s="40">
        <v>5470711</v>
      </c>
      <c r="G264" s="40">
        <v>7243933</v>
      </c>
      <c r="H264" s="40">
        <v>7606179</v>
      </c>
      <c r="I264" s="40">
        <v>9261690</v>
      </c>
      <c r="J264" s="47">
        <v>0.62150000000000005</v>
      </c>
      <c r="K264" s="47">
        <v>0.63629999999999998</v>
      </c>
      <c r="L264" s="47">
        <v>0.5907</v>
      </c>
      <c r="M264" s="47">
        <v>0.61619999999999997</v>
      </c>
      <c r="N264">
        <v>0</v>
      </c>
    </row>
    <row r="265" spans="1:14" x14ac:dyDescent="0.3">
      <c r="A265" t="s">
        <v>666</v>
      </c>
      <c r="B265" t="s">
        <v>52</v>
      </c>
      <c r="C265" t="s">
        <v>665</v>
      </c>
      <c r="D265" s="40">
        <v>807072.26</v>
      </c>
      <c r="E265" s="40">
        <v>757784.22</v>
      </c>
      <c r="F265" s="40">
        <v>776522.46</v>
      </c>
      <c r="G265" s="40">
        <v>1537492.75</v>
      </c>
      <c r="H265" s="40">
        <v>1593928.25</v>
      </c>
      <c r="I265" s="40">
        <v>1810218.47</v>
      </c>
      <c r="J265" s="47">
        <v>0.52490000000000003</v>
      </c>
      <c r="K265" s="47">
        <v>0.47539999999999999</v>
      </c>
      <c r="L265" s="47">
        <v>0.42899999999999999</v>
      </c>
      <c r="M265" s="47">
        <v>0.47639999999999999</v>
      </c>
      <c r="N265">
        <v>0</v>
      </c>
    </row>
    <row r="266" spans="1:14" x14ac:dyDescent="0.3">
      <c r="A266" t="s">
        <v>668</v>
      </c>
      <c r="B266" t="s">
        <v>58</v>
      </c>
      <c r="C266" t="s">
        <v>667</v>
      </c>
      <c r="D266" s="40">
        <v>359050.94</v>
      </c>
      <c r="E266" s="40">
        <v>379039.41</v>
      </c>
      <c r="F266" s="40">
        <v>429413.92</v>
      </c>
      <c r="G266" s="40">
        <v>958970.91</v>
      </c>
      <c r="H266" s="40">
        <v>1020460.21</v>
      </c>
      <c r="I266" s="40">
        <v>969512.31</v>
      </c>
      <c r="J266" s="47">
        <v>0.37440000000000001</v>
      </c>
      <c r="K266" s="47">
        <v>0.37140000000000001</v>
      </c>
      <c r="L266" s="47">
        <v>0.44290000000000002</v>
      </c>
      <c r="M266" s="47">
        <v>0.3962</v>
      </c>
      <c r="N266">
        <v>0</v>
      </c>
    </row>
    <row r="267" spans="1:14" x14ac:dyDescent="0.3">
      <c r="A267" t="s">
        <v>670</v>
      </c>
      <c r="B267" t="s">
        <v>46</v>
      </c>
      <c r="C267" t="s">
        <v>669</v>
      </c>
      <c r="D267" s="40">
        <v>91579</v>
      </c>
      <c r="E267" s="40">
        <v>108630</v>
      </c>
      <c r="F267" s="40">
        <v>99100</v>
      </c>
      <c r="G267" s="40">
        <v>588485</v>
      </c>
      <c r="H267" s="40">
        <v>479736</v>
      </c>
      <c r="I267" s="40">
        <v>584817</v>
      </c>
      <c r="J267" s="47">
        <v>0.15559999999999999</v>
      </c>
      <c r="K267" s="47">
        <v>0.22639999999999999</v>
      </c>
      <c r="L267" s="47">
        <v>0.16950000000000001</v>
      </c>
      <c r="M267" s="47">
        <v>0.18379999999999999</v>
      </c>
      <c r="N267">
        <v>0</v>
      </c>
    </row>
    <row r="268" spans="1:14" x14ac:dyDescent="0.3">
      <c r="A268" t="s">
        <v>672</v>
      </c>
      <c r="B268" t="s">
        <v>57</v>
      </c>
      <c r="C268" t="s">
        <v>671</v>
      </c>
      <c r="D268" s="40">
        <v>107540.67</v>
      </c>
      <c r="E268" s="40">
        <v>106494.35</v>
      </c>
      <c r="F268" s="40">
        <v>111792.8</v>
      </c>
      <c r="G268" s="40">
        <v>392496.97</v>
      </c>
      <c r="H268" s="40">
        <v>503453.85</v>
      </c>
      <c r="I268" s="40">
        <v>1109320.78</v>
      </c>
      <c r="J268" s="47">
        <v>0.27400000000000002</v>
      </c>
      <c r="K268" s="47">
        <v>0.21149999999999999</v>
      </c>
      <c r="L268" s="47">
        <v>0.1008</v>
      </c>
      <c r="M268" s="47">
        <v>0.19539999999999999</v>
      </c>
      <c r="N268">
        <v>0</v>
      </c>
    </row>
    <row r="269" spans="1:14" x14ac:dyDescent="0.3">
      <c r="A269" t="s">
        <v>674</v>
      </c>
      <c r="B269" t="s">
        <v>20</v>
      </c>
      <c r="C269" t="s">
        <v>673</v>
      </c>
      <c r="D269" s="40">
        <v>564214.46</v>
      </c>
      <c r="E269" s="40">
        <v>587199.54</v>
      </c>
      <c r="F269" s="40">
        <v>571334.52</v>
      </c>
      <c r="G269" s="40">
        <v>1169768.6599999999</v>
      </c>
      <c r="H269" s="40">
        <v>1385487.57</v>
      </c>
      <c r="I269" s="40">
        <v>1288559.71</v>
      </c>
      <c r="J269" s="47">
        <v>0.48230000000000001</v>
      </c>
      <c r="K269" s="47">
        <v>0.42380000000000001</v>
      </c>
      <c r="L269" s="47">
        <v>0.44340000000000002</v>
      </c>
      <c r="M269" s="47">
        <v>0.44979999999999998</v>
      </c>
      <c r="N269">
        <v>0</v>
      </c>
    </row>
    <row r="270" spans="1:14" x14ac:dyDescent="0.3">
      <c r="A270" t="s">
        <v>676</v>
      </c>
      <c r="B270" t="s">
        <v>50</v>
      </c>
      <c r="C270" t="s">
        <v>675</v>
      </c>
      <c r="D270" s="40">
        <v>872625</v>
      </c>
      <c r="E270" s="40">
        <v>979543</v>
      </c>
      <c r="F270" s="40">
        <v>1022343</v>
      </c>
      <c r="G270" s="40">
        <v>2099433</v>
      </c>
      <c r="H270" s="40">
        <v>2373968</v>
      </c>
      <c r="I270" s="40">
        <v>2854117</v>
      </c>
      <c r="J270" s="47">
        <v>0.41560000000000002</v>
      </c>
      <c r="K270" s="47">
        <v>0.41260000000000002</v>
      </c>
      <c r="L270" s="47">
        <v>0.35820000000000002</v>
      </c>
      <c r="M270" s="47">
        <v>0.39550000000000002</v>
      </c>
      <c r="N270">
        <v>0</v>
      </c>
    </row>
    <row r="271" spans="1:14" x14ac:dyDescent="0.3">
      <c r="A271" t="s">
        <v>678</v>
      </c>
      <c r="B271" t="s">
        <v>47</v>
      </c>
      <c r="C271" t="s">
        <v>677</v>
      </c>
      <c r="D271" s="40">
        <v>4160626</v>
      </c>
      <c r="E271" s="40">
        <v>4320552</v>
      </c>
      <c r="F271" s="40">
        <v>3993519</v>
      </c>
      <c r="G271" s="40">
        <v>8968823</v>
      </c>
      <c r="H271" s="40">
        <v>8224247</v>
      </c>
      <c r="I271" s="40">
        <v>8463523</v>
      </c>
      <c r="J271" s="47">
        <v>0.46389999999999998</v>
      </c>
      <c r="K271" s="47">
        <v>0.52529999999999999</v>
      </c>
      <c r="L271" s="47">
        <v>0.47189999999999999</v>
      </c>
      <c r="M271" s="47">
        <v>0.48699999999999999</v>
      </c>
      <c r="N271">
        <v>0</v>
      </c>
    </row>
    <row r="272" spans="1:14" x14ac:dyDescent="0.3">
      <c r="A272" t="s">
        <v>680</v>
      </c>
      <c r="B272" t="s">
        <v>71</v>
      </c>
      <c r="C272" t="s">
        <v>679</v>
      </c>
      <c r="D272" s="40">
        <v>2103796</v>
      </c>
      <c r="E272" s="40">
        <v>2334987</v>
      </c>
      <c r="F272" s="40">
        <v>2443960</v>
      </c>
      <c r="G272" s="40">
        <v>7493005</v>
      </c>
      <c r="H272" s="40">
        <v>9597563</v>
      </c>
      <c r="I272" s="40">
        <v>10867879</v>
      </c>
      <c r="J272" s="47">
        <v>0.28079999999999999</v>
      </c>
      <c r="K272" s="47">
        <v>0.24329999999999999</v>
      </c>
      <c r="L272" s="47">
        <v>0.22489999999999999</v>
      </c>
      <c r="M272" s="47">
        <v>0.24970000000000001</v>
      </c>
      <c r="N272">
        <v>0</v>
      </c>
    </row>
    <row r="273" spans="1:14" x14ac:dyDescent="0.3">
      <c r="A273" t="s">
        <v>682</v>
      </c>
      <c r="B273" t="s">
        <v>59</v>
      </c>
      <c r="C273" t="s">
        <v>681</v>
      </c>
      <c r="D273" s="40">
        <v>457803</v>
      </c>
      <c r="E273" s="40">
        <v>504249</v>
      </c>
      <c r="F273" s="40">
        <v>511279</v>
      </c>
      <c r="G273" s="40">
        <v>3606860</v>
      </c>
      <c r="H273" s="40">
        <v>3844348</v>
      </c>
      <c r="I273" s="40">
        <v>5005274</v>
      </c>
      <c r="J273" s="47">
        <v>0.12690000000000001</v>
      </c>
      <c r="K273" s="47">
        <v>0.13120000000000001</v>
      </c>
      <c r="L273" s="47">
        <v>0.1021</v>
      </c>
      <c r="M273" s="47">
        <v>0.1201</v>
      </c>
      <c r="N273">
        <v>0</v>
      </c>
    </row>
    <row r="274" spans="1:14" x14ac:dyDescent="0.3">
      <c r="A274" t="s">
        <v>684</v>
      </c>
      <c r="B274" t="s">
        <v>50</v>
      </c>
      <c r="C274" t="s">
        <v>683</v>
      </c>
      <c r="D274" s="40">
        <v>1597011.07</v>
      </c>
      <c r="E274" s="40">
        <v>1684690.37</v>
      </c>
      <c r="F274" s="40">
        <v>1769567.62</v>
      </c>
      <c r="G274" s="40">
        <v>3024222.46</v>
      </c>
      <c r="H274" s="40">
        <v>3018364.67</v>
      </c>
      <c r="I274" s="40">
        <v>3443651.06</v>
      </c>
      <c r="J274" s="47">
        <v>0.52810000000000001</v>
      </c>
      <c r="K274" s="47">
        <v>0.55810000000000004</v>
      </c>
      <c r="L274" s="47">
        <v>0.51390000000000002</v>
      </c>
      <c r="M274" s="47">
        <v>0.53339999999999999</v>
      </c>
      <c r="N274">
        <v>0</v>
      </c>
    </row>
    <row r="275" spans="1:14" x14ac:dyDescent="0.3">
      <c r="A275" t="s">
        <v>686</v>
      </c>
      <c r="B275" t="s">
        <v>74</v>
      </c>
      <c r="C275" t="s">
        <v>685</v>
      </c>
      <c r="D275" s="40">
        <v>5291313.25</v>
      </c>
      <c r="E275" s="40">
        <v>5945396.4100000001</v>
      </c>
      <c r="F275" s="40">
        <v>6168743</v>
      </c>
      <c r="G275" s="40">
        <v>11442592.960000001</v>
      </c>
      <c r="H275" s="40">
        <v>12085708.810000001</v>
      </c>
      <c r="I275" s="40">
        <v>12470600</v>
      </c>
      <c r="J275" s="47">
        <v>0.46239999999999998</v>
      </c>
      <c r="K275" s="47">
        <v>0.4919</v>
      </c>
      <c r="L275" s="47">
        <v>0.49469999999999997</v>
      </c>
      <c r="M275" s="47">
        <v>0.48299999999999998</v>
      </c>
      <c r="N275">
        <v>0</v>
      </c>
    </row>
    <row r="276" spans="1:14" x14ac:dyDescent="0.3">
      <c r="A276" t="s">
        <v>688</v>
      </c>
      <c r="B276" t="s">
        <v>69</v>
      </c>
      <c r="C276" t="s">
        <v>687</v>
      </c>
      <c r="D276" s="40">
        <v>384540.08</v>
      </c>
      <c r="E276" s="40">
        <v>406207.87</v>
      </c>
      <c r="F276" s="40">
        <v>389075.29</v>
      </c>
      <c r="G276" s="40">
        <v>1064714.32</v>
      </c>
      <c r="H276" s="40">
        <v>1190990.49</v>
      </c>
      <c r="I276" s="40">
        <v>1116974.3899999999</v>
      </c>
      <c r="J276" s="47">
        <v>0.36120000000000002</v>
      </c>
      <c r="K276" s="47">
        <v>0.34110000000000001</v>
      </c>
      <c r="L276" s="47">
        <v>0.3483</v>
      </c>
      <c r="M276" s="47">
        <v>0.35020000000000001</v>
      </c>
      <c r="N276">
        <v>0</v>
      </c>
    </row>
    <row r="277" spans="1:14" x14ac:dyDescent="0.3">
      <c r="A277" t="s">
        <v>690</v>
      </c>
      <c r="B277" t="s">
        <v>40</v>
      </c>
      <c r="C277" t="s">
        <v>689</v>
      </c>
      <c r="D277" s="40">
        <v>72874</v>
      </c>
      <c r="E277" s="40">
        <v>85272.52</v>
      </c>
      <c r="F277" s="40">
        <v>110899.27</v>
      </c>
      <c r="G277" s="40">
        <v>414335</v>
      </c>
      <c r="H277" s="40">
        <v>419704.53</v>
      </c>
      <c r="I277" s="40">
        <v>395530.66</v>
      </c>
      <c r="J277" s="47">
        <v>0.1759</v>
      </c>
      <c r="K277" s="47">
        <v>0.20319999999999999</v>
      </c>
      <c r="L277" s="47">
        <v>0.28039999999999998</v>
      </c>
      <c r="M277" s="47">
        <v>0.2198</v>
      </c>
      <c r="N277">
        <v>0</v>
      </c>
    </row>
    <row r="278" spans="1:14" x14ac:dyDescent="0.3">
      <c r="A278" t="s">
        <v>692</v>
      </c>
      <c r="B278" t="s">
        <v>69</v>
      </c>
      <c r="C278" t="s">
        <v>691</v>
      </c>
      <c r="D278" s="40">
        <v>53371.87</v>
      </c>
      <c r="E278" s="40">
        <v>54782.3</v>
      </c>
      <c r="F278" s="40">
        <v>51104.02</v>
      </c>
      <c r="G278" s="40">
        <v>540964.94999999995</v>
      </c>
      <c r="H278" s="40">
        <v>140431.70000000001</v>
      </c>
      <c r="I278" s="40">
        <v>174738.6</v>
      </c>
      <c r="J278" s="47">
        <v>9.8699999999999996E-2</v>
      </c>
      <c r="K278" s="47">
        <v>0.3901</v>
      </c>
      <c r="L278" s="47">
        <v>0.29249999999999998</v>
      </c>
      <c r="M278" s="47">
        <v>0.26040000000000002</v>
      </c>
      <c r="N278">
        <v>0</v>
      </c>
    </row>
    <row r="279" spans="1:14" x14ac:dyDescent="0.3">
      <c r="A279" t="s">
        <v>694</v>
      </c>
      <c r="B279" t="s">
        <v>67</v>
      </c>
      <c r="C279" t="s">
        <v>693</v>
      </c>
      <c r="D279" s="40">
        <v>1047168</v>
      </c>
      <c r="E279" s="40">
        <v>1168709</v>
      </c>
      <c r="F279" s="40">
        <v>1232973</v>
      </c>
      <c r="G279" s="40">
        <v>2799926</v>
      </c>
      <c r="H279" s="40">
        <v>2690086</v>
      </c>
      <c r="I279" s="40">
        <v>2497393</v>
      </c>
      <c r="J279" s="47">
        <v>0.374</v>
      </c>
      <c r="K279" s="47">
        <v>0.4345</v>
      </c>
      <c r="L279" s="47">
        <v>0.49370000000000003</v>
      </c>
      <c r="M279" s="47">
        <v>0.43409999999999999</v>
      </c>
      <c r="N279">
        <v>0</v>
      </c>
    </row>
    <row r="280" spans="1:14" x14ac:dyDescent="0.3">
      <c r="A280" t="s">
        <v>696</v>
      </c>
      <c r="B280" t="s">
        <v>31</v>
      </c>
      <c r="C280" t="s">
        <v>695</v>
      </c>
      <c r="D280" s="40">
        <v>435388.41</v>
      </c>
      <c r="E280" s="40">
        <v>510319.13</v>
      </c>
      <c r="F280" s="40">
        <v>565829.75</v>
      </c>
      <c r="G280" s="40">
        <v>1391795.89</v>
      </c>
      <c r="H280" s="40">
        <v>1410825.28</v>
      </c>
      <c r="I280" s="40">
        <v>1472442.93</v>
      </c>
      <c r="J280" s="47">
        <v>0.31280000000000002</v>
      </c>
      <c r="K280" s="47">
        <v>0.36170000000000002</v>
      </c>
      <c r="L280" s="47">
        <v>0.38429999999999997</v>
      </c>
      <c r="M280" s="47">
        <v>0.35289999999999999</v>
      </c>
      <c r="N280">
        <v>0</v>
      </c>
    </row>
    <row r="281" spans="1:14" x14ac:dyDescent="0.3">
      <c r="A281" t="s">
        <v>699</v>
      </c>
      <c r="B281" t="s">
        <v>47</v>
      </c>
      <c r="C281" t="s">
        <v>698</v>
      </c>
      <c r="D281" s="40">
        <v>1568348</v>
      </c>
      <c r="E281" s="40">
        <v>1642067</v>
      </c>
      <c r="F281" s="40">
        <v>1699477</v>
      </c>
      <c r="G281" s="40">
        <v>3478374</v>
      </c>
      <c r="H281" s="40">
        <v>4210684</v>
      </c>
      <c r="I281" s="40">
        <v>4679266</v>
      </c>
      <c r="J281" s="47">
        <v>0.45090000000000002</v>
      </c>
      <c r="K281" s="47">
        <v>0.39</v>
      </c>
      <c r="L281" s="47">
        <v>0.36320000000000002</v>
      </c>
      <c r="M281" s="47">
        <v>0.40139999999999998</v>
      </c>
      <c r="N281">
        <v>0</v>
      </c>
    </row>
    <row r="282" spans="1:14" x14ac:dyDescent="0.3">
      <c r="A282" t="s">
        <v>701</v>
      </c>
      <c r="B282" t="s">
        <v>66</v>
      </c>
      <c r="C282" t="s">
        <v>700</v>
      </c>
      <c r="D282" s="40">
        <v>250874</v>
      </c>
      <c r="E282" s="40">
        <v>328541</v>
      </c>
      <c r="F282" s="40">
        <v>348605</v>
      </c>
      <c r="G282" s="40">
        <v>801366</v>
      </c>
      <c r="H282" s="40">
        <v>951840</v>
      </c>
      <c r="I282" s="40">
        <v>979683</v>
      </c>
      <c r="J282" s="47">
        <v>0.31309999999999999</v>
      </c>
      <c r="K282" s="47">
        <v>0.34520000000000001</v>
      </c>
      <c r="L282" s="47">
        <v>0.35580000000000001</v>
      </c>
      <c r="M282" s="47">
        <v>0.33800000000000002</v>
      </c>
      <c r="N282">
        <v>0</v>
      </c>
    </row>
    <row r="283" spans="1:14" x14ac:dyDescent="0.3">
      <c r="A283" t="s">
        <v>703</v>
      </c>
      <c r="B283" t="s">
        <v>51</v>
      </c>
      <c r="C283" t="s">
        <v>702</v>
      </c>
      <c r="D283" s="40">
        <v>3492708.62</v>
      </c>
      <c r="E283" s="40">
        <v>3392589.39</v>
      </c>
      <c r="F283" s="40">
        <v>3631971.65</v>
      </c>
      <c r="G283" s="40">
        <v>6747026.7599999998</v>
      </c>
      <c r="H283" s="40">
        <v>6220401.2000000002</v>
      </c>
      <c r="I283" s="40">
        <v>6838301.8300000001</v>
      </c>
      <c r="J283" s="47">
        <v>0.51770000000000005</v>
      </c>
      <c r="K283" s="47">
        <v>0.5454</v>
      </c>
      <c r="L283" s="47">
        <v>0.53110000000000002</v>
      </c>
      <c r="M283" s="47">
        <v>0.53139999999999998</v>
      </c>
      <c r="N283">
        <v>0</v>
      </c>
    </row>
    <row r="284" spans="1:14" x14ac:dyDescent="0.3">
      <c r="A284" t="s">
        <v>705</v>
      </c>
      <c r="B284" t="s">
        <v>67</v>
      </c>
      <c r="C284" t="s">
        <v>704</v>
      </c>
      <c r="D284" s="40">
        <v>12197155</v>
      </c>
      <c r="E284" s="40">
        <v>12599553</v>
      </c>
      <c r="F284" s="40">
        <v>13887651</v>
      </c>
      <c r="G284" s="40">
        <v>18976522</v>
      </c>
      <c r="H284" s="40">
        <v>19298176</v>
      </c>
      <c r="I284" s="40">
        <v>19742758</v>
      </c>
      <c r="J284" s="47">
        <v>0.64270000000000005</v>
      </c>
      <c r="K284" s="47">
        <v>0.65290000000000004</v>
      </c>
      <c r="L284" s="47">
        <v>0.70340000000000003</v>
      </c>
      <c r="M284" s="47">
        <v>0.6663</v>
      </c>
      <c r="N284">
        <v>1.67</v>
      </c>
    </row>
    <row r="285" spans="1:14" x14ac:dyDescent="0.3">
      <c r="A285" t="s">
        <v>707</v>
      </c>
      <c r="B285" t="s">
        <v>34</v>
      </c>
      <c r="C285" t="s">
        <v>706</v>
      </c>
      <c r="D285" s="40">
        <v>808554</v>
      </c>
      <c r="E285" s="40">
        <v>1039110</v>
      </c>
      <c r="F285" s="40">
        <v>1090002</v>
      </c>
      <c r="G285" s="40">
        <v>1473908</v>
      </c>
      <c r="H285" s="40">
        <v>1629140</v>
      </c>
      <c r="I285" s="40">
        <v>1704696</v>
      </c>
      <c r="J285" s="47">
        <v>0.54859999999999998</v>
      </c>
      <c r="K285" s="47">
        <v>0.63780000000000003</v>
      </c>
      <c r="L285" s="47">
        <v>0.63939999999999997</v>
      </c>
      <c r="M285" s="47">
        <v>0.60860000000000003</v>
      </c>
      <c r="N285">
        <v>0</v>
      </c>
    </row>
    <row r="286" spans="1:14" x14ac:dyDescent="0.3">
      <c r="A286" t="s">
        <v>711</v>
      </c>
      <c r="B286" t="s">
        <v>59</v>
      </c>
      <c r="C286" t="s">
        <v>710</v>
      </c>
      <c r="D286" s="40">
        <v>5175120</v>
      </c>
      <c r="E286" s="40">
        <v>5560209</v>
      </c>
      <c r="F286" s="40">
        <v>6066211</v>
      </c>
      <c r="G286" s="40">
        <v>10388394</v>
      </c>
      <c r="H286" s="40">
        <v>10356229</v>
      </c>
      <c r="I286" s="40">
        <v>12430917</v>
      </c>
      <c r="J286" s="47">
        <v>0.49819999999999998</v>
      </c>
      <c r="K286" s="47">
        <v>0.53690000000000004</v>
      </c>
      <c r="L286" s="47">
        <v>0.48799999999999999</v>
      </c>
      <c r="M286" s="47">
        <v>0.50770000000000004</v>
      </c>
      <c r="N286">
        <v>0</v>
      </c>
    </row>
    <row r="287" spans="1:14" x14ac:dyDescent="0.3">
      <c r="A287" t="s">
        <v>713</v>
      </c>
      <c r="B287" t="s">
        <v>36</v>
      </c>
      <c r="C287" t="s">
        <v>712</v>
      </c>
      <c r="D287" s="40">
        <v>302147</v>
      </c>
      <c r="E287" s="40">
        <v>303882</v>
      </c>
      <c r="F287" s="40">
        <v>328915</v>
      </c>
      <c r="G287" s="40">
        <v>1802458</v>
      </c>
      <c r="H287" s="40">
        <v>1938483</v>
      </c>
      <c r="I287" s="40">
        <v>2017277</v>
      </c>
      <c r="J287" s="47">
        <v>0.1676</v>
      </c>
      <c r="K287" s="47">
        <v>0.15679999999999999</v>
      </c>
      <c r="L287" s="47">
        <v>0.16300000000000001</v>
      </c>
      <c r="M287" s="47">
        <v>0.16250000000000001</v>
      </c>
      <c r="N287">
        <v>0</v>
      </c>
    </row>
    <row r="288" spans="1:14" x14ac:dyDescent="0.3">
      <c r="A288" t="s">
        <v>715</v>
      </c>
      <c r="B288" t="s">
        <v>67</v>
      </c>
      <c r="C288" t="s">
        <v>714</v>
      </c>
      <c r="D288" s="40">
        <v>4579196</v>
      </c>
      <c r="E288" s="40">
        <v>4740306</v>
      </c>
      <c r="F288" s="40">
        <v>5283864</v>
      </c>
      <c r="G288" s="40">
        <v>8886743</v>
      </c>
      <c r="H288" s="40">
        <v>9709242</v>
      </c>
      <c r="I288" s="40">
        <v>9532377</v>
      </c>
      <c r="J288" s="47">
        <v>0.51529999999999998</v>
      </c>
      <c r="K288" s="47">
        <v>0.48820000000000002</v>
      </c>
      <c r="L288" s="47">
        <v>0.55430000000000001</v>
      </c>
      <c r="M288" s="47">
        <v>0.51929999999999998</v>
      </c>
      <c r="N288">
        <v>0</v>
      </c>
    </row>
    <row r="289" spans="1:14" x14ac:dyDescent="0.3">
      <c r="A289" t="s">
        <v>720</v>
      </c>
      <c r="B289" t="s">
        <v>47</v>
      </c>
      <c r="C289" t="s">
        <v>719</v>
      </c>
      <c r="D289" s="40">
        <v>14269018.07</v>
      </c>
      <c r="E289" s="40">
        <v>14427685.93</v>
      </c>
      <c r="F289" s="40">
        <v>15529928.83</v>
      </c>
      <c r="G289" s="40">
        <v>19095537.739999998</v>
      </c>
      <c r="H289" s="40">
        <v>21161108.109999999</v>
      </c>
      <c r="I289" s="40">
        <v>21696144.77</v>
      </c>
      <c r="J289" s="47">
        <v>0.74719999999999998</v>
      </c>
      <c r="K289" s="47">
        <v>0.68179999999999996</v>
      </c>
      <c r="L289" s="47">
        <v>0.71579999999999999</v>
      </c>
      <c r="M289" s="47">
        <v>0.71489999999999998</v>
      </c>
      <c r="N289">
        <v>3.33</v>
      </c>
    </row>
    <row r="290" spans="1:14" x14ac:dyDescent="0.3">
      <c r="A290" t="s">
        <v>722</v>
      </c>
      <c r="B290" t="s">
        <v>50</v>
      </c>
      <c r="C290" t="s">
        <v>721</v>
      </c>
      <c r="D290" s="40">
        <v>29319.42</v>
      </c>
      <c r="E290" s="40">
        <v>32442.959999999999</v>
      </c>
      <c r="F290" s="40">
        <v>36314.51</v>
      </c>
      <c r="G290" s="40">
        <v>344614.38</v>
      </c>
      <c r="H290" s="40">
        <v>162075.57</v>
      </c>
      <c r="I290" s="40">
        <v>151728.95000000001</v>
      </c>
      <c r="J290" s="47">
        <v>8.5099999999999995E-2</v>
      </c>
      <c r="K290" s="47">
        <v>0.20019999999999999</v>
      </c>
      <c r="L290" s="47">
        <v>0.23930000000000001</v>
      </c>
      <c r="M290" s="47">
        <v>0.1749</v>
      </c>
      <c r="N290">
        <v>0</v>
      </c>
    </row>
    <row r="291" spans="1:14" x14ac:dyDescent="0.3">
      <c r="A291" t="s">
        <v>724</v>
      </c>
      <c r="B291" t="s">
        <v>31</v>
      </c>
      <c r="C291" t="s">
        <v>723</v>
      </c>
      <c r="D291" s="40">
        <v>937323</v>
      </c>
      <c r="E291" s="40">
        <v>1111948</v>
      </c>
      <c r="F291" s="40">
        <v>1195182</v>
      </c>
      <c r="G291" s="40">
        <v>2745904</v>
      </c>
      <c r="H291" s="40">
        <v>2911352</v>
      </c>
      <c r="I291" s="40">
        <v>3227244</v>
      </c>
      <c r="J291" s="47">
        <v>0.34139999999999998</v>
      </c>
      <c r="K291" s="47">
        <v>0.38190000000000002</v>
      </c>
      <c r="L291" s="47">
        <v>0.37030000000000002</v>
      </c>
      <c r="M291" s="47">
        <v>0.36449999999999999</v>
      </c>
      <c r="N291">
        <v>0</v>
      </c>
    </row>
    <row r="292" spans="1:14" x14ac:dyDescent="0.3">
      <c r="A292" t="s">
        <v>727</v>
      </c>
      <c r="B292" t="s">
        <v>50</v>
      </c>
      <c r="C292" t="s">
        <v>726</v>
      </c>
      <c r="D292" s="40">
        <v>272101</v>
      </c>
      <c r="E292" s="40">
        <v>291406</v>
      </c>
      <c r="F292" s="40">
        <v>301779</v>
      </c>
      <c r="G292" s="40">
        <v>866434</v>
      </c>
      <c r="H292" s="40">
        <v>937232</v>
      </c>
      <c r="I292" s="40">
        <v>1167666</v>
      </c>
      <c r="J292" s="47">
        <v>0.314</v>
      </c>
      <c r="K292" s="47">
        <v>0.31090000000000001</v>
      </c>
      <c r="L292" s="47">
        <v>0.25840000000000002</v>
      </c>
      <c r="M292" s="47">
        <v>0.2944</v>
      </c>
      <c r="N292">
        <v>0</v>
      </c>
    </row>
    <row r="293" spans="1:14" x14ac:dyDescent="0.3">
      <c r="A293" t="s">
        <v>729</v>
      </c>
      <c r="B293" t="s">
        <v>56</v>
      </c>
      <c r="C293" t="s">
        <v>728</v>
      </c>
      <c r="D293" s="40">
        <v>207144</v>
      </c>
      <c r="E293" s="40">
        <v>199628</v>
      </c>
      <c r="F293" s="40">
        <v>216095</v>
      </c>
      <c r="G293" s="40">
        <v>596407</v>
      </c>
      <c r="H293" s="40">
        <v>524600</v>
      </c>
      <c r="I293" s="40">
        <v>579106</v>
      </c>
      <c r="J293" s="47">
        <v>0.3473</v>
      </c>
      <c r="K293" s="47">
        <v>0.3805</v>
      </c>
      <c r="L293" s="47">
        <v>0.37319999999999998</v>
      </c>
      <c r="M293" s="47">
        <v>0.36699999999999999</v>
      </c>
      <c r="N293">
        <v>0</v>
      </c>
    </row>
    <row r="294" spans="1:14" x14ac:dyDescent="0.3">
      <c r="A294" t="s">
        <v>731</v>
      </c>
      <c r="B294" t="s">
        <v>53</v>
      </c>
      <c r="C294" t="s">
        <v>730</v>
      </c>
      <c r="D294" s="40">
        <v>720552.14</v>
      </c>
      <c r="E294" s="40">
        <v>880368.17</v>
      </c>
      <c r="F294" s="40">
        <v>901919.08</v>
      </c>
      <c r="G294" s="40">
        <v>1969578.39</v>
      </c>
      <c r="H294" s="40">
        <v>1971153.43</v>
      </c>
      <c r="I294" s="40">
        <v>2246359.9900000002</v>
      </c>
      <c r="J294" s="47">
        <v>0.36580000000000001</v>
      </c>
      <c r="K294" s="47">
        <v>0.4466</v>
      </c>
      <c r="L294" s="47">
        <v>0.40150000000000002</v>
      </c>
      <c r="M294" s="47">
        <v>0.40460000000000002</v>
      </c>
      <c r="N294">
        <v>0</v>
      </c>
    </row>
    <row r="295" spans="1:14" x14ac:dyDescent="0.3">
      <c r="A295" t="s">
        <v>733</v>
      </c>
      <c r="B295" t="s">
        <v>64</v>
      </c>
      <c r="C295" t="s">
        <v>732</v>
      </c>
      <c r="D295" s="40">
        <v>231962</v>
      </c>
      <c r="E295" s="40">
        <v>250435.98</v>
      </c>
      <c r="F295" s="40">
        <v>248241.25</v>
      </c>
      <c r="G295" s="40">
        <v>788209</v>
      </c>
      <c r="H295" s="40">
        <v>802725.2</v>
      </c>
      <c r="I295" s="40">
        <v>871336.98</v>
      </c>
      <c r="J295" s="47">
        <v>0.29430000000000001</v>
      </c>
      <c r="K295" s="47">
        <v>0.312</v>
      </c>
      <c r="L295" s="47">
        <v>0.28489999999999999</v>
      </c>
      <c r="M295" s="47">
        <v>0.29709999999999998</v>
      </c>
      <c r="N295">
        <v>0</v>
      </c>
    </row>
    <row r="296" spans="1:14" x14ac:dyDescent="0.3">
      <c r="A296" t="s">
        <v>736</v>
      </c>
      <c r="B296" t="s">
        <v>20</v>
      </c>
      <c r="C296" t="s">
        <v>735</v>
      </c>
      <c r="D296" s="40">
        <v>735192</v>
      </c>
      <c r="E296" s="40">
        <v>768223</v>
      </c>
      <c r="F296" s="40">
        <v>987100</v>
      </c>
      <c r="G296" s="40">
        <v>2126033</v>
      </c>
      <c r="H296" s="40">
        <v>1979348</v>
      </c>
      <c r="I296" s="40">
        <v>2392808</v>
      </c>
      <c r="J296" s="47">
        <v>0.3458</v>
      </c>
      <c r="K296" s="47">
        <v>0.3881</v>
      </c>
      <c r="L296" s="47">
        <v>0.41249999999999998</v>
      </c>
      <c r="M296" s="47">
        <v>0.3821</v>
      </c>
      <c r="N296">
        <v>0</v>
      </c>
    </row>
    <row r="297" spans="1:14" x14ac:dyDescent="0.3">
      <c r="A297" t="s">
        <v>738</v>
      </c>
      <c r="B297" t="s">
        <v>47</v>
      </c>
      <c r="C297" t="s">
        <v>737</v>
      </c>
      <c r="D297" s="40">
        <v>4879172</v>
      </c>
      <c r="E297" s="40">
        <v>4965689</v>
      </c>
      <c r="F297" s="40">
        <v>5011756</v>
      </c>
      <c r="G297" s="40">
        <v>6797849</v>
      </c>
      <c r="H297" s="40">
        <v>6708768</v>
      </c>
      <c r="I297" s="40">
        <v>7113704</v>
      </c>
      <c r="J297" s="47">
        <v>0.71779999999999999</v>
      </c>
      <c r="K297" s="47">
        <v>0.74019999999999997</v>
      </c>
      <c r="L297" s="47">
        <v>0.70450000000000002</v>
      </c>
      <c r="M297" s="47">
        <v>0.7208</v>
      </c>
      <c r="N297">
        <v>3.33</v>
      </c>
    </row>
    <row r="298" spans="1:14" x14ac:dyDescent="0.3">
      <c r="A298" t="s">
        <v>740</v>
      </c>
      <c r="B298" t="s">
        <v>66</v>
      </c>
      <c r="C298" t="s">
        <v>739</v>
      </c>
      <c r="D298" s="40">
        <v>1352892.06</v>
      </c>
      <c r="E298" s="40">
        <v>1474118.38</v>
      </c>
      <c r="F298" s="40">
        <v>1572605.53</v>
      </c>
      <c r="G298" s="40">
        <v>3473733.94</v>
      </c>
      <c r="H298" s="40">
        <v>3360806.65</v>
      </c>
      <c r="I298" s="40">
        <v>2965502.12</v>
      </c>
      <c r="J298" s="47">
        <v>0.38950000000000001</v>
      </c>
      <c r="K298" s="47">
        <v>0.43859999999999999</v>
      </c>
      <c r="L298" s="47">
        <v>0.53029999999999999</v>
      </c>
      <c r="M298" s="47">
        <v>0.45279999999999998</v>
      </c>
      <c r="N298">
        <v>0</v>
      </c>
    </row>
    <row r="299" spans="1:14" x14ac:dyDescent="0.3">
      <c r="A299" t="s">
        <v>742</v>
      </c>
      <c r="B299" t="s">
        <v>46</v>
      </c>
      <c r="C299" t="s">
        <v>741</v>
      </c>
      <c r="D299" s="40">
        <v>163224</v>
      </c>
      <c r="E299" s="40">
        <v>166211</v>
      </c>
      <c r="F299" s="40">
        <v>169865</v>
      </c>
      <c r="G299" s="40">
        <v>737029</v>
      </c>
      <c r="H299" s="40">
        <v>668479</v>
      </c>
      <c r="I299" s="40">
        <v>691174</v>
      </c>
      <c r="J299" s="47">
        <v>0.2215</v>
      </c>
      <c r="K299" s="47">
        <v>0.24859999999999999</v>
      </c>
      <c r="L299" s="47">
        <v>0.24579999999999999</v>
      </c>
      <c r="M299" s="47">
        <v>0.23860000000000001</v>
      </c>
      <c r="N299">
        <v>0</v>
      </c>
    </row>
    <row r="300" spans="1:14" x14ac:dyDescent="0.3">
      <c r="A300" t="s">
        <v>744</v>
      </c>
      <c r="B300" t="s">
        <v>74</v>
      </c>
      <c r="C300" t="s">
        <v>743</v>
      </c>
      <c r="D300" s="40">
        <v>1559359</v>
      </c>
      <c r="E300" s="40">
        <v>1561910.05</v>
      </c>
      <c r="F300" s="40">
        <v>1686635.52</v>
      </c>
      <c r="G300" s="40">
        <v>4314376.1900000004</v>
      </c>
      <c r="H300" s="40">
        <v>4489650.09</v>
      </c>
      <c r="I300" s="40">
        <v>4894833.18</v>
      </c>
      <c r="J300" s="47">
        <v>0.3614</v>
      </c>
      <c r="K300" s="47">
        <v>0.34789999999999999</v>
      </c>
      <c r="L300" s="47">
        <v>0.34460000000000002</v>
      </c>
      <c r="M300" s="47">
        <v>0.3513</v>
      </c>
      <c r="N300">
        <v>0</v>
      </c>
    </row>
    <row r="301" spans="1:14" x14ac:dyDescent="0.3">
      <c r="A301" t="s">
        <v>746</v>
      </c>
      <c r="B301" t="s">
        <v>16</v>
      </c>
      <c r="C301" t="s">
        <v>745</v>
      </c>
      <c r="D301" s="40">
        <v>17887.43</v>
      </c>
      <c r="E301" s="40">
        <v>16593.46</v>
      </c>
      <c r="F301" s="40">
        <v>17166.759999999998</v>
      </c>
      <c r="G301" s="40">
        <v>154982.43</v>
      </c>
      <c r="H301" s="40">
        <v>248322.3</v>
      </c>
      <c r="I301" s="40">
        <v>217326.06</v>
      </c>
      <c r="J301" s="47">
        <v>0.1154</v>
      </c>
      <c r="K301" s="47">
        <v>6.6799999999999998E-2</v>
      </c>
      <c r="L301" s="47">
        <v>7.9000000000000001E-2</v>
      </c>
      <c r="M301" s="47">
        <v>8.7099999999999997E-2</v>
      </c>
      <c r="N301">
        <v>0</v>
      </c>
    </row>
    <row r="302" spans="1:14" x14ac:dyDescent="0.3">
      <c r="A302" t="s">
        <v>748</v>
      </c>
      <c r="B302" t="s">
        <v>55</v>
      </c>
      <c r="C302" t="s">
        <v>747</v>
      </c>
      <c r="D302" s="40">
        <v>139638</v>
      </c>
      <c r="E302" s="40">
        <v>175529.94</v>
      </c>
      <c r="F302" s="40">
        <v>201390.6</v>
      </c>
      <c r="G302" s="40">
        <v>394927.88</v>
      </c>
      <c r="H302" s="40">
        <v>391914.81</v>
      </c>
      <c r="I302" s="40">
        <v>400734.91</v>
      </c>
      <c r="J302" s="47">
        <v>0.35360000000000003</v>
      </c>
      <c r="K302" s="47">
        <v>0.44790000000000002</v>
      </c>
      <c r="L302" s="47">
        <v>0.50260000000000005</v>
      </c>
      <c r="M302" s="47">
        <v>0.43469999999999998</v>
      </c>
      <c r="N302">
        <v>0</v>
      </c>
    </row>
    <row r="303" spans="1:14" x14ac:dyDescent="0.3">
      <c r="A303" t="s">
        <v>750</v>
      </c>
      <c r="B303" t="s">
        <v>67</v>
      </c>
      <c r="C303" t="s">
        <v>749</v>
      </c>
      <c r="D303" s="40">
        <v>9699739</v>
      </c>
      <c r="E303" s="40">
        <v>10242053</v>
      </c>
      <c r="F303" s="40">
        <v>10884281</v>
      </c>
      <c r="G303" s="40">
        <v>17984562</v>
      </c>
      <c r="H303" s="40">
        <v>17994160</v>
      </c>
      <c r="I303" s="40">
        <v>20642943</v>
      </c>
      <c r="J303" s="47">
        <v>0.5393</v>
      </c>
      <c r="K303" s="47">
        <v>0.56920000000000004</v>
      </c>
      <c r="L303" s="47">
        <v>0.52729999999999999</v>
      </c>
      <c r="M303" s="47">
        <v>0.54530000000000001</v>
      </c>
      <c r="N303">
        <v>0</v>
      </c>
    </row>
    <row r="304" spans="1:14" x14ac:dyDescent="0.3">
      <c r="A304" t="s">
        <v>752</v>
      </c>
      <c r="B304" t="s">
        <v>29</v>
      </c>
      <c r="C304" t="s">
        <v>751</v>
      </c>
      <c r="D304" s="40">
        <v>857386.59</v>
      </c>
      <c r="E304" s="40">
        <v>909051.76</v>
      </c>
      <c r="F304" s="40">
        <v>947353</v>
      </c>
      <c r="G304" s="40">
        <v>2924254.67</v>
      </c>
      <c r="H304" s="40">
        <v>3446678.74</v>
      </c>
      <c r="I304" s="40">
        <v>3303853</v>
      </c>
      <c r="J304" s="47">
        <v>0.29320000000000002</v>
      </c>
      <c r="K304" s="47">
        <v>0.26369999999999999</v>
      </c>
      <c r="L304" s="47">
        <v>0.28670000000000001</v>
      </c>
      <c r="M304" s="47">
        <v>0.28120000000000001</v>
      </c>
      <c r="N304">
        <v>0</v>
      </c>
    </row>
    <row r="305" spans="1:14" x14ac:dyDescent="0.3">
      <c r="A305" t="s">
        <v>754</v>
      </c>
      <c r="B305" t="s">
        <v>75</v>
      </c>
      <c r="C305" t="s">
        <v>753</v>
      </c>
      <c r="D305" s="40">
        <v>12767707</v>
      </c>
      <c r="E305" s="40">
        <v>13837416</v>
      </c>
      <c r="F305" s="40">
        <v>14356215.43</v>
      </c>
      <c r="G305" s="40">
        <v>17936702</v>
      </c>
      <c r="H305" s="40">
        <v>18719788</v>
      </c>
      <c r="I305" s="40">
        <v>18364066.780000001</v>
      </c>
      <c r="J305" s="47">
        <v>0.71179999999999999</v>
      </c>
      <c r="K305" s="47">
        <v>0.73919999999999997</v>
      </c>
      <c r="L305" s="47">
        <v>0.78180000000000005</v>
      </c>
      <c r="M305" s="47">
        <v>0.74429999999999996</v>
      </c>
      <c r="N305">
        <v>3.33</v>
      </c>
    </row>
    <row r="306" spans="1:14" x14ac:dyDescent="0.3">
      <c r="A306" t="s">
        <v>756</v>
      </c>
      <c r="B306" t="s">
        <v>75</v>
      </c>
      <c r="C306" t="s">
        <v>755</v>
      </c>
      <c r="D306" s="40">
        <v>13944823</v>
      </c>
      <c r="E306" s="40">
        <v>14523519</v>
      </c>
      <c r="F306" s="40">
        <v>15197725</v>
      </c>
      <c r="G306" s="40">
        <v>18039009</v>
      </c>
      <c r="H306" s="40">
        <v>19604380</v>
      </c>
      <c r="I306" s="40">
        <v>21592954</v>
      </c>
      <c r="J306" s="47">
        <v>0.77300000000000002</v>
      </c>
      <c r="K306" s="47">
        <v>0.74080000000000001</v>
      </c>
      <c r="L306" s="47">
        <v>0.70379999999999998</v>
      </c>
      <c r="M306" s="47">
        <v>0.73919999999999997</v>
      </c>
      <c r="N306">
        <v>3.33</v>
      </c>
    </row>
    <row r="307" spans="1:14" x14ac:dyDescent="0.3">
      <c r="A307" t="s">
        <v>758</v>
      </c>
      <c r="B307" t="s">
        <v>77</v>
      </c>
      <c r="C307" t="s">
        <v>757</v>
      </c>
      <c r="D307" s="40">
        <v>6298979</v>
      </c>
      <c r="E307" s="40">
        <v>6547507</v>
      </c>
      <c r="F307" s="40">
        <v>6602724</v>
      </c>
      <c r="G307" s="40">
        <v>16288969</v>
      </c>
      <c r="H307" s="40">
        <v>20206569</v>
      </c>
      <c r="I307" s="40">
        <v>21258642</v>
      </c>
      <c r="J307" s="47">
        <v>0.38669999999999999</v>
      </c>
      <c r="K307" s="47">
        <v>0.32400000000000001</v>
      </c>
      <c r="L307" s="47">
        <v>0.31059999999999999</v>
      </c>
      <c r="M307" s="47">
        <v>0.34039999999999998</v>
      </c>
      <c r="N307">
        <v>0</v>
      </c>
    </row>
    <row r="308" spans="1:14" x14ac:dyDescent="0.3">
      <c r="A308" t="s">
        <v>760</v>
      </c>
      <c r="B308" t="s">
        <v>76</v>
      </c>
      <c r="C308" t="s">
        <v>759</v>
      </c>
      <c r="D308" s="40">
        <v>2269691.15</v>
      </c>
      <c r="E308" s="40">
        <v>2256267.13</v>
      </c>
      <c r="F308" s="40">
        <v>2423852.29</v>
      </c>
      <c r="G308" s="40">
        <v>5154178.74</v>
      </c>
      <c r="H308" s="40">
        <v>5662030.4100000001</v>
      </c>
      <c r="I308" s="40">
        <v>5423120.3200000003</v>
      </c>
      <c r="J308" s="47">
        <v>0.44040000000000001</v>
      </c>
      <c r="K308" s="47">
        <v>0.39850000000000002</v>
      </c>
      <c r="L308" s="47">
        <v>0.44690000000000002</v>
      </c>
      <c r="M308" s="47">
        <v>0.42859999999999998</v>
      </c>
      <c r="N308">
        <v>0</v>
      </c>
    </row>
    <row r="309" spans="1:14" x14ac:dyDescent="0.3">
      <c r="A309" t="s">
        <v>762</v>
      </c>
      <c r="B309" t="s">
        <v>52</v>
      </c>
      <c r="C309" t="s">
        <v>761</v>
      </c>
      <c r="D309" s="40">
        <v>744444.24</v>
      </c>
      <c r="E309" s="40">
        <v>772851.22</v>
      </c>
      <c r="F309" s="40">
        <v>886764.6</v>
      </c>
      <c r="G309" s="40">
        <v>2255220.41</v>
      </c>
      <c r="H309" s="40">
        <v>2519758.98</v>
      </c>
      <c r="I309" s="40">
        <v>2391480.9700000002</v>
      </c>
      <c r="J309" s="47">
        <v>0.3301</v>
      </c>
      <c r="K309" s="47">
        <v>0.30669999999999997</v>
      </c>
      <c r="L309" s="47">
        <v>0.37080000000000002</v>
      </c>
      <c r="M309" s="47">
        <v>0.33589999999999998</v>
      </c>
      <c r="N309">
        <v>0</v>
      </c>
    </row>
    <row r="310" spans="1:14" x14ac:dyDescent="0.3">
      <c r="A310" t="s">
        <v>764</v>
      </c>
      <c r="B310" t="s">
        <v>41</v>
      </c>
      <c r="C310" t="s">
        <v>763</v>
      </c>
      <c r="D310" s="40">
        <v>521215</v>
      </c>
      <c r="E310" s="40">
        <v>537448</v>
      </c>
      <c r="F310" s="40">
        <v>595038</v>
      </c>
      <c r="G310" s="40">
        <v>2107728</v>
      </c>
      <c r="H310" s="40">
        <v>2181433</v>
      </c>
      <c r="I310" s="40">
        <v>2580769</v>
      </c>
      <c r="J310" s="47">
        <v>0.24729999999999999</v>
      </c>
      <c r="K310" s="47">
        <v>0.24640000000000001</v>
      </c>
      <c r="L310" s="47">
        <v>0.2306</v>
      </c>
      <c r="M310" s="47">
        <v>0.2414</v>
      </c>
      <c r="N310">
        <v>0</v>
      </c>
    </row>
    <row r="311" spans="1:14" x14ac:dyDescent="0.3">
      <c r="A311" t="s">
        <v>766</v>
      </c>
      <c r="B311" t="s">
        <v>25</v>
      </c>
      <c r="C311" t="s">
        <v>765</v>
      </c>
      <c r="D311" s="40">
        <v>851652</v>
      </c>
      <c r="E311" s="40">
        <v>733153</v>
      </c>
      <c r="F311" s="40">
        <v>712729</v>
      </c>
      <c r="G311" s="40">
        <v>1786524</v>
      </c>
      <c r="H311" s="40">
        <v>2181557</v>
      </c>
      <c r="I311" s="40">
        <v>2273693</v>
      </c>
      <c r="J311" s="47">
        <v>0.47670000000000001</v>
      </c>
      <c r="K311" s="47">
        <v>0.33610000000000001</v>
      </c>
      <c r="L311" s="47">
        <v>0.3135</v>
      </c>
      <c r="M311" s="47">
        <v>0.37540000000000001</v>
      </c>
      <c r="N311">
        <v>0</v>
      </c>
    </row>
    <row r="312" spans="1:14" x14ac:dyDescent="0.3">
      <c r="A312" t="s">
        <v>768</v>
      </c>
      <c r="B312" t="s">
        <v>55</v>
      </c>
      <c r="C312" t="s">
        <v>767</v>
      </c>
      <c r="D312" s="40">
        <v>1112516</v>
      </c>
      <c r="E312" s="40">
        <v>1273880</v>
      </c>
      <c r="F312" s="40">
        <v>1309538</v>
      </c>
      <c r="G312" s="40">
        <v>2679960</v>
      </c>
      <c r="H312" s="40">
        <v>2702296</v>
      </c>
      <c r="I312" s="40">
        <v>2911080</v>
      </c>
      <c r="J312" s="47">
        <v>0.41510000000000002</v>
      </c>
      <c r="K312" s="47">
        <v>0.47139999999999999</v>
      </c>
      <c r="L312" s="47">
        <v>0.44979999999999998</v>
      </c>
      <c r="M312" s="47">
        <v>0.44540000000000002</v>
      </c>
      <c r="N312">
        <v>0</v>
      </c>
    </row>
    <row r="313" spans="1:14" x14ac:dyDescent="0.3">
      <c r="A313" t="s">
        <v>770</v>
      </c>
      <c r="B313" t="s">
        <v>59</v>
      </c>
      <c r="C313" t="s">
        <v>769</v>
      </c>
      <c r="D313" s="40">
        <v>4385918</v>
      </c>
      <c r="E313" s="40">
        <v>4766502</v>
      </c>
      <c r="F313" s="40">
        <v>4778770</v>
      </c>
      <c r="G313" s="40">
        <v>6648410</v>
      </c>
      <c r="H313" s="40">
        <v>7388486</v>
      </c>
      <c r="I313" s="40">
        <v>7767546</v>
      </c>
      <c r="J313" s="47">
        <v>0.65969999999999995</v>
      </c>
      <c r="K313" s="47">
        <v>0.64510000000000001</v>
      </c>
      <c r="L313" s="47">
        <v>0.61519999999999997</v>
      </c>
      <c r="M313" s="47">
        <v>0.64</v>
      </c>
      <c r="N313">
        <v>0</v>
      </c>
    </row>
    <row r="314" spans="1:14" x14ac:dyDescent="0.3">
      <c r="A314" t="s">
        <v>772</v>
      </c>
      <c r="B314" t="s">
        <v>45</v>
      </c>
      <c r="C314" t="s">
        <v>771</v>
      </c>
      <c r="D314" s="40">
        <v>975449</v>
      </c>
      <c r="E314" s="40">
        <v>1022856</v>
      </c>
      <c r="F314" s="40">
        <v>1060502</v>
      </c>
      <c r="G314" s="40">
        <v>2175819</v>
      </c>
      <c r="H314" s="40">
        <v>2262095</v>
      </c>
      <c r="I314" s="40">
        <v>2442728</v>
      </c>
      <c r="J314" s="47">
        <v>0.44829999999999998</v>
      </c>
      <c r="K314" s="47">
        <v>0.45219999999999999</v>
      </c>
      <c r="L314" s="47">
        <v>0.43409999999999999</v>
      </c>
      <c r="M314" s="47">
        <v>0.44490000000000002</v>
      </c>
      <c r="N314">
        <v>0</v>
      </c>
    </row>
    <row r="315" spans="1:14" x14ac:dyDescent="0.3">
      <c r="A315" t="s">
        <v>774</v>
      </c>
      <c r="B315" t="s">
        <v>47</v>
      </c>
      <c r="C315" t="s">
        <v>773</v>
      </c>
      <c r="D315" s="40">
        <v>662007</v>
      </c>
      <c r="E315" s="40">
        <v>706844</v>
      </c>
      <c r="F315" s="40">
        <v>748153</v>
      </c>
      <c r="G315" s="40">
        <v>4114220</v>
      </c>
      <c r="H315" s="40">
        <v>4234592</v>
      </c>
      <c r="I315" s="40">
        <v>4429536</v>
      </c>
      <c r="J315" s="47">
        <v>0.16089999999999999</v>
      </c>
      <c r="K315" s="47">
        <v>0.16689999999999999</v>
      </c>
      <c r="L315" s="47">
        <v>0.16889999999999999</v>
      </c>
      <c r="M315" s="47">
        <v>0.1656</v>
      </c>
      <c r="N315">
        <v>0</v>
      </c>
    </row>
    <row r="316" spans="1:14" x14ac:dyDescent="0.3">
      <c r="A316" t="s">
        <v>776</v>
      </c>
      <c r="B316" t="s">
        <v>47</v>
      </c>
      <c r="C316" t="s">
        <v>775</v>
      </c>
      <c r="D316" s="40">
        <v>205414</v>
      </c>
      <c r="E316" s="40">
        <v>241537</v>
      </c>
      <c r="F316" s="40">
        <v>215488</v>
      </c>
      <c r="G316" s="40">
        <v>578270</v>
      </c>
      <c r="H316" s="40">
        <v>682888</v>
      </c>
      <c r="I316" s="40">
        <v>671470</v>
      </c>
      <c r="J316" s="47">
        <v>0.35520000000000002</v>
      </c>
      <c r="K316" s="47">
        <v>0.35370000000000001</v>
      </c>
      <c r="L316" s="47">
        <v>0.32090000000000002</v>
      </c>
      <c r="M316" s="47">
        <v>0.34329999999999999</v>
      </c>
      <c r="N316">
        <v>0</v>
      </c>
    </row>
    <row r="317" spans="1:14" x14ac:dyDescent="0.3">
      <c r="A317" t="s">
        <v>778</v>
      </c>
      <c r="B317" t="s">
        <v>47</v>
      </c>
      <c r="C317" t="s">
        <v>777</v>
      </c>
      <c r="D317" s="40">
        <v>238729</v>
      </c>
      <c r="E317" s="40">
        <v>236565</v>
      </c>
      <c r="F317" s="40">
        <v>244018</v>
      </c>
      <c r="G317" s="40">
        <v>1150058</v>
      </c>
      <c r="H317" s="40">
        <v>1211167</v>
      </c>
      <c r="I317" s="40">
        <v>1192898</v>
      </c>
      <c r="J317" s="47">
        <v>0.20760000000000001</v>
      </c>
      <c r="K317" s="47">
        <v>0.1953</v>
      </c>
      <c r="L317" s="47">
        <v>0.2046</v>
      </c>
      <c r="M317" s="47">
        <v>0.20250000000000001</v>
      </c>
      <c r="N317">
        <v>0</v>
      </c>
    </row>
    <row r="318" spans="1:14" x14ac:dyDescent="0.3">
      <c r="A318" t="s">
        <v>780</v>
      </c>
      <c r="B318" t="s">
        <v>75</v>
      </c>
      <c r="C318" t="s">
        <v>779</v>
      </c>
      <c r="D318" s="40">
        <v>13639034</v>
      </c>
      <c r="E318" s="40">
        <v>14367889</v>
      </c>
      <c r="F318" s="40">
        <v>15225980</v>
      </c>
      <c r="G318" s="40">
        <v>24533198</v>
      </c>
      <c r="H318" s="40">
        <v>25911331</v>
      </c>
      <c r="I318" s="40">
        <v>26747366</v>
      </c>
      <c r="J318" s="47">
        <v>0.55589999999999995</v>
      </c>
      <c r="K318" s="47">
        <v>0.55449999999999999</v>
      </c>
      <c r="L318" s="47">
        <v>0.56930000000000003</v>
      </c>
      <c r="M318" s="47">
        <v>0.55989999999999995</v>
      </c>
      <c r="N318">
        <v>0</v>
      </c>
    </row>
    <row r="319" spans="1:14" x14ac:dyDescent="0.3">
      <c r="A319" t="s">
        <v>782</v>
      </c>
      <c r="B319" t="s">
        <v>40</v>
      </c>
      <c r="C319" t="s">
        <v>781</v>
      </c>
      <c r="D319" s="40">
        <v>59881.279999999999</v>
      </c>
      <c r="E319" s="40">
        <v>56053.89</v>
      </c>
      <c r="F319" s="40">
        <v>60708.49</v>
      </c>
      <c r="G319" s="40">
        <v>215924.85</v>
      </c>
      <c r="H319" s="40">
        <v>236479.24</v>
      </c>
      <c r="I319" s="40">
        <v>226807.27</v>
      </c>
      <c r="J319" s="47">
        <v>0.27729999999999999</v>
      </c>
      <c r="K319" s="47">
        <v>0.23699999999999999</v>
      </c>
      <c r="L319" s="47">
        <v>0.26769999999999999</v>
      </c>
      <c r="M319" s="47">
        <v>0.26069999999999999</v>
      </c>
      <c r="N319">
        <v>0</v>
      </c>
    </row>
    <row r="320" spans="1:14" x14ac:dyDescent="0.3">
      <c r="A320" t="s">
        <v>784</v>
      </c>
      <c r="B320" t="s">
        <v>59</v>
      </c>
      <c r="C320" t="s">
        <v>783</v>
      </c>
      <c r="D320" s="40">
        <v>289647</v>
      </c>
      <c r="E320" s="40">
        <v>312371</v>
      </c>
      <c r="F320" s="40">
        <v>318717.07</v>
      </c>
      <c r="G320" s="40">
        <v>2918398</v>
      </c>
      <c r="H320" s="40">
        <v>2709338</v>
      </c>
      <c r="I320" s="40">
        <v>2146200.29</v>
      </c>
      <c r="J320" s="47">
        <v>9.9199999999999997E-2</v>
      </c>
      <c r="K320" s="47">
        <v>0.1153</v>
      </c>
      <c r="L320" s="47">
        <v>0.14849999999999999</v>
      </c>
      <c r="M320" s="47">
        <v>0.121</v>
      </c>
      <c r="N320">
        <v>0</v>
      </c>
    </row>
    <row r="321" spans="1:14" x14ac:dyDescent="0.3">
      <c r="A321" t="s">
        <v>786</v>
      </c>
      <c r="B321" t="s">
        <v>67</v>
      </c>
      <c r="C321" t="s">
        <v>785</v>
      </c>
      <c r="D321" s="40">
        <v>135753</v>
      </c>
      <c r="E321" s="40">
        <v>145455</v>
      </c>
      <c r="F321" s="40">
        <v>142566</v>
      </c>
      <c r="G321" s="40">
        <v>764139</v>
      </c>
      <c r="H321" s="40">
        <v>637528</v>
      </c>
      <c r="I321" s="40">
        <v>777255</v>
      </c>
      <c r="J321" s="47">
        <v>0.1777</v>
      </c>
      <c r="K321" s="47">
        <v>0.22819999999999999</v>
      </c>
      <c r="L321" s="47">
        <v>0.18340000000000001</v>
      </c>
      <c r="M321" s="47">
        <v>0.19639999999999999</v>
      </c>
      <c r="N321">
        <v>0</v>
      </c>
    </row>
    <row r="322" spans="1:14" x14ac:dyDescent="0.3">
      <c r="A322" t="s">
        <v>788</v>
      </c>
      <c r="B322" t="s">
        <v>14</v>
      </c>
      <c r="C322" t="s">
        <v>787</v>
      </c>
      <c r="D322" s="40">
        <v>530577.18999999994</v>
      </c>
      <c r="E322" s="40">
        <v>479575.77</v>
      </c>
      <c r="F322" s="40">
        <v>480062.26</v>
      </c>
      <c r="G322" s="40">
        <v>1525529.95</v>
      </c>
      <c r="H322" s="40">
        <v>1466124.24</v>
      </c>
      <c r="I322" s="40">
        <v>1514058.14</v>
      </c>
      <c r="J322" s="47">
        <v>0.3478</v>
      </c>
      <c r="K322" s="47">
        <v>0.3271</v>
      </c>
      <c r="L322" s="47">
        <v>0.31709999999999999</v>
      </c>
      <c r="M322" s="47">
        <v>0.33069999999999999</v>
      </c>
      <c r="N322">
        <v>0</v>
      </c>
    </row>
    <row r="323" spans="1:14" x14ac:dyDescent="0.3">
      <c r="A323" t="s">
        <v>790</v>
      </c>
      <c r="B323" t="s">
        <v>75</v>
      </c>
      <c r="C323" t="s">
        <v>789</v>
      </c>
      <c r="D323" s="40">
        <v>29718953</v>
      </c>
      <c r="E323" s="40">
        <v>31526296</v>
      </c>
      <c r="F323" s="40">
        <v>34185408</v>
      </c>
      <c r="G323" s="40">
        <v>53252806</v>
      </c>
      <c r="H323" s="40">
        <v>56941135</v>
      </c>
      <c r="I323" s="40">
        <v>59042351</v>
      </c>
      <c r="J323" s="47">
        <v>0.55810000000000004</v>
      </c>
      <c r="K323" s="47">
        <v>0.55369999999999997</v>
      </c>
      <c r="L323" s="47">
        <v>0.57899999999999996</v>
      </c>
      <c r="M323" s="47">
        <v>0.56359999999999999</v>
      </c>
      <c r="N323">
        <v>0</v>
      </c>
    </row>
    <row r="324" spans="1:14" x14ac:dyDescent="0.3">
      <c r="A324" t="s">
        <v>792</v>
      </c>
      <c r="B324" t="s">
        <v>11</v>
      </c>
      <c r="C324" t="s">
        <v>791</v>
      </c>
      <c r="D324" s="40">
        <v>585727.41</v>
      </c>
      <c r="E324" s="40">
        <v>590763.32999999996</v>
      </c>
      <c r="F324" s="40">
        <v>592137.73</v>
      </c>
      <c r="G324" s="40">
        <v>1991231.61</v>
      </c>
      <c r="H324" s="40">
        <v>2030372.3</v>
      </c>
      <c r="I324" s="40">
        <v>1966052.57</v>
      </c>
      <c r="J324" s="47">
        <v>0.29420000000000002</v>
      </c>
      <c r="K324" s="47">
        <v>0.29099999999999998</v>
      </c>
      <c r="L324" s="47">
        <v>0.30120000000000002</v>
      </c>
      <c r="M324" s="47">
        <v>0.29549999999999998</v>
      </c>
      <c r="N324">
        <v>0</v>
      </c>
    </row>
    <row r="325" spans="1:14" x14ac:dyDescent="0.3">
      <c r="A325" t="s">
        <v>794</v>
      </c>
      <c r="B325" t="s">
        <v>67</v>
      </c>
      <c r="C325" t="s">
        <v>793</v>
      </c>
      <c r="D325" s="40">
        <v>6950857</v>
      </c>
      <c r="E325" s="40">
        <v>7947172</v>
      </c>
      <c r="F325" s="40">
        <v>7940086</v>
      </c>
      <c r="G325" s="40">
        <v>14181424</v>
      </c>
      <c r="H325" s="40">
        <v>12772761</v>
      </c>
      <c r="I325" s="40">
        <v>15316239</v>
      </c>
      <c r="J325" s="47">
        <v>0.49009999999999998</v>
      </c>
      <c r="K325" s="47">
        <v>0.62219999999999998</v>
      </c>
      <c r="L325" s="47">
        <v>0.51839999999999997</v>
      </c>
      <c r="M325" s="47">
        <v>0.54359999999999997</v>
      </c>
      <c r="N325">
        <v>0</v>
      </c>
    </row>
    <row r="326" spans="1:14" x14ac:dyDescent="0.3">
      <c r="A326" t="s">
        <v>796</v>
      </c>
      <c r="B326" t="s">
        <v>42</v>
      </c>
      <c r="C326" t="s">
        <v>795</v>
      </c>
      <c r="D326" s="40">
        <v>147553.60000000001</v>
      </c>
      <c r="E326" s="40">
        <v>146874.51999999999</v>
      </c>
      <c r="F326" s="40">
        <v>159570.9</v>
      </c>
      <c r="G326" s="40">
        <v>603789.25</v>
      </c>
      <c r="H326" s="40">
        <v>634855.59</v>
      </c>
      <c r="I326" s="40">
        <v>534256.54</v>
      </c>
      <c r="J326" s="47">
        <v>0.24440000000000001</v>
      </c>
      <c r="K326" s="47">
        <v>0.23139999999999999</v>
      </c>
      <c r="L326" s="47">
        <v>0.29870000000000002</v>
      </c>
      <c r="M326" s="47">
        <v>0.25819999999999999</v>
      </c>
      <c r="N326">
        <v>0</v>
      </c>
    </row>
    <row r="327" spans="1:14" x14ac:dyDescent="0.3">
      <c r="A327" t="s">
        <v>798</v>
      </c>
      <c r="B327" t="s">
        <v>47</v>
      </c>
      <c r="C327" t="s">
        <v>797</v>
      </c>
      <c r="D327" s="40">
        <v>541895</v>
      </c>
      <c r="E327" s="40">
        <v>589094</v>
      </c>
      <c r="F327" s="40">
        <v>643979</v>
      </c>
      <c r="G327" s="40">
        <v>2455103</v>
      </c>
      <c r="H327" s="40">
        <v>2698025</v>
      </c>
      <c r="I327" s="40">
        <v>2208848</v>
      </c>
      <c r="J327" s="47">
        <v>0.22070000000000001</v>
      </c>
      <c r="K327" s="47">
        <v>0.21829999999999999</v>
      </c>
      <c r="L327" s="47">
        <v>0.29149999999999998</v>
      </c>
      <c r="M327" s="47">
        <v>0.24349999999999999</v>
      </c>
      <c r="N327">
        <v>0</v>
      </c>
    </row>
    <row r="328" spans="1:14" x14ac:dyDescent="0.3">
      <c r="A328" t="s">
        <v>800</v>
      </c>
      <c r="B328" t="s">
        <v>13</v>
      </c>
      <c r="C328" t="s">
        <v>799</v>
      </c>
      <c r="D328" s="40">
        <v>354545.41</v>
      </c>
      <c r="E328" s="40">
        <v>378386.27</v>
      </c>
      <c r="F328" s="40">
        <v>405424.32</v>
      </c>
      <c r="G328" s="40">
        <v>947386</v>
      </c>
      <c r="H328" s="40">
        <v>1038324.03</v>
      </c>
      <c r="I328" s="40">
        <v>1137384.29</v>
      </c>
      <c r="J328" s="47">
        <v>0.37419999999999998</v>
      </c>
      <c r="K328" s="47">
        <v>0.3644</v>
      </c>
      <c r="L328" s="47">
        <v>0.35649999999999998</v>
      </c>
      <c r="M328" s="47">
        <v>0.36499999999999999</v>
      </c>
      <c r="N328">
        <v>0</v>
      </c>
    </row>
    <row r="329" spans="1:14" x14ac:dyDescent="0.3">
      <c r="A329" t="s">
        <v>804</v>
      </c>
      <c r="B329" t="s">
        <v>67</v>
      </c>
      <c r="C329" t="s">
        <v>803</v>
      </c>
      <c r="D329" s="40">
        <v>6805610</v>
      </c>
      <c r="E329" s="40">
        <v>7367983</v>
      </c>
      <c r="F329" s="40">
        <v>7760173</v>
      </c>
      <c r="G329" s="40">
        <v>10793495</v>
      </c>
      <c r="H329" s="40">
        <v>11039132</v>
      </c>
      <c r="I329" s="40">
        <v>11872516</v>
      </c>
      <c r="J329" s="47">
        <v>0.63049999999999995</v>
      </c>
      <c r="K329" s="47">
        <v>0.66739999999999999</v>
      </c>
      <c r="L329" s="47">
        <v>0.65359999999999996</v>
      </c>
      <c r="M329" s="47">
        <v>0.65049999999999997</v>
      </c>
      <c r="N329">
        <v>1.67</v>
      </c>
    </row>
    <row r="330" spans="1:14" x14ac:dyDescent="0.3">
      <c r="A330" t="s">
        <v>806</v>
      </c>
      <c r="B330" t="s">
        <v>7</v>
      </c>
      <c r="C330" t="s">
        <v>805</v>
      </c>
      <c r="D330" s="40">
        <v>1593346.73</v>
      </c>
      <c r="E330" s="40">
        <v>1573053.95</v>
      </c>
      <c r="F330" s="40">
        <v>1663531.97</v>
      </c>
      <c r="G330" s="40">
        <v>5215709.63</v>
      </c>
      <c r="H330" s="40">
        <v>4028772.54</v>
      </c>
      <c r="I330" s="40">
        <v>4061757.19</v>
      </c>
      <c r="J330" s="47">
        <v>0.30549999999999999</v>
      </c>
      <c r="K330" s="47">
        <v>0.39050000000000001</v>
      </c>
      <c r="L330" s="47">
        <v>0.40960000000000002</v>
      </c>
      <c r="M330" s="47">
        <v>0.36849999999999999</v>
      </c>
      <c r="N330">
        <v>0</v>
      </c>
    </row>
    <row r="331" spans="1:14" x14ac:dyDescent="0.3">
      <c r="A331" t="s">
        <v>808</v>
      </c>
      <c r="B331" t="s">
        <v>74</v>
      </c>
      <c r="C331" t="s">
        <v>807</v>
      </c>
      <c r="D331" s="40">
        <v>209822.2</v>
      </c>
      <c r="E331" s="40">
        <v>243647.71</v>
      </c>
      <c r="F331" s="40">
        <v>236620.89</v>
      </c>
      <c r="G331" s="40">
        <v>822924.53</v>
      </c>
      <c r="H331" s="40">
        <v>667168.39</v>
      </c>
      <c r="I331" s="40">
        <v>733292.13</v>
      </c>
      <c r="J331" s="47">
        <v>0.255</v>
      </c>
      <c r="K331" s="47">
        <v>0.36520000000000002</v>
      </c>
      <c r="L331" s="47">
        <v>0.32269999999999999</v>
      </c>
      <c r="M331" s="47">
        <v>0.31430000000000002</v>
      </c>
      <c r="N331">
        <v>0</v>
      </c>
    </row>
    <row r="332" spans="1:14" x14ac:dyDescent="0.3">
      <c r="A332" t="s">
        <v>810</v>
      </c>
      <c r="B332" t="s">
        <v>29</v>
      </c>
      <c r="C332" t="s">
        <v>809</v>
      </c>
      <c r="D332" s="40">
        <v>1412158.94</v>
      </c>
      <c r="E332" s="40">
        <v>1509205.91</v>
      </c>
      <c r="F332" s="40">
        <v>1833719.1</v>
      </c>
      <c r="G332" s="40">
        <v>3067728.07</v>
      </c>
      <c r="H332" s="40">
        <v>4584501.1399999997</v>
      </c>
      <c r="I332" s="40">
        <v>5752686.4500000002</v>
      </c>
      <c r="J332" s="47">
        <v>0.46029999999999999</v>
      </c>
      <c r="K332" s="47">
        <v>0.32919999999999999</v>
      </c>
      <c r="L332" s="47">
        <v>0.31879999999999997</v>
      </c>
      <c r="M332" s="47">
        <v>0.36940000000000001</v>
      </c>
      <c r="N332">
        <v>0</v>
      </c>
    </row>
    <row r="333" spans="1:14" x14ac:dyDescent="0.3">
      <c r="A333" t="s">
        <v>814</v>
      </c>
      <c r="B333" t="s">
        <v>29</v>
      </c>
      <c r="C333" t="s">
        <v>813</v>
      </c>
      <c r="D333" s="40">
        <v>2271689</v>
      </c>
      <c r="E333" s="40">
        <v>2307730.0699999998</v>
      </c>
      <c r="F333" s="40">
        <v>2505683</v>
      </c>
      <c r="G333" s="40">
        <v>4756248</v>
      </c>
      <c r="H333" s="40">
        <v>5113600.88</v>
      </c>
      <c r="I333" s="40">
        <v>5695630</v>
      </c>
      <c r="J333" s="47">
        <v>0.47760000000000002</v>
      </c>
      <c r="K333" s="47">
        <v>0.45129999999999998</v>
      </c>
      <c r="L333" s="47">
        <v>0.43990000000000001</v>
      </c>
      <c r="M333" s="47">
        <v>0.45629999999999998</v>
      </c>
      <c r="N333">
        <v>0</v>
      </c>
    </row>
    <row r="334" spans="1:14" x14ac:dyDescent="0.3">
      <c r="A334" t="s">
        <v>818</v>
      </c>
      <c r="B334" t="s">
        <v>62</v>
      </c>
      <c r="C334" t="s">
        <v>817</v>
      </c>
      <c r="D334" s="40">
        <v>1068056</v>
      </c>
      <c r="E334" s="40">
        <v>995061</v>
      </c>
      <c r="F334" s="40">
        <v>1083847</v>
      </c>
      <c r="G334" s="40">
        <v>2523039</v>
      </c>
      <c r="H334" s="40">
        <v>2531350</v>
      </c>
      <c r="I334" s="40">
        <v>2826610</v>
      </c>
      <c r="J334" s="47">
        <v>0.42330000000000001</v>
      </c>
      <c r="K334" s="47">
        <v>0.3931</v>
      </c>
      <c r="L334" s="47">
        <v>0.38340000000000002</v>
      </c>
      <c r="M334" s="47">
        <v>0.39989999999999998</v>
      </c>
      <c r="N334">
        <v>0</v>
      </c>
    </row>
    <row r="335" spans="1:14" x14ac:dyDescent="0.3">
      <c r="A335" t="s">
        <v>820</v>
      </c>
      <c r="B335" t="s">
        <v>65</v>
      </c>
      <c r="C335" t="s">
        <v>819</v>
      </c>
      <c r="D335" s="40">
        <v>12355.89</v>
      </c>
      <c r="E335" s="40">
        <v>14037.09</v>
      </c>
      <c r="F335" s="40">
        <v>17007.54</v>
      </c>
      <c r="G335" s="40">
        <v>67479.58</v>
      </c>
      <c r="H335" s="40">
        <v>64569.37</v>
      </c>
      <c r="I335" s="40">
        <v>49919.47</v>
      </c>
      <c r="J335" s="47">
        <v>0.18310000000000001</v>
      </c>
      <c r="K335" s="47">
        <v>0.21740000000000001</v>
      </c>
      <c r="L335" s="47">
        <v>0.3407</v>
      </c>
      <c r="M335" s="47">
        <v>0.24709999999999999</v>
      </c>
      <c r="N335">
        <v>0</v>
      </c>
    </row>
    <row r="336" spans="1:14" x14ac:dyDescent="0.3">
      <c r="A336" t="s">
        <v>823</v>
      </c>
      <c r="B336" t="s">
        <v>47</v>
      </c>
      <c r="C336" t="s">
        <v>822</v>
      </c>
      <c r="D336" s="40">
        <v>45483055</v>
      </c>
      <c r="E336" s="40">
        <v>48265377</v>
      </c>
      <c r="F336" s="40">
        <v>55208711</v>
      </c>
      <c r="G336" s="40">
        <v>91205514</v>
      </c>
      <c r="H336" s="40">
        <v>91222746</v>
      </c>
      <c r="I336" s="40">
        <v>99827429</v>
      </c>
      <c r="J336" s="47">
        <v>0.49869999999999998</v>
      </c>
      <c r="K336" s="47">
        <v>0.52910000000000001</v>
      </c>
      <c r="L336" s="47">
        <v>0.55300000000000005</v>
      </c>
      <c r="M336" s="47">
        <v>0.52690000000000003</v>
      </c>
      <c r="N336">
        <v>0</v>
      </c>
    </row>
    <row r="337" spans="1:14" x14ac:dyDescent="0.3">
      <c r="A337" t="s">
        <v>825</v>
      </c>
      <c r="B337" t="s">
        <v>47</v>
      </c>
      <c r="C337" t="s">
        <v>824</v>
      </c>
      <c r="D337" s="40">
        <v>1748306</v>
      </c>
      <c r="E337" s="40">
        <v>1942013</v>
      </c>
      <c r="F337" s="40">
        <v>2019144</v>
      </c>
      <c r="G337" s="40">
        <v>6059788</v>
      </c>
      <c r="H337" s="40">
        <v>6512868</v>
      </c>
      <c r="I337" s="40">
        <v>5927527</v>
      </c>
      <c r="J337" s="47">
        <v>0.28849999999999998</v>
      </c>
      <c r="K337" s="47">
        <v>0.29820000000000002</v>
      </c>
      <c r="L337" s="47">
        <v>0.34060000000000001</v>
      </c>
      <c r="M337" s="47">
        <v>0.30909999999999999</v>
      </c>
      <c r="N337">
        <v>0</v>
      </c>
    </row>
    <row r="338" spans="1:14" x14ac:dyDescent="0.3">
      <c r="A338" t="s">
        <v>827</v>
      </c>
      <c r="B338" t="s">
        <v>47</v>
      </c>
      <c r="C338" t="s">
        <v>826</v>
      </c>
      <c r="D338" s="40">
        <v>558028</v>
      </c>
      <c r="E338" s="40">
        <v>591551</v>
      </c>
      <c r="F338" s="40">
        <v>669943</v>
      </c>
      <c r="G338" s="40">
        <v>1948718</v>
      </c>
      <c r="H338" s="40">
        <v>2128624</v>
      </c>
      <c r="I338" s="40">
        <v>1838210</v>
      </c>
      <c r="J338" s="47">
        <v>0.28639999999999999</v>
      </c>
      <c r="K338" s="47">
        <v>0.27789999999999998</v>
      </c>
      <c r="L338" s="47">
        <v>0.36449999999999999</v>
      </c>
      <c r="M338" s="47">
        <v>0.30959999999999999</v>
      </c>
      <c r="N338">
        <v>0</v>
      </c>
    </row>
    <row r="339" spans="1:14" x14ac:dyDescent="0.3">
      <c r="A339" t="s">
        <v>829</v>
      </c>
      <c r="B339" t="s">
        <v>47</v>
      </c>
      <c r="C339" t="s">
        <v>828</v>
      </c>
      <c r="D339" s="40">
        <v>254661</v>
      </c>
      <c r="E339" s="40">
        <v>272019</v>
      </c>
      <c r="F339" s="40">
        <v>234802</v>
      </c>
      <c r="G339" s="40">
        <v>1786252</v>
      </c>
      <c r="H339" s="40">
        <v>1457843</v>
      </c>
      <c r="I339" s="40">
        <v>1658819</v>
      </c>
      <c r="J339" s="47">
        <v>0.1426</v>
      </c>
      <c r="K339" s="47">
        <v>0.18659999999999999</v>
      </c>
      <c r="L339" s="47">
        <v>0.14149999999999999</v>
      </c>
      <c r="M339" s="47">
        <v>0.15690000000000001</v>
      </c>
      <c r="N339">
        <v>0</v>
      </c>
    </row>
    <row r="340" spans="1:14" x14ac:dyDescent="0.3">
      <c r="A340" t="s">
        <v>831</v>
      </c>
      <c r="B340" t="s">
        <v>60</v>
      </c>
      <c r="C340" t="s">
        <v>830</v>
      </c>
      <c r="D340" s="40">
        <v>508697</v>
      </c>
      <c r="E340" s="40">
        <v>695434.08</v>
      </c>
      <c r="F340" s="40">
        <v>677006</v>
      </c>
      <c r="G340" s="40">
        <v>2567460</v>
      </c>
      <c r="H340" s="40">
        <v>2869399.89</v>
      </c>
      <c r="I340" s="40">
        <v>2867416</v>
      </c>
      <c r="J340" s="47">
        <v>0.1981</v>
      </c>
      <c r="K340" s="47">
        <v>0.2424</v>
      </c>
      <c r="L340" s="47">
        <v>0.2361</v>
      </c>
      <c r="M340" s="47">
        <v>0.22550000000000001</v>
      </c>
      <c r="N340">
        <v>0</v>
      </c>
    </row>
    <row r="341" spans="1:14" x14ac:dyDescent="0.3">
      <c r="A341" t="s">
        <v>833</v>
      </c>
      <c r="B341" t="s">
        <v>22</v>
      </c>
      <c r="C341" t="s">
        <v>832</v>
      </c>
      <c r="D341" s="40">
        <v>1988187.19</v>
      </c>
      <c r="E341" s="40">
        <v>2083047.38</v>
      </c>
      <c r="F341" s="40">
        <v>2268622.38</v>
      </c>
      <c r="G341" s="40">
        <v>4203141.58</v>
      </c>
      <c r="H341" s="40">
        <v>4529987.54</v>
      </c>
      <c r="I341" s="40">
        <v>4764217.1900000004</v>
      </c>
      <c r="J341" s="47">
        <v>0.47299999999999998</v>
      </c>
      <c r="K341" s="47">
        <v>0.45979999999999999</v>
      </c>
      <c r="L341" s="47">
        <v>0.47620000000000001</v>
      </c>
      <c r="M341" s="47">
        <v>0.46970000000000001</v>
      </c>
      <c r="N341">
        <v>0</v>
      </c>
    </row>
    <row r="342" spans="1:14" x14ac:dyDescent="0.3">
      <c r="A342" t="s">
        <v>835</v>
      </c>
      <c r="B342" t="s">
        <v>52</v>
      </c>
      <c r="C342" t="s">
        <v>834</v>
      </c>
      <c r="D342" s="40">
        <v>363441</v>
      </c>
      <c r="E342" s="40">
        <v>356753</v>
      </c>
      <c r="F342" s="40">
        <v>339657</v>
      </c>
      <c r="G342" s="40">
        <v>914592</v>
      </c>
      <c r="H342" s="40">
        <v>1073662.2</v>
      </c>
      <c r="I342" s="40">
        <v>1049395</v>
      </c>
      <c r="J342" s="47">
        <v>0.39739999999999998</v>
      </c>
      <c r="K342" s="47">
        <v>0.33229999999999998</v>
      </c>
      <c r="L342" s="47">
        <v>0.32369999999999999</v>
      </c>
      <c r="M342" s="47">
        <v>0.35110000000000002</v>
      </c>
      <c r="N342">
        <v>0</v>
      </c>
    </row>
    <row r="343" spans="1:14" x14ac:dyDescent="0.3">
      <c r="A343" t="s">
        <v>837</v>
      </c>
      <c r="B343" t="s">
        <v>47</v>
      </c>
      <c r="C343" t="s">
        <v>836</v>
      </c>
      <c r="D343" s="40">
        <v>634570</v>
      </c>
      <c r="E343" s="40">
        <v>589778</v>
      </c>
      <c r="F343" s="40">
        <v>731157</v>
      </c>
      <c r="G343" s="40">
        <v>1926018</v>
      </c>
      <c r="H343" s="40">
        <v>2518053</v>
      </c>
      <c r="I343" s="40">
        <v>2120083</v>
      </c>
      <c r="J343" s="47">
        <v>0.32950000000000002</v>
      </c>
      <c r="K343" s="47">
        <v>0.23419999999999999</v>
      </c>
      <c r="L343" s="47">
        <v>0.34489999999999998</v>
      </c>
      <c r="M343" s="47">
        <v>0.3029</v>
      </c>
      <c r="N343">
        <v>0</v>
      </c>
    </row>
    <row r="344" spans="1:14" x14ac:dyDescent="0.3">
      <c r="A344" t="s">
        <v>839</v>
      </c>
      <c r="B344" t="s">
        <v>75</v>
      </c>
      <c r="C344" t="s">
        <v>838</v>
      </c>
      <c r="D344" s="40">
        <v>15195270</v>
      </c>
      <c r="E344" s="40">
        <v>15674871</v>
      </c>
      <c r="F344" s="40">
        <v>16937728</v>
      </c>
      <c r="G344" s="40">
        <v>25233164</v>
      </c>
      <c r="H344" s="40">
        <v>26568665</v>
      </c>
      <c r="I344" s="40">
        <v>26683868</v>
      </c>
      <c r="J344" s="47">
        <v>0.60219999999999996</v>
      </c>
      <c r="K344" s="47">
        <v>0.59</v>
      </c>
      <c r="L344" s="47">
        <v>0.63480000000000003</v>
      </c>
      <c r="M344" s="47">
        <v>0.60899999999999999</v>
      </c>
      <c r="N344">
        <v>0</v>
      </c>
    </row>
    <row r="345" spans="1:14" x14ac:dyDescent="0.3">
      <c r="A345" t="s">
        <v>842</v>
      </c>
      <c r="B345" t="s">
        <v>47</v>
      </c>
      <c r="C345" t="s">
        <v>841</v>
      </c>
      <c r="D345" s="40">
        <v>247731</v>
      </c>
      <c r="E345" s="40">
        <v>260385</v>
      </c>
      <c r="F345" s="40">
        <v>272435</v>
      </c>
      <c r="G345" s="40">
        <v>1862300</v>
      </c>
      <c r="H345" s="40">
        <v>1867930</v>
      </c>
      <c r="I345" s="40">
        <v>1978754</v>
      </c>
      <c r="J345" s="47">
        <v>0.13300000000000001</v>
      </c>
      <c r="K345" s="47">
        <v>0.1394</v>
      </c>
      <c r="L345" s="47">
        <v>0.13769999999999999</v>
      </c>
      <c r="M345" s="47">
        <v>0.13669999999999999</v>
      </c>
      <c r="N345">
        <v>0</v>
      </c>
    </row>
    <row r="346" spans="1:14" x14ac:dyDescent="0.3">
      <c r="A346" t="s">
        <v>844</v>
      </c>
      <c r="B346" t="s">
        <v>67</v>
      </c>
      <c r="C346" t="s">
        <v>843</v>
      </c>
      <c r="D346" s="40">
        <v>8496154</v>
      </c>
      <c r="E346" s="40">
        <v>9782631</v>
      </c>
      <c r="F346" s="40">
        <v>10421729</v>
      </c>
      <c r="G346" s="40">
        <v>17214663</v>
      </c>
      <c r="H346" s="40">
        <v>17459661</v>
      </c>
      <c r="I346" s="40">
        <v>18286582</v>
      </c>
      <c r="J346" s="47">
        <v>0.49349999999999999</v>
      </c>
      <c r="K346" s="47">
        <v>0.56030000000000002</v>
      </c>
      <c r="L346" s="47">
        <v>0.56989999999999996</v>
      </c>
      <c r="M346" s="47">
        <v>0.54120000000000001</v>
      </c>
      <c r="N346">
        <v>0</v>
      </c>
    </row>
    <row r="347" spans="1:14" x14ac:dyDescent="0.3">
      <c r="A347" t="s">
        <v>846</v>
      </c>
      <c r="B347" t="s">
        <v>67</v>
      </c>
      <c r="C347" t="s">
        <v>845</v>
      </c>
      <c r="D347" s="40">
        <v>377295</v>
      </c>
      <c r="E347" s="40">
        <v>480203</v>
      </c>
      <c r="F347" s="40">
        <v>543477</v>
      </c>
      <c r="G347" s="40">
        <v>2103792</v>
      </c>
      <c r="H347" s="40">
        <v>1860139</v>
      </c>
      <c r="I347" s="40">
        <v>1698706</v>
      </c>
      <c r="J347" s="47">
        <v>0.17929999999999999</v>
      </c>
      <c r="K347" s="47">
        <v>0.25819999999999999</v>
      </c>
      <c r="L347" s="47">
        <v>0.31990000000000002</v>
      </c>
      <c r="M347" s="47">
        <v>0.2525</v>
      </c>
      <c r="N347">
        <v>0</v>
      </c>
    </row>
    <row r="348" spans="1:14" x14ac:dyDescent="0.3">
      <c r="A348" t="s">
        <v>848</v>
      </c>
      <c r="B348" t="s">
        <v>67</v>
      </c>
      <c r="C348" t="s">
        <v>847</v>
      </c>
      <c r="D348" s="40">
        <v>2280583</v>
      </c>
      <c r="E348" s="40">
        <v>2671447</v>
      </c>
      <c r="F348" s="40">
        <v>2769806</v>
      </c>
      <c r="G348" s="40">
        <v>4224337</v>
      </c>
      <c r="H348" s="40">
        <v>4945047</v>
      </c>
      <c r="I348" s="40">
        <v>4662556</v>
      </c>
      <c r="J348" s="47">
        <v>0.53990000000000005</v>
      </c>
      <c r="K348" s="47">
        <v>0.54020000000000001</v>
      </c>
      <c r="L348" s="47">
        <v>0.59409999999999996</v>
      </c>
      <c r="M348" s="47">
        <v>0.55810000000000004</v>
      </c>
      <c r="N348">
        <v>0</v>
      </c>
    </row>
    <row r="349" spans="1:14" x14ac:dyDescent="0.3">
      <c r="A349" t="s">
        <v>850</v>
      </c>
      <c r="B349" t="s">
        <v>47</v>
      </c>
      <c r="C349" t="s">
        <v>849</v>
      </c>
      <c r="D349" s="40">
        <v>9414774</v>
      </c>
      <c r="E349" s="40">
        <v>9596338.0500000007</v>
      </c>
      <c r="F349" s="40">
        <v>10055356</v>
      </c>
      <c r="G349" s="40">
        <v>29537626</v>
      </c>
      <c r="H349" s="40">
        <v>29859810.489999998</v>
      </c>
      <c r="I349" s="40">
        <v>33098641</v>
      </c>
      <c r="J349" s="47">
        <v>0.31869999999999998</v>
      </c>
      <c r="K349" s="47">
        <v>0.32140000000000002</v>
      </c>
      <c r="L349" s="47">
        <v>0.30380000000000001</v>
      </c>
      <c r="M349" s="47">
        <v>0.31459999999999999</v>
      </c>
      <c r="N349">
        <v>0</v>
      </c>
    </row>
    <row r="350" spans="1:14" x14ac:dyDescent="0.3">
      <c r="A350" t="s">
        <v>853</v>
      </c>
      <c r="B350" t="s">
        <v>33</v>
      </c>
      <c r="C350" t="s">
        <v>852</v>
      </c>
      <c r="D350" s="40">
        <v>5251053</v>
      </c>
      <c r="E350" s="40">
        <v>5940533</v>
      </c>
      <c r="F350" s="40">
        <v>5981390</v>
      </c>
      <c r="G350" s="40">
        <v>10946735</v>
      </c>
      <c r="H350" s="40">
        <v>12737916</v>
      </c>
      <c r="I350" s="40">
        <v>11901882</v>
      </c>
      <c r="J350" s="47">
        <v>0.47970000000000002</v>
      </c>
      <c r="K350" s="47">
        <v>0.46639999999999998</v>
      </c>
      <c r="L350" s="47">
        <v>0.50260000000000005</v>
      </c>
      <c r="M350" s="47">
        <v>0.4829</v>
      </c>
      <c r="N350">
        <v>0</v>
      </c>
    </row>
    <row r="351" spans="1:14" x14ac:dyDescent="0.3">
      <c r="A351" t="s">
        <v>857</v>
      </c>
      <c r="B351" t="s">
        <v>75</v>
      </c>
      <c r="C351" t="s">
        <v>856</v>
      </c>
      <c r="D351" s="40">
        <v>50621488</v>
      </c>
      <c r="E351" s="40">
        <v>52513347</v>
      </c>
      <c r="F351" s="40">
        <v>55816425</v>
      </c>
      <c r="G351" s="40">
        <v>83878832</v>
      </c>
      <c r="H351" s="40">
        <v>284342934</v>
      </c>
      <c r="I351" s="40">
        <v>299069319</v>
      </c>
      <c r="J351" s="47">
        <v>0.60350000000000004</v>
      </c>
      <c r="K351" s="47">
        <v>0.1847</v>
      </c>
      <c r="L351" s="47">
        <v>0.18659999999999999</v>
      </c>
      <c r="M351" s="47">
        <v>0.32490000000000002</v>
      </c>
      <c r="N351">
        <v>0</v>
      </c>
    </row>
    <row r="352" spans="1:14" x14ac:dyDescent="0.3">
      <c r="A352" t="s">
        <v>859</v>
      </c>
      <c r="B352" t="s">
        <v>58</v>
      </c>
      <c r="C352" t="s">
        <v>858</v>
      </c>
      <c r="D352" s="40">
        <v>103755.43</v>
      </c>
      <c r="E352" s="40">
        <v>117533.56</v>
      </c>
      <c r="F352" s="40">
        <v>134372.49</v>
      </c>
      <c r="G352" s="40">
        <v>755977.45</v>
      </c>
      <c r="H352" s="40">
        <v>589663.89</v>
      </c>
      <c r="I352" s="40">
        <v>562497.30000000005</v>
      </c>
      <c r="J352" s="47">
        <v>0.13719999999999999</v>
      </c>
      <c r="K352" s="47">
        <v>0.1993</v>
      </c>
      <c r="L352" s="47">
        <v>0.2389</v>
      </c>
      <c r="M352" s="47">
        <v>0.1918</v>
      </c>
      <c r="N352">
        <v>0</v>
      </c>
    </row>
    <row r="353" spans="1:14" x14ac:dyDescent="0.3">
      <c r="A353" t="s">
        <v>861</v>
      </c>
      <c r="B353" t="s">
        <v>60</v>
      </c>
      <c r="C353" t="s">
        <v>860</v>
      </c>
      <c r="D353" s="40">
        <v>672568.12</v>
      </c>
      <c r="E353" s="40">
        <v>752974.53</v>
      </c>
      <c r="F353" s="40">
        <v>822086.99</v>
      </c>
      <c r="G353" s="40">
        <v>2262886.2000000002</v>
      </c>
      <c r="H353" s="40">
        <v>2165572.79</v>
      </c>
      <c r="I353" s="40">
        <v>2088673.93</v>
      </c>
      <c r="J353" s="47">
        <v>0.29720000000000002</v>
      </c>
      <c r="K353" s="47">
        <v>0.34770000000000001</v>
      </c>
      <c r="L353" s="47">
        <v>0.39360000000000001</v>
      </c>
      <c r="M353" s="47">
        <v>0.34620000000000001</v>
      </c>
      <c r="N353">
        <v>0</v>
      </c>
    </row>
    <row r="354" spans="1:14" x14ac:dyDescent="0.3">
      <c r="A354" t="s">
        <v>863</v>
      </c>
      <c r="B354" t="s">
        <v>61</v>
      </c>
      <c r="C354" t="s">
        <v>862</v>
      </c>
      <c r="D354" s="40">
        <v>6960183.2199999997</v>
      </c>
      <c r="E354" s="40">
        <v>7144577.2699999996</v>
      </c>
      <c r="F354" s="40">
        <v>7671569.3899999997</v>
      </c>
      <c r="G354" s="40">
        <v>11957057.449999999</v>
      </c>
      <c r="H354" s="40">
        <v>13010127.74</v>
      </c>
      <c r="I354" s="40">
        <v>13632867.76</v>
      </c>
      <c r="J354" s="47">
        <v>0.58209999999999995</v>
      </c>
      <c r="K354" s="47">
        <v>0.54920000000000002</v>
      </c>
      <c r="L354" s="47">
        <v>0.56269999999999998</v>
      </c>
      <c r="M354" s="47">
        <v>0.56469999999999998</v>
      </c>
      <c r="N354">
        <v>0</v>
      </c>
    </row>
    <row r="355" spans="1:14" x14ac:dyDescent="0.3">
      <c r="A355" t="s">
        <v>865</v>
      </c>
      <c r="B355" t="s">
        <v>45</v>
      </c>
      <c r="C355" t="s">
        <v>864</v>
      </c>
      <c r="D355" s="40">
        <v>607089</v>
      </c>
      <c r="E355" s="40">
        <v>608557.96</v>
      </c>
      <c r="F355" s="40">
        <v>670107.69999999995</v>
      </c>
      <c r="G355" s="40">
        <v>1701192</v>
      </c>
      <c r="H355" s="40">
        <v>3003639.49</v>
      </c>
      <c r="I355" s="40">
        <v>1620437.6</v>
      </c>
      <c r="J355" s="47">
        <v>0.3569</v>
      </c>
      <c r="K355" s="47">
        <v>0.2026</v>
      </c>
      <c r="L355" s="47">
        <v>0.41349999999999998</v>
      </c>
      <c r="M355" s="47">
        <v>0.32429999999999998</v>
      </c>
      <c r="N355">
        <v>0</v>
      </c>
    </row>
    <row r="356" spans="1:14" x14ac:dyDescent="0.3">
      <c r="A356" t="s">
        <v>867</v>
      </c>
      <c r="B356" t="s">
        <v>47</v>
      </c>
      <c r="C356" t="s">
        <v>866</v>
      </c>
      <c r="D356" s="40">
        <v>3217938</v>
      </c>
      <c r="E356" s="40">
        <v>3518115</v>
      </c>
      <c r="F356" s="40">
        <v>3757394</v>
      </c>
      <c r="G356" s="40">
        <v>8454729</v>
      </c>
      <c r="H356" s="40">
        <v>7844851</v>
      </c>
      <c r="I356" s="40">
        <v>8176235</v>
      </c>
      <c r="J356" s="47">
        <v>0.38059999999999999</v>
      </c>
      <c r="K356" s="47">
        <v>0.44850000000000001</v>
      </c>
      <c r="L356" s="47">
        <v>0.45960000000000001</v>
      </c>
      <c r="M356" s="47">
        <v>0.42959999999999998</v>
      </c>
      <c r="N356">
        <v>0</v>
      </c>
    </row>
    <row r="357" spans="1:14" x14ac:dyDescent="0.3">
      <c r="A357" t="s">
        <v>869</v>
      </c>
      <c r="B357" t="s">
        <v>62</v>
      </c>
      <c r="C357" t="s">
        <v>868</v>
      </c>
      <c r="D357" s="40">
        <v>305578.28999999998</v>
      </c>
      <c r="E357" s="40">
        <v>266279.26</v>
      </c>
      <c r="F357" s="40">
        <v>277779.73</v>
      </c>
      <c r="G357" s="40">
        <v>847379.71</v>
      </c>
      <c r="H357" s="40">
        <v>1184121.57</v>
      </c>
      <c r="I357" s="40">
        <v>1042947.78</v>
      </c>
      <c r="J357" s="47">
        <v>0.36059999999999998</v>
      </c>
      <c r="K357" s="47">
        <v>0.22489999999999999</v>
      </c>
      <c r="L357" s="47">
        <v>0.26629999999999998</v>
      </c>
      <c r="M357" s="47">
        <v>0.28389999999999999</v>
      </c>
      <c r="N357">
        <v>0</v>
      </c>
    </row>
    <row r="358" spans="1:14" x14ac:dyDescent="0.3">
      <c r="A358" t="s">
        <v>871</v>
      </c>
      <c r="B358" t="s">
        <v>20</v>
      </c>
      <c r="C358" t="s">
        <v>870</v>
      </c>
      <c r="D358" s="40">
        <v>1657080</v>
      </c>
      <c r="E358" s="40">
        <v>2096494</v>
      </c>
      <c r="F358" s="40">
        <v>2368748</v>
      </c>
      <c r="G358" s="40">
        <v>6380420</v>
      </c>
      <c r="H358" s="40">
        <v>6983860</v>
      </c>
      <c r="I358" s="40">
        <v>8041737</v>
      </c>
      <c r="J358" s="47">
        <v>0.25969999999999999</v>
      </c>
      <c r="K358" s="47">
        <v>0.30020000000000002</v>
      </c>
      <c r="L358" s="47">
        <v>0.29459999999999997</v>
      </c>
      <c r="M358" s="47">
        <v>0.2848</v>
      </c>
      <c r="N358">
        <v>0</v>
      </c>
    </row>
    <row r="359" spans="1:14" x14ac:dyDescent="0.3">
      <c r="A359" t="s">
        <v>873</v>
      </c>
      <c r="B359" t="s">
        <v>16</v>
      </c>
      <c r="C359" t="s">
        <v>872</v>
      </c>
      <c r="D359" s="40">
        <v>433903.08</v>
      </c>
      <c r="E359" s="40">
        <v>442243.19</v>
      </c>
      <c r="F359" s="40">
        <v>457440.99</v>
      </c>
      <c r="G359" s="40">
        <v>1365246.88</v>
      </c>
      <c r="H359" s="40">
        <v>1524560.86</v>
      </c>
      <c r="I359" s="40">
        <v>1675569.04</v>
      </c>
      <c r="J359" s="47">
        <v>0.31780000000000003</v>
      </c>
      <c r="K359" s="47">
        <v>0.29010000000000002</v>
      </c>
      <c r="L359" s="47">
        <v>0.27300000000000002</v>
      </c>
      <c r="M359" s="47">
        <v>0.29360000000000003</v>
      </c>
      <c r="N359">
        <v>0</v>
      </c>
    </row>
    <row r="360" spans="1:14" x14ac:dyDescent="0.3">
      <c r="A360" t="s">
        <v>875</v>
      </c>
      <c r="B360" t="s">
        <v>67</v>
      </c>
      <c r="C360" t="s">
        <v>874</v>
      </c>
      <c r="D360" s="40">
        <v>226414</v>
      </c>
      <c r="E360" s="40">
        <v>213742</v>
      </c>
      <c r="F360" s="40">
        <v>223728</v>
      </c>
      <c r="G360" s="40">
        <v>900830</v>
      </c>
      <c r="H360" s="40">
        <v>904679</v>
      </c>
      <c r="I360" s="40">
        <v>932348</v>
      </c>
      <c r="J360" s="47">
        <v>0.25130000000000002</v>
      </c>
      <c r="K360" s="47">
        <v>0.23630000000000001</v>
      </c>
      <c r="L360" s="47">
        <v>0.24</v>
      </c>
      <c r="M360" s="47">
        <v>0.24249999999999999</v>
      </c>
      <c r="N360">
        <v>0</v>
      </c>
    </row>
    <row r="361" spans="1:14" x14ac:dyDescent="0.3">
      <c r="A361" t="s">
        <v>877</v>
      </c>
      <c r="B361" t="s">
        <v>52</v>
      </c>
      <c r="C361" t="s">
        <v>876</v>
      </c>
      <c r="D361" s="40">
        <v>420097</v>
      </c>
      <c r="E361" s="40">
        <v>459663</v>
      </c>
      <c r="F361" s="40">
        <v>481858.27</v>
      </c>
      <c r="G361" s="40">
        <v>1551472</v>
      </c>
      <c r="H361" s="40">
        <v>1596685</v>
      </c>
      <c r="I361" s="40">
        <v>1760992.42</v>
      </c>
      <c r="J361" s="47">
        <v>0.27079999999999999</v>
      </c>
      <c r="K361" s="47">
        <v>0.28789999999999999</v>
      </c>
      <c r="L361" s="47">
        <v>0.27360000000000001</v>
      </c>
      <c r="M361" s="47">
        <v>0.27739999999999998</v>
      </c>
      <c r="N361">
        <v>0</v>
      </c>
    </row>
    <row r="362" spans="1:14" x14ac:dyDescent="0.3">
      <c r="A362" t="s">
        <v>879</v>
      </c>
      <c r="B362" t="s">
        <v>28</v>
      </c>
      <c r="C362" t="s">
        <v>878</v>
      </c>
      <c r="D362" s="40">
        <v>2834727</v>
      </c>
      <c r="E362" s="40">
        <v>2872096</v>
      </c>
      <c r="F362" s="40">
        <v>2736843</v>
      </c>
      <c r="G362" s="40">
        <v>4499291</v>
      </c>
      <c r="H362" s="40">
        <v>4713065</v>
      </c>
      <c r="I362" s="40">
        <v>5243311</v>
      </c>
      <c r="J362" s="47">
        <v>0.63</v>
      </c>
      <c r="K362" s="47">
        <v>0.60940000000000005</v>
      </c>
      <c r="L362" s="47">
        <v>0.52200000000000002</v>
      </c>
      <c r="M362" s="47">
        <v>0.58709999999999996</v>
      </c>
      <c r="N362">
        <v>0</v>
      </c>
    </row>
    <row r="363" spans="1:14" x14ac:dyDescent="0.3">
      <c r="A363" t="s">
        <v>881</v>
      </c>
      <c r="B363" t="s">
        <v>16</v>
      </c>
      <c r="C363" t="s">
        <v>880</v>
      </c>
      <c r="D363" s="40">
        <v>994504</v>
      </c>
      <c r="E363" s="40">
        <v>1091554</v>
      </c>
      <c r="F363" s="40">
        <v>1123543</v>
      </c>
      <c r="G363" s="40">
        <v>3667544</v>
      </c>
      <c r="H363" s="40">
        <v>3518543</v>
      </c>
      <c r="I363" s="40">
        <v>3671138</v>
      </c>
      <c r="J363" s="47">
        <v>0.2712</v>
      </c>
      <c r="K363" s="47">
        <v>0.31019999999999998</v>
      </c>
      <c r="L363" s="47">
        <v>0.30599999999999999</v>
      </c>
      <c r="M363" s="47">
        <v>0.29580000000000001</v>
      </c>
      <c r="N363">
        <v>0</v>
      </c>
    </row>
    <row r="364" spans="1:14" x14ac:dyDescent="0.3">
      <c r="A364" t="s">
        <v>884</v>
      </c>
      <c r="B364" t="s">
        <v>16</v>
      </c>
      <c r="C364" t="s">
        <v>883</v>
      </c>
      <c r="D364" s="40">
        <v>182618</v>
      </c>
      <c r="E364" s="40">
        <v>181197</v>
      </c>
      <c r="F364" s="40">
        <v>203737</v>
      </c>
      <c r="G364" s="40">
        <v>507547</v>
      </c>
      <c r="H364" s="40">
        <v>515609.33</v>
      </c>
      <c r="I364" s="40">
        <v>495869.33</v>
      </c>
      <c r="J364" s="47">
        <v>0.35980000000000001</v>
      </c>
      <c r="K364" s="47">
        <v>0.35139999999999999</v>
      </c>
      <c r="L364" s="47">
        <v>0.41089999999999999</v>
      </c>
      <c r="M364" s="47">
        <v>0.374</v>
      </c>
      <c r="N364">
        <v>0</v>
      </c>
    </row>
    <row r="365" spans="1:14" x14ac:dyDescent="0.3">
      <c r="A365" t="s">
        <v>886</v>
      </c>
      <c r="B365" t="s">
        <v>51</v>
      </c>
      <c r="C365" t="s">
        <v>885</v>
      </c>
      <c r="D365" s="40">
        <v>2242893</v>
      </c>
      <c r="E365" s="40">
        <v>2811759.59</v>
      </c>
      <c r="F365" s="40">
        <v>3941485</v>
      </c>
      <c r="G365" s="40">
        <v>6913011.6799999997</v>
      </c>
      <c r="H365" s="40">
        <v>8211477.5199999996</v>
      </c>
      <c r="I365" s="40">
        <v>8666144</v>
      </c>
      <c r="J365" s="47">
        <v>0.32440000000000002</v>
      </c>
      <c r="K365" s="47">
        <v>0.34239999999999998</v>
      </c>
      <c r="L365" s="47">
        <v>0.45479999999999998</v>
      </c>
      <c r="M365" s="47">
        <v>0.37390000000000001</v>
      </c>
      <c r="N365">
        <v>0</v>
      </c>
    </row>
    <row r="366" spans="1:14" x14ac:dyDescent="0.3">
      <c r="A366" t="s">
        <v>888</v>
      </c>
      <c r="B366" t="s">
        <v>75</v>
      </c>
      <c r="C366" t="s">
        <v>887</v>
      </c>
      <c r="D366" s="40">
        <v>15723343</v>
      </c>
      <c r="E366" s="40">
        <v>17058631</v>
      </c>
      <c r="F366" s="40">
        <v>18042782</v>
      </c>
      <c r="G366" s="40">
        <v>27366302</v>
      </c>
      <c r="H366" s="40">
        <v>29713707</v>
      </c>
      <c r="I366" s="40">
        <v>33085556</v>
      </c>
      <c r="J366" s="47">
        <v>0.5746</v>
      </c>
      <c r="K366" s="47">
        <v>0.57410000000000005</v>
      </c>
      <c r="L366" s="47">
        <v>0.54530000000000001</v>
      </c>
      <c r="M366" s="47">
        <v>0.56469999999999998</v>
      </c>
      <c r="N366">
        <v>0</v>
      </c>
    </row>
    <row r="367" spans="1:14" x14ac:dyDescent="0.3">
      <c r="A367" t="s">
        <v>890</v>
      </c>
      <c r="B367" t="s">
        <v>31</v>
      </c>
      <c r="C367" t="s">
        <v>889</v>
      </c>
      <c r="D367" s="40">
        <v>660409</v>
      </c>
      <c r="E367" s="40">
        <v>694204.35</v>
      </c>
      <c r="F367" s="40">
        <v>748366.16</v>
      </c>
      <c r="G367" s="40">
        <v>2655628</v>
      </c>
      <c r="H367" s="40">
        <v>2389399.7200000002</v>
      </c>
      <c r="I367" s="40">
        <v>4172864.79</v>
      </c>
      <c r="J367" s="47">
        <v>0.2487</v>
      </c>
      <c r="K367" s="47">
        <v>0.29049999999999998</v>
      </c>
      <c r="L367" s="47">
        <v>0.17929999999999999</v>
      </c>
      <c r="M367" s="47">
        <v>0.23949999999999999</v>
      </c>
      <c r="N367">
        <v>0</v>
      </c>
    </row>
    <row r="368" spans="1:14" x14ac:dyDescent="0.3">
      <c r="A368" t="s">
        <v>892</v>
      </c>
      <c r="B368" t="s">
        <v>20</v>
      </c>
      <c r="C368" t="s">
        <v>891</v>
      </c>
      <c r="D368" s="40">
        <v>21274.66</v>
      </c>
      <c r="E368" s="40">
        <v>21829.82</v>
      </c>
      <c r="F368" s="40">
        <v>24668.04</v>
      </c>
      <c r="G368" s="40">
        <v>248497.55</v>
      </c>
      <c r="H368" s="40">
        <v>235110.1</v>
      </c>
      <c r="I368" s="40">
        <v>260512.53</v>
      </c>
      <c r="J368" s="47">
        <v>8.5599999999999996E-2</v>
      </c>
      <c r="K368" s="47">
        <v>9.2799999999999994E-2</v>
      </c>
      <c r="L368" s="47">
        <v>9.4700000000000006E-2</v>
      </c>
      <c r="M368" s="47">
        <v>9.0999999999999998E-2</v>
      </c>
      <c r="N368">
        <v>0</v>
      </c>
    </row>
    <row r="369" spans="1:14" x14ac:dyDescent="0.3">
      <c r="A369" t="s">
        <v>894</v>
      </c>
      <c r="B369" t="s">
        <v>74</v>
      </c>
      <c r="C369" t="s">
        <v>893</v>
      </c>
      <c r="D369" s="40">
        <v>893203.82</v>
      </c>
      <c r="E369" s="40">
        <v>819011.31</v>
      </c>
      <c r="F369" s="40">
        <v>834583.56</v>
      </c>
      <c r="G369" s="40">
        <v>2127297.52</v>
      </c>
      <c r="H369" s="40">
        <v>1904285.52</v>
      </c>
      <c r="I369" s="40">
        <v>1796152.56</v>
      </c>
      <c r="J369" s="47">
        <v>0.4199</v>
      </c>
      <c r="K369" s="47">
        <v>0.43009999999999998</v>
      </c>
      <c r="L369" s="47">
        <v>0.4647</v>
      </c>
      <c r="M369" s="47">
        <v>0.43819999999999998</v>
      </c>
      <c r="N369">
        <v>0</v>
      </c>
    </row>
    <row r="370" spans="1:14" x14ac:dyDescent="0.3">
      <c r="A370" t="s">
        <v>896</v>
      </c>
      <c r="B370" t="s">
        <v>74</v>
      </c>
      <c r="C370" t="s">
        <v>895</v>
      </c>
      <c r="D370" s="40">
        <v>744361</v>
      </c>
      <c r="E370" s="40">
        <v>782706</v>
      </c>
      <c r="F370" s="40">
        <v>914867</v>
      </c>
      <c r="G370" s="40">
        <v>2120605</v>
      </c>
      <c r="H370" s="40">
        <v>2213344</v>
      </c>
      <c r="I370" s="40">
        <v>2176183</v>
      </c>
      <c r="J370" s="47">
        <v>0.35099999999999998</v>
      </c>
      <c r="K370" s="47">
        <v>0.35360000000000003</v>
      </c>
      <c r="L370" s="47">
        <v>0.4204</v>
      </c>
      <c r="M370" s="47">
        <v>0.375</v>
      </c>
      <c r="N370">
        <v>0</v>
      </c>
    </row>
    <row r="371" spans="1:14" x14ac:dyDescent="0.3">
      <c r="A371" t="s">
        <v>899</v>
      </c>
      <c r="B371" t="s">
        <v>66</v>
      </c>
      <c r="C371" t="s">
        <v>898</v>
      </c>
      <c r="D371" s="40">
        <v>496571.67</v>
      </c>
      <c r="E371" s="40">
        <v>528436.81000000006</v>
      </c>
      <c r="F371" s="40">
        <v>540027.52</v>
      </c>
      <c r="G371" s="40">
        <v>1553093.76</v>
      </c>
      <c r="H371" s="40">
        <v>1367875.8</v>
      </c>
      <c r="I371" s="40">
        <v>1352161.54</v>
      </c>
      <c r="J371" s="47">
        <v>0.31969999999999998</v>
      </c>
      <c r="K371" s="47">
        <v>0.38629999999999998</v>
      </c>
      <c r="L371" s="47">
        <v>0.39939999999999998</v>
      </c>
      <c r="M371" s="47">
        <v>0.36849999999999999</v>
      </c>
      <c r="N371">
        <v>0</v>
      </c>
    </row>
    <row r="372" spans="1:14" x14ac:dyDescent="0.3">
      <c r="A372" t="s">
        <v>901</v>
      </c>
      <c r="B372" t="s">
        <v>13</v>
      </c>
      <c r="C372" t="s">
        <v>900</v>
      </c>
      <c r="D372" s="40">
        <v>193341.06</v>
      </c>
      <c r="E372" s="40">
        <v>238934.06</v>
      </c>
      <c r="F372" s="40">
        <v>241820.76</v>
      </c>
      <c r="G372" s="40">
        <v>512818.5</v>
      </c>
      <c r="H372" s="40">
        <v>591121.35</v>
      </c>
      <c r="I372" s="40">
        <v>564740.84</v>
      </c>
      <c r="J372" s="47">
        <v>0.377</v>
      </c>
      <c r="K372" s="47">
        <v>0.4042</v>
      </c>
      <c r="L372" s="47">
        <v>0.42820000000000003</v>
      </c>
      <c r="M372" s="47">
        <v>0.40310000000000001</v>
      </c>
      <c r="N372">
        <v>0</v>
      </c>
    </row>
    <row r="373" spans="1:14" x14ac:dyDescent="0.3">
      <c r="A373" t="s">
        <v>903</v>
      </c>
      <c r="B373" t="s">
        <v>47</v>
      </c>
      <c r="C373" t="s">
        <v>902</v>
      </c>
      <c r="D373" s="40">
        <v>285729</v>
      </c>
      <c r="E373" s="40">
        <v>256998</v>
      </c>
      <c r="F373" s="40">
        <v>265692</v>
      </c>
      <c r="G373" s="40">
        <v>845195</v>
      </c>
      <c r="H373" s="40">
        <v>1076716</v>
      </c>
      <c r="I373" s="40">
        <v>2189640</v>
      </c>
      <c r="J373" s="47">
        <v>0.33810000000000001</v>
      </c>
      <c r="K373" s="47">
        <v>0.2387</v>
      </c>
      <c r="L373" s="47">
        <v>0.12130000000000001</v>
      </c>
      <c r="M373" s="47">
        <v>0.23269999999999999</v>
      </c>
      <c r="N373">
        <v>0</v>
      </c>
    </row>
    <row r="374" spans="1:14" x14ac:dyDescent="0.3">
      <c r="A374" t="s">
        <v>905</v>
      </c>
      <c r="B374" t="s">
        <v>60</v>
      </c>
      <c r="C374" t="s">
        <v>904</v>
      </c>
      <c r="D374" s="40">
        <v>1851756.61</v>
      </c>
      <c r="E374" s="40">
        <v>2058386.5</v>
      </c>
      <c r="F374" s="40">
        <v>2092944.77</v>
      </c>
      <c r="G374" s="40">
        <v>4352810.0599999996</v>
      </c>
      <c r="H374" s="40">
        <v>4750986.55</v>
      </c>
      <c r="I374" s="40">
        <v>4164699.71</v>
      </c>
      <c r="J374" s="47">
        <v>0.4254</v>
      </c>
      <c r="K374" s="47">
        <v>0.43330000000000002</v>
      </c>
      <c r="L374" s="47">
        <v>0.50249999999999995</v>
      </c>
      <c r="M374" s="47">
        <v>0.45369999999999999</v>
      </c>
      <c r="N374">
        <v>0</v>
      </c>
    </row>
    <row r="375" spans="1:14" x14ac:dyDescent="0.3">
      <c r="A375" t="s">
        <v>907</v>
      </c>
      <c r="B375" t="s">
        <v>67</v>
      </c>
      <c r="C375" t="s">
        <v>906</v>
      </c>
      <c r="D375" s="40">
        <v>23273050</v>
      </c>
      <c r="E375" s="40">
        <v>24897515</v>
      </c>
      <c r="F375" s="40">
        <v>25624290</v>
      </c>
      <c r="G375" s="40">
        <v>37189709</v>
      </c>
      <c r="H375" s="40">
        <v>40117567</v>
      </c>
      <c r="I375" s="40">
        <v>40138747</v>
      </c>
      <c r="J375" s="47">
        <v>0.62580000000000002</v>
      </c>
      <c r="K375" s="47">
        <v>0.62060000000000004</v>
      </c>
      <c r="L375" s="47">
        <v>0.63839999999999997</v>
      </c>
      <c r="M375" s="47">
        <v>0.62829999999999997</v>
      </c>
      <c r="N375">
        <v>0</v>
      </c>
    </row>
    <row r="376" spans="1:14" x14ac:dyDescent="0.3">
      <c r="A376" t="s">
        <v>909</v>
      </c>
      <c r="B376" t="s">
        <v>39</v>
      </c>
      <c r="C376" t="s">
        <v>908</v>
      </c>
      <c r="D376" s="40">
        <v>832740.69</v>
      </c>
      <c r="E376" s="40">
        <v>734254.2</v>
      </c>
      <c r="F376" s="40">
        <v>740249.96</v>
      </c>
      <c r="G376" s="40">
        <v>1852695.05</v>
      </c>
      <c r="H376" s="40">
        <v>2156779.31</v>
      </c>
      <c r="I376" s="40">
        <v>1712084.63</v>
      </c>
      <c r="J376" s="47">
        <v>0.44950000000000001</v>
      </c>
      <c r="K376" s="47">
        <v>0.34039999999999998</v>
      </c>
      <c r="L376" s="47">
        <v>0.43240000000000001</v>
      </c>
      <c r="M376" s="47">
        <v>0.40739999999999998</v>
      </c>
      <c r="N376">
        <v>0</v>
      </c>
    </row>
    <row r="377" spans="1:14" x14ac:dyDescent="0.3">
      <c r="A377" t="s">
        <v>911</v>
      </c>
      <c r="B377" t="s">
        <v>69</v>
      </c>
      <c r="C377" t="s">
        <v>910</v>
      </c>
      <c r="D377" s="40">
        <v>95064.19</v>
      </c>
      <c r="E377" s="40">
        <v>108646.04</v>
      </c>
      <c r="F377" s="40">
        <v>111106.41</v>
      </c>
      <c r="G377" s="40">
        <v>474261.57</v>
      </c>
      <c r="H377" s="40">
        <v>508365.5</v>
      </c>
      <c r="I377" s="40">
        <v>574757</v>
      </c>
      <c r="J377" s="47">
        <v>0.20039999999999999</v>
      </c>
      <c r="K377" s="47">
        <v>0.2137</v>
      </c>
      <c r="L377" s="47">
        <v>0.1933</v>
      </c>
      <c r="M377" s="47">
        <v>0.20250000000000001</v>
      </c>
      <c r="N377">
        <v>0</v>
      </c>
    </row>
    <row r="378" spans="1:14" x14ac:dyDescent="0.3">
      <c r="A378" t="s">
        <v>913</v>
      </c>
      <c r="B378" t="s">
        <v>45</v>
      </c>
      <c r="C378" t="s">
        <v>912</v>
      </c>
      <c r="D378" s="40">
        <v>2136977</v>
      </c>
      <c r="E378" s="40">
        <v>2332981</v>
      </c>
      <c r="F378" s="40">
        <v>2637239</v>
      </c>
      <c r="G378" s="40">
        <v>6402883</v>
      </c>
      <c r="H378" s="40">
        <v>6615210</v>
      </c>
      <c r="I378" s="40">
        <v>7222757</v>
      </c>
      <c r="J378" s="47">
        <v>0.33379999999999999</v>
      </c>
      <c r="K378" s="47">
        <v>0.35270000000000001</v>
      </c>
      <c r="L378" s="47">
        <v>0.36509999999999998</v>
      </c>
      <c r="M378" s="47">
        <v>0.35049999999999998</v>
      </c>
      <c r="N378">
        <v>0</v>
      </c>
    </row>
    <row r="379" spans="1:14" x14ac:dyDescent="0.3">
      <c r="A379" t="s">
        <v>916</v>
      </c>
      <c r="B379" t="s">
        <v>31</v>
      </c>
      <c r="C379" t="s">
        <v>915</v>
      </c>
      <c r="D379" s="40">
        <v>3139317</v>
      </c>
      <c r="E379" s="40">
        <v>3039451</v>
      </c>
      <c r="F379" s="40">
        <v>3420166</v>
      </c>
      <c r="G379" s="40">
        <v>10035427</v>
      </c>
      <c r="H379" s="40">
        <v>10678905</v>
      </c>
      <c r="I379" s="40">
        <v>11440395</v>
      </c>
      <c r="J379" s="47">
        <v>0.31280000000000002</v>
      </c>
      <c r="K379" s="47">
        <v>0.28460000000000002</v>
      </c>
      <c r="L379" s="47">
        <v>0.29899999999999999</v>
      </c>
      <c r="M379" s="47">
        <v>0.29880000000000001</v>
      </c>
      <c r="N379">
        <v>0</v>
      </c>
    </row>
    <row r="380" spans="1:14" x14ac:dyDescent="0.3">
      <c r="A380" t="s">
        <v>918</v>
      </c>
      <c r="B380" t="s">
        <v>46</v>
      </c>
      <c r="C380" t="s">
        <v>917</v>
      </c>
      <c r="D380" s="40">
        <v>951391</v>
      </c>
      <c r="E380" s="40">
        <v>1098435.25</v>
      </c>
      <c r="F380" s="40">
        <v>1272858.54</v>
      </c>
      <c r="G380" s="40">
        <v>2245289</v>
      </c>
      <c r="H380" s="40">
        <v>2317749.0099999998</v>
      </c>
      <c r="I380" s="40">
        <v>2592027.48</v>
      </c>
      <c r="J380" s="47">
        <v>0.42370000000000002</v>
      </c>
      <c r="K380" s="47">
        <v>0.47389999999999999</v>
      </c>
      <c r="L380" s="47">
        <v>0.49109999999999998</v>
      </c>
      <c r="M380" s="47">
        <v>0.46289999999999998</v>
      </c>
      <c r="N380">
        <v>0</v>
      </c>
    </row>
    <row r="381" spans="1:14" x14ac:dyDescent="0.3">
      <c r="A381" t="s">
        <v>920</v>
      </c>
      <c r="B381" t="s">
        <v>28</v>
      </c>
      <c r="C381" t="s">
        <v>919</v>
      </c>
      <c r="D381" s="40">
        <v>901677</v>
      </c>
      <c r="E381" s="40">
        <v>691491</v>
      </c>
      <c r="F381" s="40">
        <v>634815</v>
      </c>
      <c r="G381" s="40">
        <v>2492162</v>
      </c>
      <c r="H381" s="40">
        <v>3070821</v>
      </c>
      <c r="I381" s="40">
        <v>3006432</v>
      </c>
      <c r="J381" s="47">
        <v>0.36180000000000001</v>
      </c>
      <c r="K381" s="47">
        <v>0.22520000000000001</v>
      </c>
      <c r="L381" s="47">
        <v>0.2112</v>
      </c>
      <c r="M381" s="47">
        <v>0.2661</v>
      </c>
      <c r="N381">
        <v>0</v>
      </c>
    </row>
    <row r="382" spans="1:14" x14ac:dyDescent="0.3">
      <c r="A382" t="s">
        <v>922</v>
      </c>
      <c r="B382" t="s">
        <v>47</v>
      </c>
      <c r="C382" t="s">
        <v>921</v>
      </c>
      <c r="D382" s="40">
        <v>1121647.68</v>
      </c>
      <c r="E382" s="40">
        <v>1229664.55</v>
      </c>
      <c r="F382" s="40">
        <v>1245812</v>
      </c>
      <c r="G382" s="40">
        <v>2744805.29</v>
      </c>
      <c r="H382" s="40">
        <v>2879678.05</v>
      </c>
      <c r="I382" s="40">
        <v>3111853</v>
      </c>
      <c r="J382" s="47">
        <v>0.40860000000000002</v>
      </c>
      <c r="K382" s="47">
        <v>0.42699999999999999</v>
      </c>
      <c r="L382" s="47">
        <v>0.40029999999999999</v>
      </c>
      <c r="M382" s="47">
        <v>0.41199999999999998</v>
      </c>
      <c r="N382">
        <v>0</v>
      </c>
    </row>
    <row r="383" spans="1:14" x14ac:dyDescent="0.3">
      <c r="A383" t="s">
        <v>924</v>
      </c>
      <c r="B383" t="s">
        <v>60</v>
      </c>
      <c r="C383" t="s">
        <v>923</v>
      </c>
      <c r="D383" s="40">
        <v>575091.79</v>
      </c>
      <c r="E383" s="40">
        <v>602665.75</v>
      </c>
      <c r="F383" s="40">
        <v>617341.78</v>
      </c>
      <c r="G383" s="40">
        <v>1571968.84</v>
      </c>
      <c r="H383" s="40">
        <v>1705575.56</v>
      </c>
      <c r="I383" s="40">
        <v>1760702.63</v>
      </c>
      <c r="J383" s="47">
        <v>0.36580000000000001</v>
      </c>
      <c r="K383" s="47">
        <v>0.35339999999999999</v>
      </c>
      <c r="L383" s="47">
        <v>0.35060000000000002</v>
      </c>
      <c r="M383" s="47">
        <v>0.35659999999999997</v>
      </c>
      <c r="N383">
        <v>0</v>
      </c>
    </row>
    <row r="384" spans="1:14" x14ac:dyDescent="0.3">
      <c r="A384" t="s">
        <v>926</v>
      </c>
      <c r="B384" t="s">
        <v>59</v>
      </c>
      <c r="C384" t="s">
        <v>925</v>
      </c>
      <c r="D384" s="40">
        <v>12861930.33</v>
      </c>
      <c r="E384" s="40">
        <v>13254190.789999999</v>
      </c>
      <c r="F384" s="40">
        <v>14596762.880000001</v>
      </c>
      <c r="G384" s="40">
        <v>22009659.280000001</v>
      </c>
      <c r="H384" s="40">
        <v>23673081.809999999</v>
      </c>
      <c r="I384" s="40">
        <v>25718326.800000001</v>
      </c>
      <c r="J384" s="47">
        <v>0.58440000000000003</v>
      </c>
      <c r="K384" s="47">
        <v>0.55989999999999995</v>
      </c>
      <c r="L384" s="47">
        <v>0.56759999999999999</v>
      </c>
      <c r="M384" s="47">
        <v>0.5706</v>
      </c>
      <c r="N384">
        <v>0</v>
      </c>
    </row>
    <row r="385" spans="1:14" x14ac:dyDescent="0.3">
      <c r="A385" t="s">
        <v>928</v>
      </c>
      <c r="B385" t="s">
        <v>50</v>
      </c>
      <c r="C385" t="s">
        <v>927</v>
      </c>
      <c r="D385" s="40">
        <v>640812</v>
      </c>
      <c r="E385" s="40">
        <v>721979</v>
      </c>
      <c r="F385" s="40">
        <v>786302</v>
      </c>
      <c r="G385" s="40">
        <v>2725602</v>
      </c>
      <c r="H385" s="40">
        <v>3031006</v>
      </c>
      <c r="I385" s="40">
        <v>29984542</v>
      </c>
      <c r="J385" s="47">
        <v>0.2351</v>
      </c>
      <c r="K385" s="47">
        <v>0.2382</v>
      </c>
      <c r="L385" s="47">
        <v>2.6200000000000001E-2</v>
      </c>
      <c r="M385" s="47">
        <v>0.16650000000000001</v>
      </c>
      <c r="N385">
        <v>0</v>
      </c>
    </row>
    <row r="386" spans="1:14" x14ac:dyDescent="0.3">
      <c r="A386" t="s">
        <v>930</v>
      </c>
      <c r="B386" t="s">
        <v>38</v>
      </c>
      <c r="C386" t="s">
        <v>929</v>
      </c>
      <c r="D386" s="40">
        <v>491992</v>
      </c>
      <c r="E386" s="40">
        <v>569429</v>
      </c>
      <c r="F386" s="40">
        <v>591602</v>
      </c>
      <c r="G386" s="40">
        <v>1373986</v>
      </c>
      <c r="H386" s="40">
        <v>1254998</v>
      </c>
      <c r="I386" s="40">
        <v>2884040</v>
      </c>
      <c r="J386" s="47">
        <v>0.35809999999999997</v>
      </c>
      <c r="K386" s="47">
        <v>0.45369999999999999</v>
      </c>
      <c r="L386" s="47">
        <v>0.2051</v>
      </c>
      <c r="M386" s="47">
        <v>0.33900000000000002</v>
      </c>
      <c r="N386">
        <v>0</v>
      </c>
    </row>
    <row r="387" spans="1:14" x14ac:dyDescent="0.3">
      <c r="A387" t="s">
        <v>932</v>
      </c>
      <c r="B387" t="s">
        <v>75</v>
      </c>
      <c r="C387" t="s">
        <v>931</v>
      </c>
      <c r="D387" s="40">
        <v>20947642</v>
      </c>
      <c r="E387" s="40">
        <v>23219871</v>
      </c>
      <c r="F387" s="40">
        <v>24136779</v>
      </c>
      <c r="G387" s="40">
        <v>37941285</v>
      </c>
      <c r="H387" s="40">
        <v>39277503</v>
      </c>
      <c r="I387" s="40">
        <v>40996094</v>
      </c>
      <c r="J387" s="47">
        <v>0.55210000000000004</v>
      </c>
      <c r="K387" s="47">
        <v>0.59119999999999995</v>
      </c>
      <c r="L387" s="47">
        <v>0.58879999999999999</v>
      </c>
      <c r="M387" s="47">
        <v>0.57740000000000002</v>
      </c>
      <c r="N387">
        <v>0</v>
      </c>
    </row>
    <row r="388" spans="1:14" x14ac:dyDescent="0.3">
      <c r="A388" t="s">
        <v>934</v>
      </c>
      <c r="B388" t="s">
        <v>41</v>
      </c>
      <c r="C388" t="s">
        <v>933</v>
      </c>
      <c r="D388" s="40">
        <v>489895</v>
      </c>
      <c r="E388" s="40">
        <v>578092</v>
      </c>
      <c r="F388" s="40">
        <v>612629</v>
      </c>
      <c r="G388" s="40">
        <v>1525617</v>
      </c>
      <c r="H388" s="40">
        <v>1744817</v>
      </c>
      <c r="I388" s="40">
        <v>1955326</v>
      </c>
      <c r="J388" s="47">
        <v>0.3211</v>
      </c>
      <c r="K388" s="47">
        <v>0.33129999999999998</v>
      </c>
      <c r="L388" s="47">
        <v>0.31330000000000002</v>
      </c>
      <c r="M388" s="47">
        <v>0.32190000000000002</v>
      </c>
      <c r="N388">
        <v>0</v>
      </c>
    </row>
    <row r="389" spans="1:14" x14ac:dyDescent="0.3">
      <c r="A389" t="s">
        <v>936</v>
      </c>
      <c r="B389" t="s">
        <v>47</v>
      </c>
      <c r="C389" t="s">
        <v>935</v>
      </c>
      <c r="D389" s="40">
        <v>719886</v>
      </c>
      <c r="E389" s="40">
        <v>774575</v>
      </c>
      <c r="F389" s="40">
        <v>836317</v>
      </c>
      <c r="G389" s="40">
        <v>2721093</v>
      </c>
      <c r="H389" s="40">
        <v>2988321</v>
      </c>
      <c r="I389" s="40">
        <v>2728308</v>
      </c>
      <c r="J389" s="47">
        <v>0.2646</v>
      </c>
      <c r="K389" s="47">
        <v>0.25919999999999999</v>
      </c>
      <c r="L389" s="47">
        <v>0.30649999999999999</v>
      </c>
      <c r="M389" s="47">
        <v>0.27679999999999999</v>
      </c>
      <c r="N389">
        <v>0</v>
      </c>
    </row>
    <row r="390" spans="1:14" x14ac:dyDescent="0.3">
      <c r="A390" t="s">
        <v>938</v>
      </c>
      <c r="B390" t="s">
        <v>29</v>
      </c>
      <c r="C390" t="s">
        <v>937</v>
      </c>
      <c r="D390" s="40">
        <v>345482.6</v>
      </c>
      <c r="E390" s="40">
        <v>442553.43</v>
      </c>
      <c r="F390" s="40">
        <v>446709.21</v>
      </c>
      <c r="G390" s="40">
        <v>1170497.0900000001</v>
      </c>
      <c r="H390" s="40">
        <v>1040164.16</v>
      </c>
      <c r="I390" s="40">
        <v>1108513.32</v>
      </c>
      <c r="J390" s="47">
        <v>0.29520000000000002</v>
      </c>
      <c r="K390" s="47">
        <v>0.42549999999999999</v>
      </c>
      <c r="L390" s="47">
        <v>0.40300000000000002</v>
      </c>
      <c r="M390" s="47">
        <v>0.37459999999999999</v>
      </c>
      <c r="N390">
        <v>0</v>
      </c>
    </row>
    <row r="391" spans="1:14" x14ac:dyDescent="0.3">
      <c r="A391" t="s">
        <v>940</v>
      </c>
      <c r="B391" t="s">
        <v>70</v>
      </c>
      <c r="C391" t="s">
        <v>939</v>
      </c>
      <c r="D391" s="40">
        <v>1764948.3</v>
      </c>
      <c r="E391" s="40">
        <v>2269886.27</v>
      </c>
      <c r="F391" s="40">
        <v>2435550.27</v>
      </c>
      <c r="G391" s="40">
        <v>4078427.47</v>
      </c>
      <c r="H391" s="40">
        <v>4946160.6399999997</v>
      </c>
      <c r="I391" s="40">
        <v>5179013</v>
      </c>
      <c r="J391" s="47">
        <v>0.43280000000000002</v>
      </c>
      <c r="K391" s="47">
        <v>0.45889999999999997</v>
      </c>
      <c r="L391" s="47">
        <v>0.4703</v>
      </c>
      <c r="M391" s="47">
        <v>0.45400000000000001</v>
      </c>
      <c r="N391">
        <v>0</v>
      </c>
    </row>
    <row r="392" spans="1:14" x14ac:dyDescent="0.3">
      <c r="A392" t="s">
        <v>942</v>
      </c>
      <c r="B392" t="s">
        <v>75</v>
      </c>
      <c r="C392" t="s">
        <v>941</v>
      </c>
      <c r="D392" s="40">
        <v>10703175</v>
      </c>
      <c r="E392" s="40">
        <v>11332365</v>
      </c>
      <c r="F392" s="40">
        <v>11632573</v>
      </c>
      <c r="G392" s="40">
        <v>15519495</v>
      </c>
      <c r="H392" s="40">
        <v>15913645</v>
      </c>
      <c r="I392" s="40">
        <v>16323425</v>
      </c>
      <c r="J392" s="47">
        <v>0.68969999999999998</v>
      </c>
      <c r="K392" s="47">
        <v>0.71209999999999996</v>
      </c>
      <c r="L392" s="47">
        <v>0.71260000000000001</v>
      </c>
      <c r="M392" s="47">
        <v>0.70479999999999998</v>
      </c>
      <c r="N392">
        <v>3.33</v>
      </c>
    </row>
    <row r="393" spans="1:14" x14ac:dyDescent="0.3">
      <c r="A393" t="s">
        <v>944</v>
      </c>
      <c r="B393" t="s">
        <v>51</v>
      </c>
      <c r="C393" t="s">
        <v>943</v>
      </c>
      <c r="D393" s="40">
        <v>290963.02</v>
      </c>
      <c r="E393" s="40">
        <v>277329.26</v>
      </c>
      <c r="F393" s="40">
        <v>309716.49</v>
      </c>
      <c r="G393" s="40">
        <v>1233373.6599999999</v>
      </c>
      <c r="H393" s="40">
        <v>1294641.19</v>
      </c>
      <c r="I393" s="40">
        <v>1349980.8</v>
      </c>
      <c r="J393" s="47">
        <v>0.2359</v>
      </c>
      <c r="K393" s="47">
        <v>0.2142</v>
      </c>
      <c r="L393" s="47">
        <v>0.22939999999999999</v>
      </c>
      <c r="M393" s="47">
        <v>0.22650000000000001</v>
      </c>
      <c r="N393">
        <v>0</v>
      </c>
    </row>
    <row r="394" spans="1:14" x14ac:dyDescent="0.3">
      <c r="A394" t="s">
        <v>946</v>
      </c>
      <c r="B394" t="s">
        <v>33</v>
      </c>
      <c r="C394" t="s">
        <v>945</v>
      </c>
      <c r="D394" s="40">
        <v>4416824</v>
      </c>
      <c r="E394" s="40">
        <v>4278882</v>
      </c>
      <c r="F394" s="40">
        <v>4200305</v>
      </c>
      <c r="G394" s="40">
        <v>10612824</v>
      </c>
      <c r="H394" s="40">
        <v>11804074</v>
      </c>
      <c r="I394" s="40">
        <v>13090661</v>
      </c>
      <c r="J394" s="47">
        <v>0.41620000000000001</v>
      </c>
      <c r="K394" s="47">
        <v>0.36249999999999999</v>
      </c>
      <c r="L394" s="47">
        <v>0.32090000000000002</v>
      </c>
      <c r="M394" s="47">
        <v>0.36649999999999999</v>
      </c>
      <c r="N394">
        <v>0</v>
      </c>
    </row>
    <row r="395" spans="1:14" x14ac:dyDescent="0.3">
      <c r="A395" t="s">
        <v>948</v>
      </c>
      <c r="B395" t="s">
        <v>42</v>
      </c>
      <c r="C395" t="s">
        <v>947</v>
      </c>
      <c r="D395" s="40">
        <v>45409.95</v>
      </c>
      <c r="E395" s="40">
        <v>46445.22</v>
      </c>
      <c r="F395" s="40">
        <v>47798.29</v>
      </c>
      <c r="G395" s="40">
        <v>209533.1</v>
      </c>
      <c r="H395" s="40">
        <v>241479.89</v>
      </c>
      <c r="I395" s="40">
        <v>248312.41</v>
      </c>
      <c r="J395" s="47">
        <v>0.2167</v>
      </c>
      <c r="K395" s="47">
        <v>0.1923</v>
      </c>
      <c r="L395" s="47">
        <v>0.1925</v>
      </c>
      <c r="M395" s="47">
        <v>0.20050000000000001</v>
      </c>
      <c r="N395">
        <v>0</v>
      </c>
    </row>
    <row r="396" spans="1:14" x14ac:dyDescent="0.3">
      <c r="A396" t="s">
        <v>952</v>
      </c>
      <c r="B396" t="s">
        <v>14</v>
      </c>
      <c r="C396" t="s">
        <v>951</v>
      </c>
      <c r="D396" s="40">
        <v>409776.72</v>
      </c>
      <c r="E396" s="40">
        <v>407218.99</v>
      </c>
      <c r="F396" s="40">
        <v>417750.1</v>
      </c>
      <c r="G396" s="40">
        <v>1589150.82</v>
      </c>
      <c r="H396" s="40">
        <v>1917733.99</v>
      </c>
      <c r="I396" s="40">
        <v>1744513.12</v>
      </c>
      <c r="J396" s="47">
        <v>0.25790000000000002</v>
      </c>
      <c r="K396" s="47">
        <v>0.21229999999999999</v>
      </c>
      <c r="L396" s="47">
        <v>0.23949999999999999</v>
      </c>
      <c r="M396" s="47">
        <v>0.2366</v>
      </c>
      <c r="N396">
        <v>0</v>
      </c>
    </row>
    <row r="397" spans="1:14" x14ac:dyDescent="0.3">
      <c r="A397" t="s">
        <v>954</v>
      </c>
      <c r="B397" t="s">
        <v>53</v>
      </c>
      <c r="C397" t="s">
        <v>953</v>
      </c>
      <c r="D397" s="40">
        <v>123989</v>
      </c>
      <c r="E397" s="40">
        <v>142920</v>
      </c>
      <c r="F397" s="40">
        <v>167678</v>
      </c>
      <c r="G397" s="40">
        <v>591044</v>
      </c>
      <c r="H397" s="40">
        <v>578548</v>
      </c>
      <c r="I397" s="40">
        <v>562945</v>
      </c>
      <c r="J397" s="47">
        <v>0.20979999999999999</v>
      </c>
      <c r="K397" s="47">
        <v>0.247</v>
      </c>
      <c r="L397" s="47">
        <v>0.2979</v>
      </c>
      <c r="M397" s="47">
        <v>0.25159999999999999</v>
      </c>
      <c r="N397">
        <v>0</v>
      </c>
    </row>
    <row r="398" spans="1:14" x14ac:dyDescent="0.3">
      <c r="A398" t="s">
        <v>956</v>
      </c>
      <c r="B398" t="s">
        <v>47</v>
      </c>
      <c r="C398" t="s">
        <v>955</v>
      </c>
      <c r="D398" s="40">
        <v>510811</v>
      </c>
      <c r="E398" s="40">
        <v>557118</v>
      </c>
      <c r="F398" s="40">
        <v>593569</v>
      </c>
      <c r="G398" s="40">
        <v>3679369</v>
      </c>
      <c r="H398" s="40">
        <v>3539296</v>
      </c>
      <c r="I398" s="40">
        <v>4599345</v>
      </c>
      <c r="J398" s="47">
        <v>0.13880000000000001</v>
      </c>
      <c r="K398" s="47">
        <v>0.15740000000000001</v>
      </c>
      <c r="L398" s="47">
        <v>0.12909999999999999</v>
      </c>
      <c r="M398" s="47">
        <v>0.14180000000000001</v>
      </c>
      <c r="N398">
        <v>0</v>
      </c>
    </row>
    <row r="399" spans="1:14" x14ac:dyDescent="0.3">
      <c r="A399" t="s">
        <v>958</v>
      </c>
      <c r="B399" t="s">
        <v>59</v>
      </c>
      <c r="C399" t="s">
        <v>957</v>
      </c>
      <c r="D399" s="40">
        <v>1035843</v>
      </c>
      <c r="E399" s="40">
        <v>1080758</v>
      </c>
      <c r="F399" s="40">
        <v>1093222</v>
      </c>
      <c r="G399" s="40">
        <v>3176748</v>
      </c>
      <c r="H399" s="40">
        <v>3287596</v>
      </c>
      <c r="I399" s="40">
        <v>3102597</v>
      </c>
      <c r="J399" s="47">
        <v>0.3261</v>
      </c>
      <c r="K399" s="47">
        <v>0.32869999999999999</v>
      </c>
      <c r="L399" s="47">
        <v>0.35239999999999999</v>
      </c>
      <c r="M399" s="47">
        <v>0.3357</v>
      </c>
      <c r="N399">
        <v>0</v>
      </c>
    </row>
    <row r="400" spans="1:14" x14ac:dyDescent="0.3">
      <c r="A400" t="s">
        <v>960</v>
      </c>
      <c r="B400" t="s">
        <v>25</v>
      </c>
      <c r="C400" t="s">
        <v>959</v>
      </c>
      <c r="D400" s="40">
        <v>430193.73</v>
      </c>
      <c r="E400" s="40">
        <v>438562.48</v>
      </c>
      <c r="F400" s="40">
        <v>442452.63</v>
      </c>
      <c r="G400" s="40">
        <v>2282276.77</v>
      </c>
      <c r="H400" s="40">
        <v>2207426.5099999998</v>
      </c>
      <c r="I400" s="40">
        <v>2074630.06</v>
      </c>
      <c r="J400" s="47">
        <v>0.1885</v>
      </c>
      <c r="K400" s="47">
        <v>0.19869999999999999</v>
      </c>
      <c r="L400" s="47">
        <v>0.21329999999999999</v>
      </c>
      <c r="M400" s="47">
        <v>0.20019999999999999</v>
      </c>
      <c r="N400">
        <v>0</v>
      </c>
    </row>
    <row r="401" spans="1:14" x14ac:dyDescent="0.3">
      <c r="A401" t="s">
        <v>962</v>
      </c>
      <c r="B401" t="s">
        <v>58</v>
      </c>
      <c r="C401" t="s">
        <v>961</v>
      </c>
      <c r="D401" s="40">
        <v>39214.089999999997</v>
      </c>
      <c r="E401" s="40">
        <v>39347.980000000003</v>
      </c>
      <c r="F401" s="40">
        <v>38659.82</v>
      </c>
      <c r="G401" s="40">
        <v>297852.57</v>
      </c>
      <c r="H401" s="40">
        <v>406758.35</v>
      </c>
      <c r="I401" s="40">
        <v>372615.32</v>
      </c>
      <c r="J401" s="47">
        <v>0.13170000000000001</v>
      </c>
      <c r="K401" s="47">
        <v>9.6699999999999994E-2</v>
      </c>
      <c r="L401" s="47">
        <v>0.1038</v>
      </c>
      <c r="M401" s="47">
        <v>0.11070000000000001</v>
      </c>
      <c r="N401">
        <v>0</v>
      </c>
    </row>
    <row r="402" spans="1:14" x14ac:dyDescent="0.3">
      <c r="A402" t="s">
        <v>965</v>
      </c>
      <c r="B402" t="s">
        <v>50</v>
      </c>
      <c r="C402" t="s">
        <v>964</v>
      </c>
      <c r="D402" s="40">
        <v>524116.72</v>
      </c>
      <c r="E402" s="40">
        <v>551845.14</v>
      </c>
      <c r="F402" s="40">
        <v>480197.56</v>
      </c>
      <c r="G402" s="40">
        <v>2152484.19</v>
      </c>
      <c r="H402" s="40">
        <v>2037332.14</v>
      </c>
      <c r="I402" s="40">
        <v>2769239.11</v>
      </c>
      <c r="J402" s="47">
        <v>0.24349999999999999</v>
      </c>
      <c r="K402" s="47">
        <v>0.27089999999999997</v>
      </c>
      <c r="L402" s="47">
        <v>0.1734</v>
      </c>
      <c r="M402" s="47">
        <v>0.2293</v>
      </c>
      <c r="N402">
        <v>0</v>
      </c>
    </row>
    <row r="403" spans="1:14" x14ac:dyDescent="0.3">
      <c r="A403" t="s">
        <v>967</v>
      </c>
      <c r="B403" t="s">
        <v>52</v>
      </c>
      <c r="C403" t="s">
        <v>966</v>
      </c>
      <c r="D403" s="40">
        <v>1462335.96</v>
      </c>
      <c r="E403" s="40">
        <v>1494233.24</v>
      </c>
      <c r="F403" s="40">
        <v>1567779.79</v>
      </c>
      <c r="G403" s="40">
        <v>3764461.61</v>
      </c>
      <c r="H403" s="40">
        <v>3827648.3</v>
      </c>
      <c r="I403" s="40">
        <v>3947569.62</v>
      </c>
      <c r="J403" s="47">
        <v>0.38850000000000001</v>
      </c>
      <c r="K403" s="47">
        <v>0.39040000000000002</v>
      </c>
      <c r="L403" s="47">
        <v>0.3972</v>
      </c>
      <c r="M403" s="47">
        <v>0.39200000000000002</v>
      </c>
      <c r="N403">
        <v>0</v>
      </c>
    </row>
    <row r="404" spans="1:14" x14ac:dyDescent="0.3">
      <c r="A404" t="s">
        <v>969</v>
      </c>
      <c r="B404" t="s">
        <v>60</v>
      </c>
      <c r="C404" t="s">
        <v>968</v>
      </c>
      <c r="D404" s="40">
        <v>247375.97</v>
      </c>
      <c r="E404" s="40">
        <v>263554.88</v>
      </c>
      <c r="F404" s="40">
        <v>258259.12</v>
      </c>
      <c r="G404" s="40">
        <v>602204.68000000005</v>
      </c>
      <c r="H404" s="40">
        <v>675185.56</v>
      </c>
      <c r="I404" s="40">
        <v>656309.07999999996</v>
      </c>
      <c r="J404" s="47">
        <v>0.4108</v>
      </c>
      <c r="K404" s="47">
        <v>0.39029999999999998</v>
      </c>
      <c r="L404" s="47">
        <v>0.39350000000000002</v>
      </c>
      <c r="M404" s="47">
        <v>0.3982</v>
      </c>
      <c r="N404">
        <v>0</v>
      </c>
    </row>
    <row r="405" spans="1:14" x14ac:dyDescent="0.3">
      <c r="A405" t="s">
        <v>971</v>
      </c>
      <c r="B405" t="s">
        <v>67</v>
      </c>
      <c r="C405" t="s">
        <v>970</v>
      </c>
      <c r="D405" s="40">
        <v>114170</v>
      </c>
      <c r="E405" s="40">
        <v>127603</v>
      </c>
      <c r="F405" s="40">
        <v>138523</v>
      </c>
      <c r="G405" s="40">
        <v>1352283</v>
      </c>
      <c r="H405" s="40">
        <v>1077418</v>
      </c>
      <c r="I405" s="40">
        <v>1124784</v>
      </c>
      <c r="J405" s="47">
        <v>8.4400000000000003E-2</v>
      </c>
      <c r="K405" s="47">
        <v>0.11840000000000001</v>
      </c>
      <c r="L405" s="47">
        <v>0.1232</v>
      </c>
      <c r="M405" s="47">
        <v>0.1087</v>
      </c>
      <c r="N405">
        <v>0</v>
      </c>
    </row>
    <row r="406" spans="1:14" x14ac:dyDescent="0.3">
      <c r="A406" t="s">
        <v>973</v>
      </c>
      <c r="B406" t="s">
        <v>7</v>
      </c>
      <c r="C406" t="s">
        <v>972</v>
      </c>
      <c r="D406" s="40">
        <v>866951.56</v>
      </c>
      <c r="E406" s="40">
        <v>773733.18</v>
      </c>
      <c r="F406" s="40">
        <v>1062723.22</v>
      </c>
      <c r="G406" s="40">
        <v>2989982.9</v>
      </c>
      <c r="H406" s="40">
        <v>3157883.95</v>
      </c>
      <c r="I406" s="40">
        <v>3444488.67</v>
      </c>
      <c r="J406" s="47">
        <v>0.28999999999999998</v>
      </c>
      <c r="K406" s="47">
        <v>0.245</v>
      </c>
      <c r="L406" s="47">
        <v>0.3085</v>
      </c>
      <c r="M406" s="47">
        <v>0.28120000000000001</v>
      </c>
      <c r="N406">
        <v>0</v>
      </c>
    </row>
    <row r="407" spans="1:14" x14ac:dyDescent="0.3">
      <c r="A407" t="s">
        <v>975</v>
      </c>
      <c r="B407" t="s">
        <v>65</v>
      </c>
      <c r="C407" t="s">
        <v>974</v>
      </c>
      <c r="D407" s="40">
        <v>457453.4</v>
      </c>
      <c r="E407" s="40">
        <v>518193.88</v>
      </c>
      <c r="F407" s="40">
        <v>534682.51</v>
      </c>
      <c r="G407" s="40">
        <v>5078173.5599999996</v>
      </c>
      <c r="H407" s="40">
        <v>1783414.26</v>
      </c>
      <c r="I407" s="40">
        <v>1615061.97</v>
      </c>
      <c r="J407" s="47">
        <v>9.01E-2</v>
      </c>
      <c r="K407" s="47">
        <v>0.29060000000000002</v>
      </c>
      <c r="L407" s="47">
        <v>0.33110000000000001</v>
      </c>
      <c r="M407" s="47">
        <v>0.23730000000000001</v>
      </c>
      <c r="N407">
        <v>0</v>
      </c>
    </row>
    <row r="408" spans="1:14" x14ac:dyDescent="0.3">
      <c r="A408" t="s">
        <v>977</v>
      </c>
      <c r="B408" t="s">
        <v>53</v>
      </c>
      <c r="C408" t="s">
        <v>976</v>
      </c>
      <c r="D408" s="40">
        <v>6968492.1399999997</v>
      </c>
      <c r="E408" s="40">
        <v>7518200.5599999996</v>
      </c>
      <c r="F408" s="40">
        <v>7699767.3399999999</v>
      </c>
      <c r="G408" s="40">
        <v>12127404.43</v>
      </c>
      <c r="H408" s="40">
        <v>12488361.52</v>
      </c>
      <c r="I408" s="40">
        <v>13033704.66</v>
      </c>
      <c r="J408" s="47">
        <v>0.5746</v>
      </c>
      <c r="K408" s="47">
        <v>0.60199999999999998</v>
      </c>
      <c r="L408" s="47">
        <v>0.59079999999999999</v>
      </c>
      <c r="M408" s="47">
        <v>0.58909999999999996</v>
      </c>
      <c r="N408">
        <v>0</v>
      </c>
    </row>
    <row r="409" spans="1:14" x14ac:dyDescent="0.3">
      <c r="A409" t="s">
        <v>979</v>
      </c>
      <c r="B409" t="s">
        <v>28</v>
      </c>
      <c r="C409" t="s">
        <v>978</v>
      </c>
      <c r="D409" s="40">
        <v>1488278</v>
      </c>
      <c r="E409" s="40">
        <v>1412635</v>
      </c>
      <c r="F409" s="40">
        <v>1427447</v>
      </c>
      <c r="G409" s="40">
        <v>7057186</v>
      </c>
      <c r="H409" s="40">
        <v>7765839</v>
      </c>
      <c r="I409" s="40">
        <v>7508569</v>
      </c>
      <c r="J409" s="47">
        <v>0.2109</v>
      </c>
      <c r="K409" s="47">
        <v>0.18190000000000001</v>
      </c>
      <c r="L409" s="47">
        <v>0.19009999999999999</v>
      </c>
      <c r="M409" s="47">
        <v>0.1943</v>
      </c>
      <c r="N409">
        <v>0</v>
      </c>
    </row>
    <row r="410" spans="1:14" x14ac:dyDescent="0.3">
      <c r="A410" t="s">
        <v>981</v>
      </c>
      <c r="B410" t="s">
        <v>44</v>
      </c>
      <c r="C410" t="s">
        <v>980</v>
      </c>
      <c r="D410" s="40">
        <v>43886.35</v>
      </c>
      <c r="E410" s="40">
        <v>41975.7</v>
      </c>
      <c r="F410" s="40">
        <v>46339.19</v>
      </c>
      <c r="G410" s="40">
        <v>328952.7</v>
      </c>
      <c r="H410" s="40">
        <v>346945.11</v>
      </c>
      <c r="I410" s="40">
        <v>346379.87</v>
      </c>
      <c r="J410" s="47">
        <v>0.13339999999999999</v>
      </c>
      <c r="K410" s="47">
        <v>0.121</v>
      </c>
      <c r="L410" s="47">
        <v>0.1338</v>
      </c>
      <c r="M410" s="47">
        <v>0.12939999999999999</v>
      </c>
      <c r="N410">
        <v>0</v>
      </c>
    </row>
    <row r="411" spans="1:14" x14ac:dyDescent="0.3">
      <c r="A411" t="s">
        <v>984</v>
      </c>
      <c r="B411" t="s">
        <v>76</v>
      </c>
      <c r="C411" t="s">
        <v>983</v>
      </c>
      <c r="D411" s="40">
        <v>2219948.11</v>
      </c>
      <c r="E411" s="40">
        <v>2071236.18</v>
      </c>
      <c r="F411" s="40">
        <v>2298789.44</v>
      </c>
      <c r="G411" s="40">
        <v>4390504.2699999996</v>
      </c>
      <c r="H411" s="40">
        <v>4600963.6100000003</v>
      </c>
      <c r="I411" s="40">
        <v>4456853.25</v>
      </c>
      <c r="J411" s="47">
        <v>0.50560000000000005</v>
      </c>
      <c r="K411" s="47">
        <v>0.45019999999999999</v>
      </c>
      <c r="L411" s="47">
        <v>0.51580000000000004</v>
      </c>
      <c r="M411" s="47">
        <v>0.49049999999999999</v>
      </c>
      <c r="N411">
        <v>0</v>
      </c>
    </row>
    <row r="412" spans="1:14" x14ac:dyDescent="0.3">
      <c r="A412" t="s">
        <v>986</v>
      </c>
      <c r="B412" t="s">
        <v>53</v>
      </c>
      <c r="C412" t="s">
        <v>985</v>
      </c>
      <c r="D412" s="40">
        <v>3157324.83</v>
      </c>
      <c r="E412" s="40">
        <v>3373624.67</v>
      </c>
      <c r="F412" s="40">
        <v>3594301</v>
      </c>
      <c r="G412" s="40">
        <v>10179971.609999999</v>
      </c>
      <c r="H412" s="40">
        <v>9732045.4399999995</v>
      </c>
      <c r="I412" s="40">
        <v>10546702</v>
      </c>
      <c r="J412" s="47">
        <v>0.31019999999999998</v>
      </c>
      <c r="K412" s="47">
        <v>0.34670000000000001</v>
      </c>
      <c r="L412" s="47">
        <v>0.34079999999999999</v>
      </c>
      <c r="M412" s="47">
        <v>0.33260000000000001</v>
      </c>
      <c r="N412">
        <v>0</v>
      </c>
    </row>
    <row r="413" spans="1:14" x14ac:dyDescent="0.3">
      <c r="A413" t="s">
        <v>990</v>
      </c>
      <c r="B413" t="s">
        <v>64</v>
      </c>
      <c r="C413" t="s">
        <v>989</v>
      </c>
      <c r="D413" s="40">
        <v>3887171.55</v>
      </c>
      <c r="E413" s="40">
        <v>3841695.91</v>
      </c>
      <c r="F413" s="40">
        <v>4138197.28</v>
      </c>
      <c r="G413" s="40">
        <v>8894730.6699999999</v>
      </c>
      <c r="H413" s="40">
        <v>9277517.4299999997</v>
      </c>
      <c r="I413" s="40">
        <v>8299879.6699999999</v>
      </c>
      <c r="J413" s="47">
        <v>0.437</v>
      </c>
      <c r="K413" s="47">
        <v>0.41410000000000002</v>
      </c>
      <c r="L413" s="47">
        <v>0.49859999999999999</v>
      </c>
      <c r="M413" s="47">
        <v>0.44990000000000002</v>
      </c>
      <c r="N413">
        <v>0</v>
      </c>
    </row>
    <row r="414" spans="1:14" x14ac:dyDescent="0.3">
      <c r="A414" t="s">
        <v>992</v>
      </c>
      <c r="B414" t="s">
        <v>50</v>
      </c>
      <c r="C414" t="s">
        <v>991</v>
      </c>
      <c r="D414" s="40">
        <v>919067</v>
      </c>
      <c r="E414" s="40">
        <v>909576</v>
      </c>
      <c r="F414" s="40">
        <v>985423</v>
      </c>
      <c r="G414" s="40">
        <v>2692428</v>
      </c>
      <c r="H414" s="40">
        <v>1829002</v>
      </c>
      <c r="I414" s="40">
        <v>2325649</v>
      </c>
      <c r="J414" s="47">
        <v>0.34139999999999998</v>
      </c>
      <c r="K414" s="47">
        <v>0.49730000000000002</v>
      </c>
      <c r="L414" s="47">
        <v>0.42370000000000002</v>
      </c>
      <c r="M414" s="47">
        <v>0.42080000000000001</v>
      </c>
      <c r="N414">
        <v>0</v>
      </c>
    </row>
    <row r="415" spans="1:14" x14ac:dyDescent="0.3">
      <c r="A415" t="s">
        <v>995</v>
      </c>
      <c r="B415" t="s">
        <v>69</v>
      </c>
      <c r="C415" t="s">
        <v>994</v>
      </c>
      <c r="D415" s="40">
        <v>2891974</v>
      </c>
      <c r="E415" s="40">
        <v>2942444</v>
      </c>
      <c r="F415" s="40">
        <v>3078196</v>
      </c>
      <c r="G415" s="40">
        <v>6070627</v>
      </c>
      <c r="H415" s="40">
        <v>7547343</v>
      </c>
      <c r="I415" s="40">
        <v>6438154</v>
      </c>
      <c r="J415" s="47">
        <v>0.47639999999999999</v>
      </c>
      <c r="K415" s="47">
        <v>0.38990000000000002</v>
      </c>
      <c r="L415" s="47">
        <v>0.47810000000000002</v>
      </c>
      <c r="M415" s="47">
        <v>0.4481</v>
      </c>
      <c r="N415">
        <v>0</v>
      </c>
    </row>
    <row r="416" spans="1:14" x14ac:dyDescent="0.3">
      <c r="A416" t="s">
        <v>997</v>
      </c>
      <c r="B416" t="s">
        <v>66</v>
      </c>
      <c r="C416" t="s">
        <v>996</v>
      </c>
      <c r="D416" s="40">
        <v>725816</v>
      </c>
      <c r="E416" s="40">
        <v>793034</v>
      </c>
      <c r="F416" s="40">
        <v>860255.18</v>
      </c>
      <c r="G416" s="40">
        <v>2156649</v>
      </c>
      <c r="H416" s="40">
        <v>2310651</v>
      </c>
      <c r="I416" s="40">
        <v>2290118.4900000002</v>
      </c>
      <c r="J416" s="47">
        <v>0.33650000000000002</v>
      </c>
      <c r="K416" s="47">
        <v>0.34320000000000001</v>
      </c>
      <c r="L416" s="47">
        <v>0.37559999999999999</v>
      </c>
      <c r="M416" s="47">
        <v>0.3518</v>
      </c>
      <c r="N416">
        <v>0</v>
      </c>
    </row>
    <row r="417" spans="1:14" x14ac:dyDescent="0.3">
      <c r="A417" t="s">
        <v>999</v>
      </c>
      <c r="B417" t="s">
        <v>45</v>
      </c>
      <c r="C417" t="s">
        <v>998</v>
      </c>
      <c r="D417" s="40">
        <v>1745306</v>
      </c>
      <c r="E417" s="40">
        <v>1946746</v>
      </c>
      <c r="F417" s="40">
        <v>2039846</v>
      </c>
      <c r="G417" s="40">
        <v>5372729</v>
      </c>
      <c r="H417" s="40">
        <v>5140881</v>
      </c>
      <c r="I417" s="40">
        <v>5944169</v>
      </c>
      <c r="J417" s="47">
        <v>0.32479999999999998</v>
      </c>
      <c r="K417" s="47">
        <v>0.37869999999999998</v>
      </c>
      <c r="L417" s="47">
        <v>0.34320000000000001</v>
      </c>
      <c r="M417" s="47">
        <v>0.34889999999999999</v>
      </c>
      <c r="N417">
        <v>0</v>
      </c>
    </row>
    <row r="418" spans="1:14" x14ac:dyDescent="0.3">
      <c r="A418" t="s">
        <v>1001</v>
      </c>
      <c r="B418" t="s">
        <v>14</v>
      </c>
      <c r="C418" t="s">
        <v>1000</v>
      </c>
      <c r="D418" s="40">
        <v>731941.51</v>
      </c>
      <c r="E418" s="40">
        <v>733476.6</v>
      </c>
      <c r="F418" s="40">
        <v>744360.17</v>
      </c>
      <c r="G418" s="40">
        <v>2109928.1</v>
      </c>
      <c r="H418" s="40">
        <v>2125613.25</v>
      </c>
      <c r="I418" s="40">
        <v>2245824.96</v>
      </c>
      <c r="J418" s="47">
        <v>0.34689999999999999</v>
      </c>
      <c r="K418" s="47">
        <v>0.34510000000000002</v>
      </c>
      <c r="L418" s="47">
        <v>0.33139999999999997</v>
      </c>
      <c r="M418" s="47">
        <v>0.34110000000000001</v>
      </c>
      <c r="N418">
        <v>0</v>
      </c>
    </row>
    <row r="419" spans="1:14" x14ac:dyDescent="0.3">
      <c r="A419" t="s">
        <v>1003</v>
      </c>
      <c r="B419" t="s">
        <v>18</v>
      </c>
      <c r="C419" t="s">
        <v>1002</v>
      </c>
      <c r="D419" s="40">
        <v>76407.73</v>
      </c>
      <c r="E419" s="40">
        <v>82084.67</v>
      </c>
      <c r="F419" s="40">
        <v>80341.929999999993</v>
      </c>
      <c r="G419" s="40">
        <v>570704.01</v>
      </c>
      <c r="H419" s="40">
        <v>530943.03</v>
      </c>
      <c r="I419" s="40">
        <v>546544.38</v>
      </c>
      <c r="J419" s="47">
        <v>0.13389999999999999</v>
      </c>
      <c r="K419" s="47">
        <v>0.15459999999999999</v>
      </c>
      <c r="L419" s="47">
        <v>0.14699999999999999</v>
      </c>
      <c r="M419" s="47">
        <v>0.1452</v>
      </c>
      <c r="N419">
        <v>0</v>
      </c>
    </row>
    <row r="420" spans="1:14" x14ac:dyDescent="0.3">
      <c r="A420" t="s">
        <v>1005</v>
      </c>
      <c r="B420" t="s">
        <v>9</v>
      </c>
      <c r="C420" t="s">
        <v>1004</v>
      </c>
      <c r="D420" s="40">
        <v>3967616</v>
      </c>
      <c r="E420" s="40">
        <v>4034737</v>
      </c>
      <c r="F420" s="40">
        <v>4139719</v>
      </c>
      <c r="G420" s="40">
        <v>9420444</v>
      </c>
      <c r="H420" s="40">
        <v>10583034</v>
      </c>
      <c r="I420" s="40">
        <v>13156766</v>
      </c>
      <c r="J420" s="47">
        <v>0.42120000000000002</v>
      </c>
      <c r="K420" s="47">
        <v>0.38119999999999998</v>
      </c>
      <c r="L420" s="47">
        <v>0.31459999999999999</v>
      </c>
      <c r="M420" s="47">
        <v>0.37230000000000002</v>
      </c>
      <c r="N420">
        <v>0</v>
      </c>
    </row>
    <row r="421" spans="1:14" x14ac:dyDescent="0.3">
      <c r="A421" t="s">
        <v>1007</v>
      </c>
      <c r="B421" t="s">
        <v>59</v>
      </c>
      <c r="C421" t="s">
        <v>1006</v>
      </c>
      <c r="D421" s="40">
        <v>752060</v>
      </c>
      <c r="E421" s="40">
        <v>819604</v>
      </c>
      <c r="F421" s="40">
        <v>790560</v>
      </c>
      <c r="G421" s="40">
        <v>2948753</v>
      </c>
      <c r="H421" s="40">
        <v>3057406</v>
      </c>
      <c r="I421" s="40">
        <v>2767575</v>
      </c>
      <c r="J421" s="47">
        <v>0.255</v>
      </c>
      <c r="K421" s="47">
        <v>0.2681</v>
      </c>
      <c r="L421" s="47">
        <v>0.28570000000000001</v>
      </c>
      <c r="M421" s="47">
        <v>0.26960000000000001</v>
      </c>
      <c r="N421">
        <v>0</v>
      </c>
    </row>
    <row r="422" spans="1:14" x14ac:dyDescent="0.3">
      <c r="A422" t="s">
        <v>1011</v>
      </c>
      <c r="B422" t="s">
        <v>59</v>
      </c>
      <c r="C422" t="s">
        <v>1010</v>
      </c>
      <c r="D422" s="40">
        <v>4502513</v>
      </c>
      <c r="E422" s="40">
        <v>4761322</v>
      </c>
      <c r="F422" s="40">
        <v>5130814</v>
      </c>
      <c r="G422" s="40">
        <v>9772016</v>
      </c>
      <c r="H422" s="40">
        <v>9522512</v>
      </c>
      <c r="I422" s="40">
        <v>10598739</v>
      </c>
      <c r="J422" s="47">
        <v>0.46079999999999999</v>
      </c>
      <c r="K422" s="47">
        <v>0.5</v>
      </c>
      <c r="L422" s="47">
        <v>0.48409999999999997</v>
      </c>
      <c r="M422" s="47">
        <v>0.48159999999999997</v>
      </c>
      <c r="N422">
        <v>0</v>
      </c>
    </row>
    <row r="423" spans="1:14" x14ac:dyDescent="0.3">
      <c r="A423" t="s">
        <v>1013</v>
      </c>
      <c r="B423" t="s">
        <v>40</v>
      </c>
      <c r="C423" t="s">
        <v>1012</v>
      </c>
      <c r="D423" s="40">
        <v>402622.61</v>
      </c>
      <c r="E423" s="40">
        <v>500288.72</v>
      </c>
      <c r="F423" s="40">
        <v>554805.82999999996</v>
      </c>
      <c r="G423" s="40">
        <v>1022060.37</v>
      </c>
      <c r="H423" s="40">
        <v>1111543.8600000001</v>
      </c>
      <c r="I423" s="40">
        <v>1142983.32</v>
      </c>
      <c r="J423" s="47">
        <v>0.39389999999999997</v>
      </c>
      <c r="K423" s="47">
        <v>0.4501</v>
      </c>
      <c r="L423" s="47">
        <v>0.4854</v>
      </c>
      <c r="M423" s="47">
        <v>0.44309999999999999</v>
      </c>
      <c r="N423">
        <v>0</v>
      </c>
    </row>
    <row r="424" spans="1:14" x14ac:dyDescent="0.3">
      <c r="A424" t="s">
        <v>1015</v>
      </c>
      <c r="B424" t="s">
        <v>47</v>
      </c>
      <c r="C424" t="s">
        <v>1014</v>
      </c>
      <c r="D424" s="40">
        <v>4741583</v>
      </c>
      <c r="E424" s="40">
        <v>4927222</v>
      </c>
      <c r="F424" s="40">
        <v>4957568</v>
      </c>
      <c r="G424" s="40">
        <v>9063060</v>
      </c>
      <c r="H424" s="40">
        <v>8862543</v>
      </c>
      <c r="I424" s="40">
        <v>10693839</v>
      </c>
      <c r="J424" s="47">
        <v>0.5232</v>
      </c>
      <c r="K424" s="47">
        <v>0.55600000000000005</v>
      </c>
      <c r="L424" s="47">
        <v>0.46360000000000001</v>
      </c>
      <c r="M424" s="47">
        <v>0.51429999999999998</v>
      </c>
      <c r="N424">
        <v>0</v>
      </c>
    </row>
    <row r="425" spans="1:14" x14ac:dyDescent="0.3">
      <c r="A425" t="s">
        <v>1017</v>
      </c>
      <c r="B425" t="s">
        <v>16</v>
      </c>
      <c r="C425" t="s">
        <v>1016</v>
      </c>
      <c r="D425" s="40">
        <v>4367203</v>
      </c>
      <c r="E425" s="40">
        <v>4466245</v>
      </c>
      <c r="F425" s="40">
        <v>4598034</v>
      </c>
      <c r="G425" s="40">
        <v>10783365</v>
      </c>
      <c r="H425" s="40">
        <v>10243897</v>
      </c>
      <c r="I425" s="40">
        <v>11843926</v>
      </c>
      <c r="J425" s="47">
        <v>0.40500000000000003</v>
      </c>
      <c r="K425" s="47">
        <v>0.436</v>
      </c>
      <c r="L425" s="47">
        <v>0.38819999999999999</v>
      </c>
      <c r="M425" s="47">
        <v>0.40970000000000001</v>
      </c>
      <c r="N425">
        <v>0</v>
      </c>
    </row>
    <row r="426" spans="1:14" x14ac:dyDescent="0.3">
      <c r="A426" t="s">
        <v>1019</v>
      </c>
      <c r="B426" t="s">
        <v>67</v>
      </c>
      <c r="C426" t="s">
        <v>1018</v>
      </c>
      <c r="D426" s="40">
        <v>7931922</v>
      </c>
      <c r="E426" s="40">
        <v>8450779</v>
      </c>
      <c r="F426" s="40">
        <v>9378112</v>
      </c>
      <c r="G426" s="40">
        <v>12412310</v>
      </c>
      <c r="H426" s="40">
        <v>12935233</v>
      </c>
      <c r="I426" s="40">
        <v>14102158</v>
      </c>
      <c r="J426" s="47">
        <v>0.63900000000000001</v>
      </c>
      <c r="K426" s="47">
        <v>0.65329999999999999</v>
      </c>
      <c r="L426" s="47">
        <v>0.66500000000000004</v>
      </c>
      <c r="M426" s="47">
        <v>0.65239999999999998</v>
      </c>
      <c r="N426">
        <v>1.67</v>
      </c>
    </row>
    <row r="427" spans="1:14" x14ac:dyDescent="0.3">
      <c r="A427" t="s">
        <v>1022</v>
      </c>
      <c r="B427" t="s">
        <v>50</v>
      </c>
      <c r="C427" t="s">
        <v>1021</v>
      </c>
      <c r="D427" s="40">
        <v>1789996.68</v>
      </c>
      <c r="E427" s="40">
        <v>1769949.46</v>
      </c>
      <c r="F427" s="40">
        <v>1812145.41</v>
      </c>
      <c r="G427" s="40">
        <v>3207705.56</v>
      </c>
      <c r="H427" s="40">
        <v>3411957.9</v>
      </c>
      <c r="I427" s="40">
        <v>3785975.89</v>
      </c>
      <c r="J427" s="47">
        <v>0.55800000000000005</v>
      </c>
      <c r="K427" s="47">
        <v>0.51870000000000005</v>
      </c>
      <c r="L427" s="47">
        <v>0.47860000000000003</v>
      </c>
      <c r="M427" s="47">
        <v>0.51839999999999997</v>
      </c>
      <c r="N427">
        <v>0</v>
      </c>
    </row>
    <row r="428" spans="1:14" x14ac:dyDescent="0.3">
      <c r="A428" t="s">
        <v>1024</v>
      </c>
      <c r="B428" t="s">
        <v>11</v>
      </c>
      <c r="C428" t="s">
        <v>1023</v>
      </c>
      <c r="D428" s="40">
        <v>437403.13</v>
      </c>
      <c r="E428" s="40">
        <v>443936.57</v>
      </c>
      <c r="F428" s="40">
        <v>511297.78</v>
      </c>
      <c r="G428" s="40">
        <v>1710888.93</v>
      </c>
      <c r="H428" s="40">
        <v>2420346.7200000002</v>
      </c>
      <c r="I428" s="40">
        <v>2307060.98</v>
      </c>
      <c r="J428" s="47">
        <v>0.25569999999999998</v>
      </c>
      <c r="K428" s="47">
        <v>0.18340000000000001</v>
      </c>
      <c r="L428" s="47">
        <v>0.22159999999999999</v>
      </c>
      <c r="M428" s="47">
        <v>0.22020000000000001</v>
      </c>
      <c r="N428">
        <v>0</v>
      </c>
    </row>
    <row r="429" spans="1:14" x14ac:dyDescent="0.3">
      <c r="A429" t="s">
        <v>1027</v>
      </c>
      <c r="B429" t="s">
        <v>47</v>
      </c>
      <c r="C429" t="s">
        <v>1026</v>
      </c>
      <c r="D429" s="40">
        <v>4244041</v>
      </c>
      <c r="E429" s="40">
        <v>4411387</v>
      </c>
      <c r="F429" s="40">
        <v>4627203</v>
      </c>
      <c r="G429" s="40">
        <v>9594157</v>
      </c>
      <c r="H429" s="40">
        <v>10615603</v>
      </c>
      <c r="I429" s="40">
        <v>11093915</v>
      </c>
      <c r="J429" s="47">
        <v>0.44240000000000002</v>
      </c>
      <c r="K429" s="47">
        <v>0.41560000000000002</v>
      </c>
      <c r="L429" s="47">
        <v>0.41710000000000003</v>
      </c>
      <c r="M429" s="47">
        <v>0.42499999999999999</v>
      </c>
      <c r="N429">
        <v>0</v>
      </c>
    </row>
    <row r="430" spans="1:14" x14ac:dyDescent="0.3">
      <c r="A430" t="s">
        <v>1029</v>
      </c>
      <c r="B430" t="s">
        <v>49</v>
      </c>
      <c r="C430" t="s">
        <v>1028</v>
      </c>
      <c r="D430" s="40">
        <v>580117.41</v>
      </c>
      <c r="E430" s="40">
        <v>639287.18999999994</v>
      </c>
      <c r="F430" s="40">
        <v>579762.99</v>
      </c>
      <c r="G430" s="40">
        <v>1203253.07</v>
      </c>
      <c r="H430" s="40">
        <v>1278494.54</v>
      </c>
      <c r="I430" s="40">
        <v>1294245.28</v>
      </c>
      <c r="J430" s="47">
        <v>0.48209999999999997</v>
      </c>
      <c r="K430" s="47">
        <v>0.5</v>
      </c>
      <c r="L430" s="47">
        <v>0.44800000000000001</v>
      </c>
      <c r="M430" s="47">
        <v>0.47670000000000001</v>
      </c>
      <c r="N430">
        <v>0</v>
      </c>
    </row>
    <row r="431" spans="1:14" x14ac:dyDescent="0.3">
      <c r="A431" t="s">
        <v>1031</v>
      </c>
      <c r="B431" t="s">
        <v>11</v>
      </c>
      <c r="C431" t="s">
        <v>1030</v>
      </c>
      <c r="D431" s="40">
        <v>333118.62</v>
      </c>
      <c r="E431" s="40">
        <v>369020.99</v>
      </c>
      <c r="F431" s="40">
        <v>374039.96</v>
      </c>
      <c r="G431" s="40">
        <v>890045.53</v>
      </c>
      <c r="H431" s="40">
        <v>957243.51</v>
      </c>
      <c r="I431" s="40">
        <v>965633.44</v>
      </c>
      <c r="J431" s="47">
        <v>0.37430000000000002</v>
      </c>
      <c r="K431" s="47">
        <v>0.38550000000000001</v>
      </c>
      <c r="L431" s="47">
        <v>0.38740000000000002</v>
      </c>
      <c r="M431" s="47">
        <v>0.38240000000000002</v>
      </c>
      <c r="N431">
        <v>0</v>
      </c>
    </row>
    <row r="432" spans="1:14" x14ac:dyDescent="0.3">
      <c r="A432" t="s">
        <v>1033</v>
      </c>
      <c r="B432" t="s">
        <v>74</v>
      </c>
      <c r="C432" t="s">
        <v>1032</v>
      </c>
      <c r="D432" s="40">
        <v>740387.51</v>
      </c>
      <c r="E432" s="40">
        <v>771402.5</v>
      </c>
      <c r="F432" s="40">
        <v>828649.01</v>
      </c>
      <c r="G432" s="40">
        <v>1832127.94</v>
      </c>
      <c r="H432" s="40">
        <v>2064981.21</v>
      </c>
      <c r="I432" s="40">
        <v>1955954.46</v>
      </c>
      <c r="J432" s="47">
        <v>0.40410000000000001</v>
      </c>
      <c r="K432" s="47">
        <v>0.37359999999999999</v>
      </c>
      <c r="L432" s="47">
        <v>0.42370000000000002</v>
      </c>
      <c r="M432" s="47">
        <v>0.40050000000000002</v>
      </c>
      <c r="N432">
        <v>0</v>
      </c>
    </row>
    <row r="433" spans="1:14" x14ac:dyDescent="0.3">
      <c r="A433" t="s">
        <v>1035</v>
      </c>
      <c r="B433" t="s">
        <v>53</v>
      </c>
      <c r="C433" t="s">
        <v>1034</v>
      </c>
      <c r="D433" s="40">
        <v>4929319.21</v>
      </c>
      <c r="E433" s="40">
        <v>5265341.8499999996</v>
      </c>
      <c r="F433" s="40">
        <v>5796059.9000000004</v>
      </c>
      <c r="G433" s="40">
        <v>13024012.08</v>
      </c>
      <c r="H433" s="40">
        <v>13673230.41</v>
      </c>
      <c r="I433" s="40">
        <v>15057784.949999999</v>
      </c>
      <c r="J433" s="47">
        <v>0.3785</v>
      </c>
      <c r="K433" s="47">
        <v>0.3851</v>
      </c>
      <c r="L433" s="47">
        <v>0.38490000000000002</v>
      </c>
      <c r="M433" s="47">
        <v>0.38279999999999997</v>
      </c>
      <c r="N433">
        <v>0</v>
      </c>
    </row>
    <row r="434" spans="1:14" x14ac:dyDescent="0.3">
      <c r="A434" t="s">
        <v>1037</v>
      </c>
      <c r="B434" t="s">
        <v>68</v>
      </c>
      <c r="C434" t="s">
        <v>1036</v>
      </c>
      <c r="D434" s="40">
        <v>1576466</v>
      </c>
      <c r="E434" s="40">
        <v>1648866</v>
      </c>
      <c r="F434" s="40">
        <v>1808909</v>
      </c>
      <c r="G434" s="40">
        <v>3709125</v>
      </c>
      <c r="H434" s="40">
        <v>4955364</v>
      </c>
      <c r="I434" s="40">
        <v>5361992</v>
      </c>
      <c r="J434" s="47">
        <v>0.42499999999999999</v>
      </c>
      <c r="K434" s="47">
        <v>0.3327</v>
      </c>
      <c r="L434" s="47">
        <v>0.33739999999999998</v>
      </c>
      <c r="M434" s="47">
        <v>0.36499999999999999</v>
      </c>
      <c r="N434">
        <v>0</v>
      </c>
    </row>
    <row r="435" spans="1:14" x14ac:dyDescent="0.3">
      <c r="A435" t="s">
        <v>1039</v>
      </c>
      <c r="B435" t="s">
        <v>47</v>
      </c>
      <c r="C435" t="s">
        <v>1038</v>
      </c>
      <c r="D435" s="40">
        <v>206979</v>
      </c>
      <c r="E435" s="40">
        <v>218972</v>
      </c>
      <c r="F435" s="40">
        <v>231472</v>
      </c>
      <c r="G435" s="40">
        <v>902396</v>
      </c>
      <c r="H435" s="40">
        <v>821041</v>
      </c>
      <c r="I435" s="40">
        <v>1335731</v>
      </c>
      <c r="J435" s="47">
        <v>0.22939999999999999</v>
      </c>
      <c r="K435" s="47">
        <v>0.26669999999999999</v>
      </c>
      <c r="L435" s="47">
        <v>0.17330000000000001</v>
      </c>
      <c r="M435" s="47">
        <v>0.22309999999999999</v>
      </c>
      <c r="N435">
        <v>0</v>
      </c>
    </row>
    <row r="436" spans="1:14" x14ac:dyDescent="0.3">
      <c r="A436" t="s">
        <v>1041</v>
      </c>
      <c r="B436" t="s">
        <v>68</v>
      </c>
      <c r="C436" t="s">
        <v>1040</v>
      </c>
      <c r="D436" s="40">
        <v>189796</v>
      </c>
      <c r="E436" s="40">
        <v>235888</v>
      </c>
      <c r="F436" s="40">
        <v>299347</v>
      </c>
      <c r="G436" s="40">
        <v>1053954</v>
      </c>
      <c r="H436" s="40">
        <v>1034693</v>
      </c>
      <c r="I436" s="40">
        <v>1236557</v>
      </c>
      <c r="J436" s="47">
        <v>0.18010000000000001</v>
      </c>
      <c r="K436" s="47">
        <v>0.22800000000000001</v>
      </c>
      <c r="L436" s="47">
        <v>0.24210000000000001</v>
      </c>
      <c r="M436" s="47">
        <v>0.2167</v>
      </c>
      <c r="N436">
        <v>0</v>
      </c>
    </row>
    <row r="437" spans="1:14" x14ac:dyDescent="0.3">
      <c r="A437" t="s">
        <v>1043</v>
      </c>
      <c r="B437" t="s">
        <v>76</v>
      </c>
      <c r="C437" t="s">
        <v>1042</v>
      </c>
      <c r="D437" s="40">
        <v>107996</v>
      </c>
      <c r="E437" s="40">
        <v>132959</v>
      </c>
      <c r="F437" s="40">
        <v>122725</v>
      </c>
      <c r="G437" s="40">
        <v>661979</v>
      </c>
      <c r="H437" s="40">
        <v>293425</v>
      </c>
      <c r="I437" s="40">
        <v>280441</v>
      </c>
      <c r="J437" s="47">
        <v>0.16309999999999999</v>
      </c>
      <c r="K437" s="47">
        <v>0.4531</v>
      </c>
      <c r="L437" s="47">
        <v>0.43759999999999999</v>
      </c>
      <c r="M437" s="47">
        <v>0.3513</v>
      </c>
      <c r="N437">
        <v>0</v>
      </c>
    </row>
    <row r="438" spans="1:14" x14ac:dyDescent="0.3">
      <c r="A438" t="s">
        <v>1045</v>
      </c>
      <c r="B438" t="s">
        <v>50</v>
      </c>
      <c r="C438" t="s">
        <v>1044</v>
      </c>
      <c r="D438" s="40">
        <v>1343361.38</v>
      </c>
      <c r="E438" s="40">
        <v>1512663.48</v>
      </c>
      <c r="F438" s="40">
        <v>1657836.78</v>
      </c>
      <c r="G438" s="40">
        <v>2500574.0699999998</v>
      </c>
      <c r="H438" s="40">
        <v>2578638.1800000002</v>
      </c>
      <c r="I438" s="40">
        <v>3107558.16</v>
      </c>
      <c r="J438" s="47">
        <v>0.53720000000000001</v>
      </c>
      <c r="K438" s="47">
        <v>0.58660000000000001</v>
      </c>
      <c r="L438" s="47">
        <v>0.53349999999999997</v>
      </c>
      <c r="M438" s="47">
        <v>0.5524</v>
      </c>
      <c r="N438">
        <v>0</v>
      </c>
    </row>
    <row r="439" spans="1:14" x14ac:dyDescent="0.3">
      <c r="A439" t="s">
        <v>1047</v>
      </c>
      <c r="B439" t="s">
        <v>49</v>
      </c>
      <c r="C439" t="s">
        <v>1046</v>
      </c>
      <c r="D439" s="40">
        <v>680627.72</v>
      </c>
      <c r="E439" s="40">
        <v>699299.75</v>
      </c>
      <c r="F439" s="40">
        <v>704195.57</v>
      </c>
      <c r="G439" s="40">
        <v>2405093.34</v>
      </c>
      <c r="H439" s="40">
        <v>2378048.39</v>
      </c>
      <c r="I439" s="40">
        <v>2265963.13</v>
      </c>
      <c r="J439" s="47">
        <v>0.28299999999999997</v>
      </c>
      <c r="K439" s="47">
        <v>0.29409999999999997</v>
      </c>
      <c r="L439" s="47">
        <v>0.31080000000000002</v>
      </c>
      <c r="M439" s="47">
        <v>0.29599999999999999</v>
      </c>
      <c r="N439">
        <v>0</v>
      </c>
    </row>
    <row r="440" spans="1:14" x14ac:dyDescent="0.3">
      <c r="D440" s="40"/>
      <c r="E440" s="40"/>
      <c r="F440" s="40"/>
      <c r="G440" s="40"/>
      <c r="H440" s="40"/>
      <c r="I440" s="40"/>
      <c r="J440" s="47"/>
      <c r="K440" s="47"/>
      <c r="L440" s="47"/>
    </row>
    <row r="441" spans="1:14" x14ac:dyDescent="0.3">
      <c r="D441" s="40"/>
      <c r="E441" s="40"/>
      <c r="F441" s="40"/>
      <c r="G441" s="40"/>
      <c r="H441" s="40"/>
      <c r="I441" s="40"/>
      <c r="J441" s="47"/>
      <c r="K441" s="47"/>
      <c r="L441" s="47"/>
    </row>
    <row r="442" spans="1:14" x14ac:dyDescent="0.3">
      <c r="D442" s="40"/>
      <c r="E442" s="40"/>
      <c r="F442" s="40"/>
      <c r="G442" s="40"/>
      <c r="H442" s="40"/>
      <c r="I442" s="40"/>
      <c r="J442" s="47"/>
      <c r="K442" s="47"/>
      <c r="L442" s="47"/>
    </row>
    <row r="443" spans="1:14" x14ac:dyDescent="0.3">
      <c r="J443" s="47"/>
      <c r="K443" s="47"/>
      <c r="L443" s="47"/>
    </row>
    <row r="444" spans="1:14" x14ac:dyDescent="0.3">
      <c r="J444" s="47"/>
      <c r="K444" s="47"/>
      <c r="L444" s="47"/>
    </row>
    <row r="445" spans="1:14" x14ac:dyDescent="0.3">
      <c r="J445" s="47"/>
      <c r="K445" s="47"/>
      <c r="L445" s="47"/>
    </row>
    <row r="446" spans="1:14" x14ac:dyDescent="0.3">
      <c r="J446" s="47"/>
      <c r="K446" s="47"/>
      <c r="L446" s="47"/>
    </row>
  </sheetData>
  <autoFilter ref="A6:N6" xr:uid="{00000000-0001-0000-0F00-000000000000}"/>
  <mergeCells count="6">
    <mergeCell ref="D4:F4"/>
    <mergeCell ref="G4:I4"/>
    <mergeCell ref="J4:L4"/>
    <mergeCell ref="D5:F5"/>
    <mergeCell ref="G5:I5"/>
    <mergeCell ref="J5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2:Q455"/>
  <sheetViews>
    <sheetView workbookViewId="0">
      <selection activeCell="D7" sqref="D7"/>
    </sheetView>
  </sheetViews>
  <sheetFormatPr defaultColWidth="9.33203125" defaultRowHeight="14.4" x14ac:dyDescent="0.3"/>
  <cols>
    <col min="1" max="1" width="31.5546875" bestFit="1" customWidth="1"/>
    <col min="2" max="2" width="16.6640625" bestFit="1" customWidth="1"/>
    <col min="3" max="3" width="15.44140625" bestFit="1" customWidth="1"/>
    <col min="4" max="6" width="14.5546875" bestFit="1" customWidth="1"/>
    <col min="7" max="9" width="16.33203125" bestFit="1" customWidth="1"/>
    <col min="10" max="12" width="16.33203125" customWidth="1"/>
    <col min="13" max="15" width="12.33203125" bestFit="1" customWidth="1"/>
    <col min="16" max="16" width="18.44140625" bestFit="1" customWidth="1"/>
    <col min="17" max="17" width="12.33203125" bestFit="1" customWidth="1"/>
  </cols>
  <sheetData>
    <row r="2" spans="1:17" ht="15.6" x14ac:dyDescent="0.3">
      <c r="A2" s="58" t="s">
        <v>1082</v>
      </c>
      <c r="B2" s="54"/>
      <c r="C2" s="54"/>
      <c r="D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7" ht="15.6" x14ac:dyDescent="0.3">
      <c r="A3" s="57" t="s">
        <v>1120</v>
      </c>
      <c r="B3" s="54"/>
      <c r="C3" s="54"/>
      <c r="D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7" x14ac:dyDescent="0.3">
      <c r="A4" s="54"/>
      <c r="B4" s="54"/>
      <c r="D4" s="198" t="s">
        <v>1052</v>
      </c>
      <c r="E4" s="199"/>
      <c r="F4" s="200"/>
      <c r="G4" s="198" t="s">
        <v>1054</v>
      </c>
      <c r="H4" s="199"/>
      <c r="I4" s="200"/>
      <c r="J4" s="198" t="s">
        <v>1051</v>
      </c>
      <c r="K4" s="199"/>
      <c r="L4" s="200"/>
      <c r="M4" s="198" t="s">
        <v>1160</v>
      </c>
      <c r="N4" s="199"/>
      <c r="O4" s="200"/>
      <c r="P4" s="124" t="s">
        <v>1114</v>
      </c>
      <c r="Q4" s="54"/>
    </row>
    <row r="5" spans="1:17" ht="57" customHeight="1" x14ac:dyDescent="0.3">
      <c r="A5" s="109"/>
      <c r="B5" s="110"/>
      <c r="C5" s="111"/>
      <c r="D5" s="202" t="s">
        <v>1158</v>
      </c>
      <c r="E5" s="194"/>
      <c r="F5" s="201"/>
      <c r="G5" s="193" t="s">
        <v>1125</v>
      </c>
      <c r="H5" s="194"/>
      <c r="I5" s="201"/>
      <c r="J5" s="193" t="s">
        <v>1098</v>
      </c>
      <c r="K5" s="194"/>
      <c r="L5" s="201"/>
      <c r="M5" s="193" t="s">
        <v>1110</v>
      </c>
      <c r="N5" s="194"/>
      <c r="O5" s="195"/>
      <c r="P5" s="96" t="s">
        <v>1111</v>
      </c>
      <c r="Q5" s="121" t="s">
        <v>1083</v>
      </c>
    </row>
    <row r="6" spans="1:17" x14ac:dyDescent="0.3">
      <c r="A6" s="122" t="s">
        <v>1692</v>
      </c>
      <c r="B6" s="122" t="s">
        <v>1</v>
      </c>
      <c r="C6" s="122" t="s">
        <v>1085</v>
      </c>
      <c r="D6" s="115" t="s">
        <v>1693</v>
      </c>
      <c r="E6" s="115" t="s">
        <v>1694</v>
      </c>
      <c r="F6" s="115" t="s">
        <v>1696</v>
      </c>
      <c r="G6" s="115" t="s">
        <v>1693</v>
      </c>
      <c r="H6" s="115" t="s">
        <v>1694</v>
      </c>
      <c r="I6" s="115" t="s">
        <v>1696</v>
      </c>
      <c r="J6" s="113" t="s">
        <v>1693</v>
      </c>
      <c r="K6" s="113" t="s">
        <v>1694</v>
      </c>
      <c r="L6" s="113" t="s">
        <v>1696</v>
      </c>
      <c r="M6" s="113" t="str">
        <f>J6</f>
        <v>CY 2023</v>
      </c>
      <c r="N6" s="113" t="str">
        <f t="shared" ref="N6:O6" si="0">K6</f>
        <v>CY 2024</v>
      </c>
      <c r="O6" s="113" t="str">
        <f t="shared" si="0"/>
        <v>CY 2025</v>
      </c>
      <c r="P6" s="113" t="str">
        <f>O6</f>
        <v>CY 2025</v>
      </c>
      <c r="Q6" s="113" t="str">
        <f>P6</f>
        <v>CY 2025</v>
      </c>
    </row>
    <row r="7" spans="1:17" x14ac:dyDescent="0.3">
      <c r="A7" t="s">
        <v>80</v>
      </c>
      <c r="B7" t="s">
        <v>46</v>
      </c>
      <c r="C7" t="s">
        <v>79</v>
      </c>
      <c r="D7" s="40">
        <v>2909480.84</v>
      </c>
      <c r="E7" s="40">
        <v>3108580.91</v>
      </c>
      <c r="F7" s="40">
        <v>3575134.63</v>
      </c>
      <c r="G7" s="40"/>
      <c r="H7" s="40"/>
      <c r="I7" s="40"/>
      <c r="J7" s="40">
        <v>37675090.18</v>
      </c>
      <c r="K7" s="40">
        <v>38364498.060000002</v>
      </c>
      <c r="L7" s="40">
        <v>40024886.310000002</v>
      </c>
      <c r="M7" s="47">
        <v>7.7200000000000005E-2</v>
      </c>
      <c r="N7" s="47">
        <v>8.1000000000000003E-2</v>
      </c>
      <c r="O7" s="47">
        <v>8.9300000000000004E-2</v>
      </c>
      <c r="P7" s="47">
        <v>8.2500000000000004E-2</v>
      </c>
      <c r="Q7">
        <v>0</v>
      </c>
    </row>
    <row r="8" spans="1:17" x14ac:dyDescent="0.3">
      <c r="A8" t="s">
        <v>82</v>
      </c>
      <c r="B8" t="s">
        <v>14</v>
      </c>
      <c r="C8" t="s">
        <v>81</v>
      </c>
      <c r="D8" s="40">
        <v>8845045</v>
      </c>
      <c r="E8" s="40">
        <v>11136453</v>
      </c>
      <c r="F8" s="40">
        <v>8524970</v>
      </c>
      <c r="G8" s="40"/>
      <c r="H8" s="40"/>
      <c r="I8" s="40"/>
      <c r="J8" s="40">
        <v>64513102</v>
      </c>
      <c r="K8" s="40">
        <v>68418470</v>
      </c>
      <c r="L8" s="40">
        <v>66789186</v>
      </c>
      <c r="M8" s="47">
        <v>0.1371</v>
      </c>
      <c r="N8" s="47">
        <v>0.1628</v>
      </c>
      <c r="O8" s="47">
        <v>0.12759999999999999</v>
      </c>
      <c r="P8" s="47">
        <v>0.14249999999999999</v>
      </c>
      <c r="Q8">
        <v>1.67</v>
      </c>
    </row>
    <row r="9" spans="1:17" x14ac:dyDescent="0.3">
      <c r="A9" t="s">
        <v>84</v>
      </c>
      <c r="B9" t="s">
        <v>36</v>
      </c>
      <c r="C9" t="s">
        <v>83</v>
      </c>
      <c r="D9" s="40">
        <v>594439.05000000005</v>
      </c>
      <c r="E9" s="40">
        <v>550547.91</v>
      </c>
      <c r="F9" s="40">
        <v>501776.7</v>
      </c>
      <c r="G9" s="40"/>
      <c r="H9" s="40"/>
      <c r="I9" s="40"/>
      <c r="J9" s="40">
        <v>31046225.760000002</v>
      </c>
      <c r="K9" s="40">
        <v>34209365.960000001</v>
      </c>
      <c r="L9" s="40">
        <v>37988433.899999999</v>
      </c>
      <c r="M9" s="47">
        <v>1.9099999999999999E-2</v>
      </c>
      <c r="N9" s="47">
        <v>1.61E-2</v>
      </c>
      <c r="O9" s="47">
        <v>1.32E-2</v>
      </c>
      <c r="P9" s="47">
        <v>1.61E-2</v>
      </c>
      <c r="Q9">
        <v>0</v>
      </c>
    </row>
    <row r="10" spans="1:17" x14ac:dyDescent="0.3">
      <c r="A10" t="s">
        <v>86</v>
      </c>
      <c r="B10" t="s">
        <v>31</v>
      </c>
      <c r="C10" t="s">
        <v>85</v>
      </c>
      <c r="D10" s="40">
        <v>45872682.979999997</v>
      </c>
      <c r="E10" s="40">
        <v>40880955.079999998</v>
      </c>
      <c r="F10" s="40">
        <v>53383819.43</v>
      </c>
      <c r="G10" s="40"/>
      <c r="H10" s="40"/>
      <c r="I10" s="40"/>
      <c r="J10" s="40">
        <v>1642919209.55</v>
      </c>
      <c r="K10" s="40">
        <v>1727622039.8399999</v>
      </c>
      <c r="L10" s="40">
        <v>1808583343.03</v>
      </c>
      <c r="M10" s="47">
        <v>2.7900000000000001E-2</v>
      </c>
      <c r="N10" s="47">
        <v>2.3699999999999999E-2</v>
      </c>
      <c r="O10" s="47">
        <v>2.9499999999999998E-2</v>
      </c>
      <c r="P10" s="47">
        <v>2.7E-2</v>
      </c>
      <c r="Q10">
        <v>0</v>
      </c>
    </row>
    <row r="11" spans="1:17" x14ac:dyDescent="0.3">
      <c r="A11" t="s">
        <v>89</v>
      </c>
      <c r="B11" t="s">
        <v>66</v>
      </c>
      <c r="C11" t="s">
        <v>88</v>
      </c>
      <c r="D11" s="40">
        <v>1084232</v>
      </c>
      <c r="E11" s="40">
        <v>1182983</v>
      </c>
      <c r="F11" s="40">
        <v>1075991</v>
      </c>
      <c r="G11" s="40"/>
      <c r="H11" s="40"/>
      <c r="I11" s="40"/>
      <c r="J11" s="40">
        <v>18791233</v>
      </c>
      <c r="K11" s="40">
        <v>20218783</v>
      </c>
      <c r="L11" s="40">
        <v>21689953</v>
      </c>
      <c r="M11" s="47">
        <v>5.7700000000000001E-2</v>
      </c>
      <c r="N11" s="47">
        <v>5.8500000000000003E-2</v>
      </c>
      <c r="O11" s="47">
        <v>4.9599999999999998E-2</v>
      </c>
      <c r="P11" s="47">
        <v>5.5300000000000002E-2</v>
      </c>
      <c r="Q11">
        <v>0</v>
      </c>
    </row>
    <row r="12" spans="1:17" x14ac:dyDescent="0.3">
      <c r="A12" t="s">
        <v>91</v>
      </c>
      <c r="B12" t="s">
        <v>31</v>
      </c>
      <c r="C12" t="s">
        <v>90</v>
      </c>
      <c r="D12" s="40">
        <v>765270</v>
      </c>
      <c r="E12" s="40">
        <v>759190</v>
      </c>
      <c r="F12" s="40">
        <v>1014860</v>
      </c>
      <c r="G12" s="40"/>
      <c r="H12" s="40"/>
      <c r="I12" s="40"/>
      <c r="J12" s="40">
        <v>49736845</v>
      </c>
      <c r="K12" s="40">
        <v>52670786</v>
      </c>
      <c r="L12" s="40">
        <v>54322137</v>
      </c>
      <c r="M12" s="47">
        <v>1.54E-2</v>
      </c>
      <c r="N12" s="47">
        <v>1.44E-2</v>
      </c>
      <c r="O12" s="47">
        <v>1.8700000000000001E-2</v>
      </c>
      <c r="P12" s="47">
        <v>1.6199999999999999E-2</v>
      </c>
      <c r="Q12">
        <v>0</v>
      </c>
    </row>
    <row r="13" spans="1:17" x14ac:dyDescent="0.3">
      <c r="A13" t="s">
        <v>93</v>
      </c>
      <c r="B13" t="s">
        <v>47</v>
      </c>
      <c r="C13" t="s">
        <v>92</v>
      </c>
      <c r="D13" s="40">
        <v>17651972.280000001</v>
      </c>
      <c r="E13" s="40">
        <v>21866131.890000001</v>
      </c>
      <c r="F13" s="40">
        <v>19799267.239999998</v>
      </c>
      <c r="G13" s="40"/>
      <c r="H13" s="40"/>
      <c r="I13" s="40"/>
      <c r="J13" s="40">
        <v>109868923.40000001</v>
      </c>
      <c r="K13" s="40">
        <v>123005007.51000001</v>
      </c>
      <c r="L13" s="40">
        <v>130245529.7</v>
      </c>
      <c r="M13" s="47">
        <v>0.16070000000000001</v>
      </c>
      <c r="N13" s="47">
        <v>0.17780000000000001</v>
      </c>
      <c r="O13" s="47">
        <v>0.152</v>
      </c>
      <c r="P13" s="47">
        <v>0.16350000000000001</v>
      </c>
      <c r="Q13">
        <v>3.33</v>
      </c>
    </row>
    <row r="14" spans="1:17" x14ac:dyDescent="0.3">
      <c r="A14" t="s">
        <v>95</v>
      </c>
      <c r="B14" t="s">
        <v>13</v>
      </c>
      <c r="C14" t="s">
        <v>94</v>
      </c>
      <c r="D14" s="40">
        <v>6613653</v>
      </c>
      <c r="E14" s="40">
        <v>4624068</v>
      </c>
      <c r="F14" s="40">
        <v>2863359</v>
      </c>
      <c r="G14" s="40"/>
      <c r="H14" s="40"/>
      <c r="I14" s="40"/>
      <c r="J14" s="40">
        <v>27677803.699999999</v>
      </c>
      <c r="K14" s="40">
        <v>27900654</v>
      </c>
      <c r="L14" s="40">
        <v>29039362</v>
      </c>
      <c r="M14" s="47">
        <v>0.23899999999999999</v>
      </c>
      <c r="N14" s="47">
        <v>0.16569999999999999</v>
      </c>
      <c r="O14" s="47">
        <v>9.8599999999999993E-2</v>
      </c>
      <c r="P14" s="47">
        <v>0.1678</v>
      </c>
      <c r="Q14">
        <v>3.33</v>
      </c>
    </row>
    <row r="15" spans="1:17" x14ac:dyDescent="0.3">
      <c r="A15" t="s">
        <v>98</v>
      </c>
      <c r="B15" t="s">
        <v>45</v>
      </c>
      <c r="C15" t="s">
        <v>97</v>
      </c>
      <c r="D15" s="40">
        <v>32534108.84</v>
      </c>
      <c r="E15" s="40">
        <v>34352168.68</v>
      </c>
      <c r="F15" s="40">
        <v>36801525.210000001</v>
      </c>
      <c r="G15" s="40"/>
      <c r="H15" s="40"/>
      <c r="I15" s="40"/>
      <c r="J15" s="40">
        <v>1554566916.8499999</v>
      </c>
      <c r="K15" s="40">
        <v>1627155797.4100001</v>
      </c>
      <c r="L15" s="40">
        <v>1710575677.46</v>
      </c>
      <c r="M15" s="47">
        <v>2.0899999999999998E-2</v>
      </c>
      <c r="N15" s="47">
        <v>2.1100000000000001E-2</v>
      </c>
      <c r="O15" s="47">
        <v>2.1499999999999998E-2</v>
      </c>
      <c r="P15" s="47">
        <v>2.12E-2</v>
      </c>
      <c r="Q15">
        <v>0</v>
      </c>
    </row>
    <row r="16" spans="1:17" x14ac:dyDescent="0.3">
      <c r="A16" t="s">
        <v>101</v>
      </c>
      <c r="B16" t="s">
        <v>51</v>
      </c>
      <c r="C16" t="s">
        <v>100</v>
      </c>
      <c r="D16" s="40">
        <v>22539579</v>
      </c>
      <c r="E16" s="40">
        <v>28949699</v>
      </c>
      <c r="F16" s="40">
        <v>28672621</v>
      </c>
      <c r="G16" s="40"/>
      <c r="H16" s="40"/>
      <c r="I16" s="40"/>
      <c r="J16" s="40">
        <v>865902959</v>
      </c>
      <c r="K16" s="40">
        <v>914649351</v>
      </c>
      <c r="L16" s="40">
        <v>950368734</v>
      </c>
      <c r="M16" s="47">
        <v>2.5999999999999999E-2</v>
      </c>
      <c r="N16" s="47">
        <v>3.1699999999999999E-2</v>
      </c>
      <c r="O16" s="47">
        <v>3.0200000000000001E-2</v>
      </c>
      <c r="P16" s="47">
        <v>2.93E-2</v>
      </c>
      <c r="Q16">
        <v>0</v>
      </c>
    </row>
    <row r="17" spans="1:17" x14ac:dyDescent="0.3">
      <c r="A17" t="s">
        <v>103</v>
      </c>
      <c r="B17" t="s">
        <v>50</v>
      </c>
      <c r="C17" t="s">
        <v>102</v>
      </c>
      <c r="D17" s="40">
        <v>7246530</v>
      </c>
      <c r="E17" s="40">
        <v>7733799</v>
      </c>
      <c r="F17" s="40">
        <v>9168267</v>
      </c>
      <c r="G17" s="40"/>
      <c r="H17" s="40"/>
      <c r="I17" s="40"/>
      <c r="J17" s="40">
        <v>111631108</v>
      </c>
      <c r="K17" s="40">
        <v>134605784</v>
      </c>
      <c r="L17" s="40">
        <v>116073118</v>
      </c>
      <c r="M17" s="47">
        <v>6.4899999999999999E-2</v>
      </c>
      <c r="N17" s="47">
        <v>5.7500000000000002E-2</v>
      </c>
      <c r="O17" s="47">
        <v>7.9000000000000001E-2</v>
      </c>
      <c r="P17" s="47">
        <v>6.7100000000000007E-2</v>
      </c>
      <c r="Q17">
        <v>0</v>
      </c>
    </row>
    <row r="18" spans="1:17" x14ac:dyDescent="0.3">
      <c r="A18" t="s">
        <v>105</v>
      </c>
      <c r="B18" t="s">
        <v>41</v>
      </c>
      <c r="C18" t="s">
        <v>104</v>
      </c>
      <c r="D18" s="40">
        <v>3170670.77</v>
      </c>
      <c r="E18" s="40">
        <v>2588797.88</v>
      </c>
      <c r="F18" s="40">
        <v>2576724.33</v>
      </c>
      <c r="G18" s="40"/>
      <c r="H18" s="40"/>
      <c r="I18" s="40"/>
      <c r="J18" s="40">
        <v>82174460.349999994</v>
      </c>
      <c r="K18" s="40">
        <v>90705942.489999995</v>
      </c>
      <c r="L18" s="40">
        <v>91739129.140000001</v>
      </c>
      <c r="M18" s="47">
        <v>3.8600000000000002E-2</v>
      </c>
      <c r="N18" s="47">
        <v>2.8500000000000001E-2</v>
      </c>
      <c r="O18" s="47">
        <v>2.81E-2</v>
      </c>
      <c r="P18" s="47">
        <v>3.1699999999999999E-2</v>
      </c>
      <c r="Q18">
        <v>0</v>
      </c>
    </row>
    <row r="19" spans="1:17" x14ac:dyDescent="0.3">
      <c r="A19" t="s">
        <v>107</v>
      </c>
      <c r="B19" t="s">
        <v>75</v>
      </c>
      <c r="C19" t="s">
        <v>106</v>
      </c>
      <c r="D19" s="40">
        <v>22149632</v>
      </c>
      <c r="E19" s="40">
        <v>16716727</v>
      </c>
      <c r="F19" s="40">
        <v>17370602</v>
      </c>
      <c r="G19" s="40">
        <v>5730000</v>
      </c>
      <c r="H19" s="40"/>
      <c r="I19" s="40"/>
      <c r="J19" s="40">
        <v>460174404</v>
      </c>
      <c r="K19" s="40">
        <v>480004379</v>
      </c>
      <c r="L19" s="40">
        <v>485855848</v>
      </c>
      <c r="M19" s="47">
        <v>3.5700000000000003E-2</v>
      </c>
      <c r="N19" s="47">
        <v>3.4799999999999998E-2</v>
      </c>
      <c r="O19" s="47">
        <v>3.5799999999999998E-2</v>
      </c>
      <c r="P19" s="47">
        <v>3.5400000000000001E-2</v>
      </c>
      <c r="Q19">
        <v>0</v>
      </c>
    </row>
    <row r="20" spans="1:17" x14ac:dyDescent="0.3">
      <c r="A20" t="s">
        <v>109</v>
      </c>
      <c r="B20" t="s">
        <v>75</v>
      </c>
      <c r="C20" t="s">
        <v>108</v>
      </c>
      <c r="D20" s="40">
        <v>62387194.07</v>
      </c>
      <c r="E20" s="40">
        <v>74272797.489999995</v>
      </c>
      <c r="F20" s="40">
        <v>89691073.129999995</v>
      </c>
      <c r="G20" s="40"/>
      <c r="H20" s="40"/>
      <c r="I20" s="40"/>
      <c r="J20" s="40">
        <v>1457844478.9400001</v>
      </c>
      <c r="K20" s="40">
        <v>1456950133.6199999</v>
      </c>
      <c r="L20" s="40">
        <v>1530615106.1600001</v>
      </c>
      <c r="M20" s="47">
        <v>4.2799999999999998E-2</v>
      </c>
      <c r="N20" s="47">
        <v>5.0999999999999997E-2</v>
      </c>
      <c r="O20" s="47">
        <v>5.8599999999999999E-2</v>
      </c>
      <c r="P20" s="47">
        <v>5.0799999999999998E-2</v>
      </c>
      <c r="Q20">
        <v>0</v>
      </c>
    </row>
    <row r="21" spans="1:17" x14ac:dyDescent="0.3">
      <c r="A21" t="s">
        <v>111</v>
      </c>
      <c r="B21" t="s">
        <v>41</v>
      </c>
      <c r="C21" t="s">
        <v>110</v>
      </c>
      <c r="D21" s="40">
        <v>447392.65</v>
      </c>
      <c r="E21" s="40">
        <v>442180.95</v>
      </c>
      <c r="F21" s="40">
        <v>446728.88</v>
      </c>
      <c r="G21" s="40"/>
      <c r="H21" s="40"/>
      <c r="I21" s="40"/>
      <c r="J21" s="40">
        <v>2426522.73</v>
      </c>
      <c r="K21" s="40">
        <v>3181144.21</v>
      </c>
      <c r="L21" s="40">
        <v>2585981.7599999998</v>
      </c>
      <c r="M21" s="47">
        <v>0.18440000000000001</v>
      </c>
      <c r="N21" s="47">
        <v>0.13900000000000001</v>
      </c>
      <c r="O21" s="47">
        <v>0.17280000000000001</v>
      </c>
      <c r="P21" s="47">
        <v>0.16539999999999999</v>
      </c>
      <c r="Q21">
        <v>3.33</v>
      </c>
    </row>
    <row r="22" spans="1:17" x14ac:dyDescent="0.3">
      <c r="A22" t="s">
        <v>114</v>
      </c>
      <c r="B22" t="s">
        <v>66</v>
      </c>
      <c r="C22" t="s">
        <v>113</v>
      </c>
      <c r="D22" s="40">
        <v>194127</v>
      </c>
      <c r="E22" s="40">
        <v>5363</v>
      </c>
      <c r="F22" s="40">
        <v>4826</v>
      </c>
      <c r="G22" s="40"/>
      <c r="H22" s="40"/>
      <c r="I22" s="40"/>
      <c r="J22" s="40">
        <v>2099806</v>
      </c>
      <c r="K22" s="40">
        <v>1940674</v>
      </c>
      <c r="L22" s="40">
        <v>1802685</v>
      </c>
      <c r="M22" s="47">
        <v>9.2399999999999996E-2</v>
      </c>
      <c r="N22" s="47">
        <v>2.8E-3</v>
      </c>
      <c r="O22" s="47">
        <v>2.7000000000000001E-3</v>
      </c>
      <c r="P22" s="47">
        <v>3.2599999999999997E-2</v>
      </c>
      <c r="Q22">
        <v>0</v>
      </c>
    </row>
    <row r="23" spans="1:17" x14ac:dyDescent="0.3">
      <c r="A23" t="s">
        <v>116</v>
      </c>
      <c r="B23" t="s">
        <v>20</v>
      </c>
      <c r="C23" t="s">
        <v>115</v>
      </c>
      <c r="D23" s="40">
        <v>11668.8</v>
      </c>
      <c r="E23" s="40">
        <v>11488.19</v>
      </c>
      <c r="F23" s="40">
        <v>11307.58</v>
      </c>
      <c r="G23" s="40"/>
      <c r="H23" s="40"/>
      <c r="I23" s="40"/>
      <c r="J23" s="40">
        <v>714460.22</v>
      </c>
      <c r="K23" s="40">
        <v>675451.56</v>
      </c>
      <c r="L23" s="40">
        <v>694467.26</v>
      </c>
      <c r="M23" s="47">
        <v>1.6299999999999999E-2</v>
      </c>
      <c r="N23" s="47">
        <v>1.7000000000000001E-2</v>
      </c>
      <c r="O23" s="47">
        <v>1.6299999999999999E-2</v>
      </c>
      <c r="P23" s="47">
        <v>1.6500000000000001E-2</v>
      </c>
      <c r="Q23">
        <v>0</v>
      </c>
    </row>
    <row r="24" spans="1:17" x14ac:dyDescent="0.3">
      <c r="A24" t="s">
        <v>118</v>
      </c>
      <c r="B24" t="s">
        <v>31</v>
      </c>
      <c r="C24" t="s">
        <v>117</v>
      </c>
      <c r="D24" s="40">
        <v>309964</v>
      </c>
      <c r="E24" s="40">
        <v>289436</v>
      </c>
      <c r="F24" s="40">
        <v>277596</v>
      </c>
      <c r="G24" s="40"/>
      <c r="H24" s="40"/>
      <c r="I24" s="40"/>
      <c r="J24" s="40">
        <v>6726172</v>
      </c>
      <c r="K24" s="40">
        <v>6846737</v>
      </c>
      <c r="L24" s="40">
        <v>8049626</v>
      </c>
      <c r="M24" s="47">
        <v>4.6100000000000002E-2</v>
      </c>
      <c r="N24" s="47">
        <v>4.2299999999999997E-2</v>
      </c>
      <c r="O24" s="47">
        <v>3.4500000000000003E-2</v>
      </c>
      <c r="P24" s="47">
        <v>4.1000000000000002E-2</v>
      </c>
      <c r="Q24">
        <v>0</v>
      </c>
    </row>
    <row r="25" spans="1:17" x14ac:dyDescent="0.3">
      <c r="A25" t="s">
        <v>120</v>
      </c>
      <c r="B25" t="s">
        <v>54</v>
      </c>
      <c r="C25" t="s">
        <v>119</v>
      </c>
      <c r="D25" s="40">
        <v>611098</v>
      </c>
      <c r="E25" s="40">
        <v>547775</v>
      </c>
      <c r="F25" s="40">
        <v>689225</v>
      </c>
      <c r="G25" s="40"/>
      <c r="H25" s="40"/>
      <c r="I25" s="40"/>
      <c r="J25" s="40">
        <v>7875621</v>
      </c>
      <c r="K25" s="40">
        <v>7552095</v>
      </c>
      <c r="L25" s="40">
        <v>8083644</v>
      </c>
      <c r="M25" s="47">
        <v>7.7600000000000002E-2</v>
      </c>
      <c r="N25" s="47">
        <v>7.2499999999999995E-2</v>
      </c>
      <c r="O25" s="47">
        <v>8.5300000000000001E-2</v>
      </c>
      <c r="P25" s="47">
        <v>7.85E-2</v>
      </c>
      <c r="Q25">
        <v>0</v>
      </c>
    </row>
    <row r="26" spans="1:17" x14ac:dyDescent="0.3">
      <c r="A26" t="s">
        <v>122</v>
      </c>
      <c r="B26" t="s">
        <v>31</v>
      </c>
      <c r="C26" t="s">
        <v>121</v>
      </c>
      <c r="D26" s="40">
        <v>160819</v>
      </c>
      <c r="E26" s="40">
        <v>288466</v>
      </c>
      <c r="F26" s="40">
        <v>338914</v>
      </c>
      <c r="G26" s="40"/>
      <c r="H26" s="40"/>
      <c r="I26" s="40"/>
      <c r="J26" s="40">
        <v>4235518</v>
      </c>
      <c r="K26" s="40">
        <v>4335702</v>
      </c>
      <c r="L26" s="40">
        <v>4241312</v>
      </c>
      <c r="M26" s="47">
        <v>3.7999999999999999E-2</v>
      </c>
      <c r="N26" s="47">
        <v>6.6500000000000004E-2</v>
      </c>
      <c r="O26" s="47">
        <v>7.9899999999999999E-2</v>
      </c>
      <c r="P26" s="47">
        <v>6.1499999999999999E-2</v>
      </c>
      <c r="Q26">
        <v>0</v>
      </c>
    </row>
    <row r="27" spans="1:17" x14ac:dyDescent="0.3">
      <c r="A27" t="s">
        <v>124</v>
      </c>
      <c r="B27" t="s">
        <v>36</v>
      </c>
      <c r="C27" t="s">
        <v>123</v>
      </c>
      <c r="D27" s="40">
        <v>128434</v>
      </c>
      <c r="E27" s="40">
        <v>131219</v>
      </c>
      <c r="F27" s="40">
        <v>292272</v>
      </c>
      <c r="G27" s="40"/>
      <c r="H27" s="40"/>
      <c r="I27" s="40"/>
      <c r="J27" s="40">
        <v>513617</v>
      </c>
      <c r="K27" s="40">
        <v>636312</v>
      </c>
      <c r="L27" s="40">
        <v>617944</v>
      </c>
      <c r="M27" s="47">
        <v>0.25009999999999999</v>
      </c>
      <c r="N27" s="47">
        <v>0.20619999999999999</v>
      </c>
      <c r="O27" s="47">
        <v>0.47299999999999998</v>
      </c>
      <c r="P27" s="47">
        <v>0.30980000000000002</v>
      </c>
      <c r="Q27">
        <v>5</v>
      </c>
    </row>
    <row r="28" spans="1:17" x14ac:dyDescent="0.3">
      <c r="A28" t="s">
        <v>126</v>
      </c>
      <c r="B28" t="s">
        <v>41</v>
      </c>
      <c r="C28" t="s">
        <v>125</v>
      </c>
      <c r="D28" s="40">
        <v>352281</v>
      </c>
      <c r="E28" s="40">
        <v>326936</v>
      </c>
      <c r="F28" s="40">
        <v>520241</v>
      </c>
      <c r="G28" s="40"/>
      <c r="H28" s="40"/>
      <c r="I28" s="40"/>
      <c r="J28" s="40">
        <v>2988247</v>
      </c>
      <c r="K28" s="40">
        <v>3241943</v>
      </c>
      <c r="L28" s="40">
        <v>3391691</v>
      </c>
      <c r="M28" s="47">
        <v>0.1179</v>
      </c>
      <c r="N28" s="47">
        <v>0.1008</v>
      </c>
      <c r="O28" s="47">
        <v>0.15340000000000001</v>
      </c>
      <c r="P28" s="47">
        <v>0.124</v>
      </c>
      <c r="Q28">
        <v>1.67</v>
      </c>
    </row>
    <row r="29" spans="1:17" x14ac:dyDescent="0.3">
      <c r="A29" t="s">
        <v>128</v>
      </c>
      <c r="B29" t="s">
        <v>9</v>
      </c>
      <c r="C29" t="s">
        <v>127</v>
      </c>
      <c r="D29" s="40">
        <v>95148</v>
      </c>
      <c r="E29" s="40">
        <v>99077.69</v>
      </c>
      <c r="F29" s="40">
        <v>137128.89000000001</v>
      </c>
      <c r="G29" s="40"/>
      <c r="H29" s="40"/>
      <c r="I29" s="40"/>
      <c r="J29" s="40">
        <v>2495586</v>
      </c>
      <c r="K29" s="40">
        <v>2556165.04</v>
      </c>
      <c r="L29" s="40">
        <v>2786940.32</v>
      </c>
      <c r="M29" s="47">
        <v>3.8100000000000002E-2</v>
      </c>
      <c r="N29" s="47">
        <v>3.8800000000000001E-2</v>
      </c>
      <c r="O29" s="47">
        <v>4.9200000000000001E-2</v>
      </c>
      <c r="P29" s="47">
        <v>4.2000000000000003E-2</v>
      </c>
      <c r="Q29">
        <v>0</v>
      </c>
    </row>
    <row r="30" spans="1:17" x14ac:dyDescent="0.3">
      <c r="A30" t="s">
        <v>130</v>
      </c>
      <c r="B30" t="s">
        <v>13</v>
      </c>
      <c r="C30" t="s">
        <v>129</v>
      </c>
      <c r="D30" s="40"/>
      <c r="E30" s="40"/>
      <c r="F30" s="40"/>
      <c r="G30" s="40"/>
      <c r="H30" s="40"/>
      <c r="I30" s="40"/>
      <c r="J30" s="40">
        <v>2360472.56</v>
      </c>
      <c r="K30" s="40">
        <v>2029781.62</v>
      </c>
      <c r="L30" s="40">
        <v>2260598.36</v>
      </c>
      <c r="M30" s="47">
        <v>0</v>
      </c>
      <c r="N30" s="47">
        <v>0</v>
      </c>
      <c r="O30" s="47">
        <v>0</v>
      </c>
      <c r="P30" s="47">
        <v>0</v>
      </c>
      <c r="Q30">
        <v>0</v>
      </c>
    </row>
    <row r="31" spans="1:17" x14ac:dyDescent="0.3">
      <c r="A31" t="s">
        <v>133</v>
      </c>
      <c r="B31" t="s">
        <v>7</v>
      </c>
      <c r="C31" t="s">
        <v>132</v>
      </c>
      <c r="D31" s="40">
        <v>272915.37</v>
      </c>
      <c r="E31" s="40">
        <v>307184.25</v>
      </c>
      <c r="F31" s="40">
        <v>286404.13</v>
      </c>
      <c r="G31" s="40"/>
      <c r="H31" s="40"/>
      <c r="I31" s="40"/>
      <c r="J31" s="40">
        <v>2449445.34</v>
      </c>
      <c r="K31" s="40">
        <v>2894631.71</v>
      </c>
      <c r="L31" s="40">
        <v>2781519.4</v>
      </c>
      <c r="M31" s="47">
        <v>0.1114</v>
      </c>
      <c r="N31" s="47">
        <v>0.1061</v>
      </c>
      <c r="O31" s="47">
        <v>0.10299999999999999</v>
      </c>
      <c r="P31" s="47">
        <v>0.10680000000000001</v>
      </c>
      <c r="Q31">
        <v>1.67</v>
      </c>
    </row>
    <row r="32" spans="1:17" x14ac:dyDescent="0.3">
      <c r="A32" t="s">
        <v>135</v>
      </c>
      <c r="B32" t="s">
        <v>46</v>
      </c>
      <c r="C32" t="s">
        <v>134</v>
      </c>
      <c r="D32" s="40">
        <v>15221.03</v>
      </c>
      <c r="E32" s="40">
        <v>15221.03</v>
      </c>
      <c r="F32" s="40">
        <v>15221.03</v>
      </c>
      <c r="G32" s="40"/>
      <c r="H32" s="40"/>
      <c r="I32" s="40"/>
      <c r="J32" s="40">
        <v>230551.41</v>
      </c>
      <c r="K32" s="40">
        <v>130774.22</v>
      </c>
      <c r="L32" s="40">
        <v>281238.05</v>
      </c>
      <c r="M32" s="47">
        <v>6.6000000000000003E-2</v>
      </c>
      <c r="N32" s="47">
        <v>0.1164</v>
      </c>
      <c r="O32" s="47">
        <v>5.4100000000000002E-2</v>
      </c>
      <c r="P32" s="47">
        <v>7.8799999999999995E-2</v>
      </c>
      <c r="Q32">
        <v>0</v>
      </c>
    </row>
    <row r="33" spans="1:17" x14ac:dyDescent="0.3">
      <c r="A33" t="s">
        <v>138</v>
      </c>
      <c r="B33" t="s">
        <v>9</v>
      </c>
      <c r="C33" t="s">
        <v>137</v>
      </c>
      <c r="D33" s="40">
        <v>62455.23</v>
      </c>
      <c r="E33" s="40">
        <v>60576.44</v>
      </c>
      <c r="F33" s="40">
        <v>71383.64</v>
      </c>
      <c r="G33" s="40"/>
      <c r="H33" s="40"/>
      <c r="I33" s="40"/>
      <c r="J33" s="40">
        <v>1089979.52</v>
      </c>
      <c r="K33" s="40">
        <v>1100712.8899999999</v>
      </c>
      <c r="L33" s="40">
        <v>1305536.6399999999</v>
      </c>
      <c r="M33" s="47">
        <v>5.7299999999999997E-2</v>
      </c>
      <c r="N33" s="47">
        <v>5.5E-2</v>
      </c>
      <c r="O33" s="47">
        <v>5.4699999999999999E-2</v>
      </c>
      <c r="P33" s="47">
        <v>5.57E-2</v>
      </c>
      <c r="Q33">
        <v>0</v>
      </c>
    </row>
    <row r="34" spans="1:17" x14ac:dyDescent="0.3">
      <c r="A34" t="s">
        <v>140</v>
      </c>
      <c r="B34" t="s">
        <v>9</v>
      </c>
      <c r="C34" t="s">
        <v>139</v>
      </c>
      <c r="D34" s="40">
        <v>81455</v>
      </c>
      <c r="E34" s="40">
        <v>80515.91</v>
      </c>
      <c r="F34" s="40">
        <v>165871</v>
      </c>
      <c r="G34" s="40"/>
      <c r="H34" s="40"/>
      <c r="I34" s="40"/>
      <c r="J34" s="40">
        <v>1902587</v>
      </c>
      <c r="K34" s="40">
        <v>1991977.88</v>
      </c>
      <c r="L34" s="40">
        <v>1905073</v>
      </c>
      <c r="M34" s="47">
        <v>4.2799999999999998E-2</v>
      </c>
      <c r="N34" s="47">
        <v>4.0399999999999998E-2</v>
      </c>
      <c r="O34" s="47">
        <v>8.7099999999999997E-2</v>
      </c>
      <c r="P34" s="47">
        <v>5.6800000000000003E-2</v>
      </c>
      <c r="Q34">
        <v>0</v>
      </c>
    </row>
    <row r="35" spans="1:17" x14ac:dyDescent="0.3">
      <c r="A35" t="s">
        <v>142</v>
      </c>
      <c r="B35" t="s">
        <v>31</v>
      </c>
      <c r="C35" t="s">
        <v>141</v>
      </c>
      <c r="D35" s="40">
        <v>168137</v>
      </c>
      <c r="E35" s="40">
        <v>229408</v>
      </c>
      <c r="F35" s="40">
        <v>201604</v>
      </c>
      <c r="G35" s="40"/>
      <c r="H35" s="40"/>
      <c r="I35" s="40"/>
      <c r="J35" s="40">
        <v>2627805</v>
      </c>
      <c r="K35" s="40">
        <v>2541089</v>
      </c>
      <c r="L35" s="40">
        <v>2709954</v>
      </c>
      <c r="M35" s="47">
        <v>6.4000000000000001E-2</v>
      </c>
      <c r="N35" s="47">
        <v>9.0300000000000005E-2</v>
      </c>
      <c r="O35" s="47">
        <v>7.4399999999999994E-2</v>
      </c>
      <c r="P35" s="47">
        <v>7.6200000000000004E-2</v>
      </c>
      <c r="Q35">
        <v>0</v>
      </c>
    </row>
    <row r="36" spans="1:17" x14ac:dyDescent="0.3">
      <c r="A36" t="s">
        <v>144</v>
      </c>
      <c r="B36" t="s">
        <v>41</v>
      </c>
      <c r="C36" t="s">
        <v>143</v>
      </c>
      <c r="D36" s="40">
        <v>169871.85</v>
      </c>
      <c r="E36" s="40">
        <v>170994.9</v>
      </c>
      <c r="F36" s="40">
        <v>159600</v>
      </c>
      <c r="G36" s="40"/>
      <c r="H36" s="40"/>
      <c r="I36" s="40"/>
      <c r="J36" s="40">
        <v>967578.17</v>
      </c>
      <c r="K36" s="40">
        <v>672639.3</v>
      </c>
      <c r="L36" s="40">
        <v>716773.95</v>
      </c>
      <c r="M36" s="47">
        <v>0.17560000000000001</v>
      </c>
      <c r="N36" s="47">
        <v>0.25419999999999998</v>
      </c>
      <c r="O36" s="47">
        <v>0.22270000000000001</v>
      </c>
      <c r="P36" s="47">
        <v>0.2175</v>
      </c>
      <c r="Q36">
        <v>5</v>
      </c>
    </row>
    <row r="37" spans="1:17" x14ac:dyDescent="0.3">
      <c r="A37" t="s">
        <v>146</v>
      </c>
      <c r="B37" t="s">
        <v>76</v>
      </c>
      <c r="C37" t="s">
        <v>145</v>
      </c>
      <c r="D37" s="40">
        <v>621054</v>
      </c>
      <c r="E37" s="40">
        <v>491915.78</v>
      </c>
      <c r="F37" s="40">
        <v>490670</v>
      </c>
      <c r="G37" s="40"/>
      <c r="H37" s="40"/>
      <c r="I37" s="40"/>
      <c r="J37" s="40">
        <v>14789927</v>
      </c>
      <c r="K37" s="40">
        <v>13947271.15</v>
      </c>
      <c r="L37" s="40">
        <v>16006025.58</v>
      </c>
      <c r="M37" s="47">
        <v>4.2000000000000003E-2</v>
      </c>
      <c r="N37" s="47">
        <v>3.5299999999999998E-2</v>
      </c>
      <c r="O37" s="47">
        <v>3.0700000000000002E-2</v>
      </c>
      <c r="P37" s="47">
        <v>3.5999999999999997E-2</v>
      </c>
      <c r="Q37">
        <v>0</v>
      </c>
    </row>
    <row r="38" spans="1:17" x14ac:dyDescent="0.3">
      <c r="A38" t="s">
        <v>148</v>
      </c>
      <c r="B38" t="s">
        <v>75</v>
      </c>
      <c r="C38" t="s">
        <v>147</v>
      </c>
      <c r="D38" s="40">
        <v>1881012</v>
      </c>
      <c r="E38" s="40">
        <v>2693917</v>
      </c>
      <c r="F38" s="40">
        <v>2708387</v>
      </c>
      <c r="G38" s="40"/>
      <c r="H38" s="40"/>
      <c r="I38" s="40"/>
      <c r="J38" s="40">
        <v>16899962</v>
      </c>
      <c r="K38" s="40">
        <v>18703621</v>
      </c>
      <c r="L38" s="40">
        <v>19380834</v>
      </c>
      <c r="M38" s="47">
        <v>0.1113</v>
      </c>
      <c r="N38" s="47">
        <v>0.14399999999999999</v>
      </c>
      <c r="O38" s="47">
        <v>0.13969999999999999</v>
      </c>
      <c r="P38" s="47">
        <v>0.13170000000000001</v>
      </c>
      <c r="Q38">
        <v>1.67</v>
      </c>
    </row>
    <row r="39" spans="1:17" x14ac:dyDescent="0.3">
      <c r="A39" t="s">
        <v>150</v>
      </c>
      <c r="B39" t="s">
        <v>73</v>
      </c>
      <c r="C39" t="s">
        <v>149</v>
      </c>
      <c r="D39" s="40"/>
      <c r="E39" s="40"/>
      <c r="F39" s="40"/>
      <c r="G39" s="40"/>
      <c r="H39" s="40"/>
      <c r="I39" s="40"/>
      <c r="J39" s="40">
        <v>130190.96</v>
      </c>
      <c r="K39" s="40">
        <v>125035.44</v>
      </c>
      <c r="L39" s="40">
        <v>179924.29</v>
      </c>
      <c r="M39" s="47">
        <v>0</v>
      </c>
      <c r="N39" s="47">
        <v>0</v>
      </c>
      <c r="O39" s="47">
        <v>0</v>
      </c>
      <c r="P39" s="47">
        <v>0</v>
      </c>
      <c r="Q39">
        <v>0</v>
      </c>
    </row>
    <row r="40" spans="1:17" x14ac:dyDescent="0.3">
      <c r="A40" t="s">
        <v>152</v>
      </c>
      <c r="B40" t="s">
        <v>66</v>
      </c>
      <c r="C40" t="s">
        <v>151</v>
      </c>
      <c r="D40" s="40">
        <v>163278.74</v>
      </c>
      <c r="E40" s="40">
        <v>161098.70000000001</v>
      </c>
      <c r="F40" s="40">
        <v>183178.23999999999</v>
      </c>
      <c r="G40" s="40"/>
      <c r="H40" s="40"/>
      <c r="I40" s="40"/>
      <c r="J40" s="40">
        <v>903439.29</v>
      </c>
      <c r="K40" s="40">
        <v>805910.48</v>
      </c>
      <c r="L40" s="40">
        <v>759496.6</v>
      </c>
      <c r="M40" s="47">
        <v>0.1807</v>
      </c>
      <c r="N40" s="47">
        <v>0.19989999999999999</v>
      </c>
      <c r="O40" s="47">
        <v>0.2412</v>
      </c>
      <c r="P40" s="47">
        <v>0.20730000000000001</v>
      </c>
      <c r="Q40">
        <v>5</v>
      </c>
    </row>
    <row r="41" spans="1:17" x14ac:dyDescent="0.3">
      <c r="A41" t="s">
        <v>154</v>
      </c>
      <c r="B41" t="s">
        <v>67</v>
      </c>
      <c r="C41" t="s">
        <v>153</v>
      </c>
      <c r="D41" s="40"/>
      <c r="E41" s="40"/>
      <c r="F41" s="40"/>
      <c r="G41" s="40"/>
      <c r="H41" s="40"/>
      <c r="I41" s="40"/>
      <c r="J41" s="40">
        <v>2686666</v>
      </c>
      <c r="K41" s="40">
        <v>2532457</v>
      </c>
      <c r="L41" s="40">
        <v>2620433</v>
      </c>
      <c r="M41" s="47">
        <v>0</v>
      </c>
      <c r="N41" s="47">
        <v>0</v>
      </c>
      <c r="O41" s="47">
        <v>0</v>
      </c>
      <c r="P41" s="47">
        <v>0</v>
      </c>
      <c r="Q41">
        <v>0</v>
      </c>
    </row>
    <row r="42" spans="1:17" x14ac:dyDescent="0.3">
      <c r="A42" t="s">
        <v>158</v>
      </c>
      <c r="B42" t="s">
        <v>76</v>
      </c>
      <c r="C42" t="s">
        <v>157</v>
      </c>
      <c r="D42" s="40">
        <v>399203.84000000003</v>
      </c>
      <c r="E42" s="40">
        <v>442187.78</v>
      </c>
      <c r="F42" s="40">
        <v>1105724.51</v>
      </c>
      <c r="G42" s="40"/>
      <c r="H42" s="40"/>
      <c r="I42" s="40"/>
      <c r="J42" s="40">
        <v>3599110.68</v>
      </c>
      <c r="K42" s="40">
        <v>3517614.65</v>
      </c>
      <c r="L42" s="40">
        <v>5015116.3899999997</v>
      </c>
      <c r="M42" s="47">
        <v>0.1109</v>
      </c>
      <c r="N42" s="47">
        <v>0.12570000000000001</v>
      </c>
      <c r="O42" s="47">
        <v>0.2205</v>
      </c>
      <c r="P42" s="47">
        <v>0.15240000000000001</v>
      </c>
      <c r="Q42">
        <v>3.33</v>
      </c>
    </row>
    <row r="43" spans="1:17" x14ac:dyDescent="0.3">
      <c r="A43" t="s">
        <v>162</v>
      </c>
      <c r="B43" t="s">
        <v>43</v>
      </c>
      <c r="C43" t="s">
        <v>161</v>
      </c>
      <c r="D43" s="40">
        <v>295863.34000000003</v>
      </c>
      <c r="E43" s="40">
        <v>333283.48</v>
      </c>
      <c r="F43" s="40">
        <v>328289.55</v>
      </c>
      <c r="G43" s="40"/>
      <c r="H43" s="40"/>
      <c r="I43" s="40"/>
      <c r="J43" s="40">
        <v>4453797.6500000004</v>
      </c>
      <c r="K43" s="40">
        <v>4520001.3099999996</v>
      </c>
      <c r="L43" s="40">
        <v>4730673.0999999996</v>
      </c>
      <c r="M43" s="47">
        <v>6.6400000000000001E-2</v>
      </c>
      <c r="N43" s="47">
        <v>7.3700000000000002E-2</v>
      </c>
      <c r="O43" s="47">
        <v>6.9400000000000003E-2</v>
      </c>
      <c r="P43" s="47">
        <v>6.9800000000000001E-2</v>
      </c>
      <c r="Q43">
        <v>0</v>
      </c>
    </row>
    <row r="44" spans="1:17" x14ac:dyDescent="0.3">
      <c r="A44" t="s">
        <v>164</v>
      </c>
      <c r="B44" t="s">
        <v>67</v>
      </c>
      <c r="C44" t="s">
        <v>163</v>
      </c>
      <c r="D44" s="40">
        <v>798474</v>
      </c>
      <c r="E44" s="40">
        <v>796774</v>
      </c>
      <c r="F44" s="40">
        <v>936049</v>
      </c>
      <c r="G44" s="40"/>
      <c r="H44" s="40"/>
      <c r="I44" s="40"/>
      <c r="J44" s="40">
        <v>12790400</v>
      </c>
      <c r="K44" s="40">
        <v>12235640</v>
      </c>
      <c r="L44" s="40">
        <v>14358134</v>
      </c>
      <c r="M44" s="47">
        <v>6.2399999999999997E-2</v>
      </c>
      <c r="N44" s="47">
        <v>6.5100000000000005E-2</v>
      </c>
      <c r="O44" s="47">
        <v>6.5199999999999994E-2</v>
      </c>
      <c r="P44" s="47">
        <v>6.4199999999999993E-2</v>
      </c>
      <c r="Q44">
        <v>0</v>
      </c>
    </row>
    <row r="45" spans="1:17" x14ac:dyDescent="0.3">
      <c r="A45" t="s">
        <v>166</v>
      </c>
      <c r="B45" t="s">
        <v>20</v>
      </c>
      <c r="C45" t="s">
        <v>165</v>
      </c>
      <c r="D45" s="40">
        <v>128736</v>
      </c>
      <c r="E45" s="40">
        <v>130575</v>
      </c>
      <c r="F45" s="40">
        <v>132414</v>
      </c>
      <c r="G45" s="40"/>
      <c r="H45" s="40"/>
      <c r="I45" s="40"/>
      <c r="J45" s="40">
        <v>1377220</v>
      </c>
      <c r="K45" s="40">
        <v>1387311</v>
      </c>
      <c r="L45" s="40">
        <v>1331839</v>
      </c>
      <c r="M45" s="47">
        <v>9.35E-2</v>
      </c>
      <c r="N45" s="47">
        <v>9.4100000000000003E-2</v>
      </c>
      <c r="O45" s="47">
        <v>9.9400000000000002E-2</v>
      </c>
      <c r="P45" s="47">
        <v>9.5699999999999993E-2</v>
      </c>
      <c r="Q45">
        <v>0</v>
      </c>
    </row>
    <row r="46" spans="1:17" x14ac:dyDescent="0.3">
      <c r="A46" t="s">
        <v>168</v>
      </c>
      <c r="B46" t="s">
        <v>51</v>
      </c>
      <c r="C46" t="s">
        <v>167</v>
      </c>
      <c r="D46" s="40">
        <v>100340.33</v>
      </c>
      <c r="E46" s="40">
        <v>57912.65</v>
      </c>
      <c r="F46" s="40">
        <v>52123.74</v>
      </c>
      <c r="G46" s="40"/>
      <c r="H46" s="40"/>
      <c r="I46" s="40"/>
      <c r="J46" s="40">
        <v>7186888.8099999996</v>
      </c>
      <c r="K46" s="40">
        <v>7035981.6699999999</v>
      </c>
      <c r="L46" s="40">
        <v>7640492.2800000003</v>
      </c>
      <c r="M46" s="47">
        <v>1.4E-2</v>
      </c>
      <c r="N46" s="47">
        <v>8.2000000000000007E-3</v>
      </c>
      <c r="O46" s="47">
        <v>6.7999999999999996E-3</v>
      </c>
      <c r="P46" s="47">
        <v>9.7000000000000003E-3</v>
      </c>
      <c r="Q46">
        <v>0</v>
      </c>
    </row>
    <row r="47" spans="1:17" x14ac:dyDescent="0.3">
      <c r="A47" t="s">
        <v>170</v>
      </c>
      <c r="B47" t="s">
        <v>60</v>
      </c>
      <c r="C47" t="s">
        <v>169</v>
      </c>
      <c r="D47" s="40">
        <v>355794</v>
      </c>
      <c r="E47" s="40">
        <v>360766</v>
      </c>
      <c r="F47" s="40">
        <v>343735</v>
      </c>
      <c r="G47" s="40"/>
      <c r="H47" s="40"/>
      <c r="I47" s="40"/>
      <c r="J47" s="40">
        <v>7821570</v>
      </c>
      <c r="K47" s="40">
        <v>8003706</v>
      </c>
      <c r="L47" s="40">
        <v>8801852</v>
      </c>
      <c r="M47" s="47">
        <v>4.5499999999999999E-2</v>
      </c>
      <c r="N47" s="47">
        <v>4.5100000000000001E-2</v>
      </c>
      <c r="O47" s="47">
        <v>3.9100000000000003E-2</v>
      </c>
      <c r="P47" s="47">
        <v>4.3200000000000002E-2</v>
      </c>
      <c r="Q47">
        <v>0</v>
      </c>
    </row>
    <row r="48" spans="1:17" x14ac:dyDescent="0.3">
      <c r="A48" t="s">
        <v>172</v>
      </c>
      <c r="B48" t="s">
        <v>49</v>
      </c>
      <c r="C48" t="s">
        <v>171</v>
      </c>
      <c r="D48" s="40">
        <v>35543.120000000003</v>
      </c>
      <c r="E48" s="40">
        <v>35139.449999999997</v>
      </c>
      <c r="F48" s="40">
        <v>35725</v>
      </c>
      <c r="G48" s="40"/>
      <c r="H48" s="40"/>
      <c r="I48" s="40"/>
      <c r="J48" s="40">
        <v>479718.73</v>
      </c>
      <c r="K48" s="40">
        <v>505083.43</v>
      </c>
      <c r="L48" s="40">
        <v>731248.24</v>
      </c>
      <c r="M48" s="47">
        <v>7.4099999999999999E-2</v>
      </c>
      <c r="N48" s="47">
        <v>6.9599999999999995E-2</v>
      </c>
      <c r="O48" s="47">
        <v>4.8899999999999999E-2</v>
      </c>
      <c r="P48" s="47">
        <v>6.4199999999999993E-2</v>
      </c>
      <c r="Q48">
        <v>0</v>
      </c>
    </row>
    <row r="49" spans="1:17" x14ac:dyDescent="0.3">
      <c r="A49" t="s">
        <v>174</v>
      </c>
      <c r="B49" t="s">
        <v>66</v>
      </c>
      <c r="C49" t="s">
        <v>173</v>
      </c>
      <c r="D49" s="40">
        <v>399598</v>
      </c>
      <c r="E49" s="40">
        <v>339805</v>
      </c>
      <c r="F49" s="40">
        <v>328737</v>
      </c>
      <c r="G49" s="40"/>
      <c r="H49" s="40"/>
      <c r="I49" s="40"/>
      <c r="J49" s="40">
        <v>17763514</v>
      </c>
      <c r="K49" s="40">
        <v>22039143</v>
      </c>
      <c r="L49" s="40">
        <v>26790811</v>
      </c>
      <c r="M49" s="47">
        <v>2.2499999999999999E-2</v>
      </c>
      <c r="N49" s="47">
        <v>1.54E-2</v>
      </c>
      <c r="O49" s="47">
        <v>1.23E-2</v>
      </c>
      <c r="P49" s="47">
        <v>1.67E-2</v>
      </c>
      <c r="Q49">
        <v>0</v>
      </c>
    </row>
    <row r="50" spans="1:17" x14ac:dyDescent="0.3">
      <c r="A50" t="s">
        <v>176</v>
      </c>
      <c r="B50" t="s">
        <v>47</v>
      </c>
      <c r="C50" t="s">
        <v>175</v>
      </c>
      <c r="D50" s="40"/>
      <c r="E50" s="40"/>
      <c r="F50" s="40"/>
      <c r="G50" s="40"/>
      <c r="H50" s="40"/>
      <c r="I50" s="40"/>
      <c r="J50" s="40">
        <v>941822</v>
      </c>
      <c r="K50" s="40">
        <v>1226392</v>
      </c>
      <c r="L50" s="40">
        <v>946085</v>
      </c>
      <c r="M50" s="47">
        <v>0</v>
      </c>
      <c r="N50" s="47">
        <v>0</v>
      </c>
      <c r="O50" s="47">
        <v>0</v>
      </c>
      <c r="P50" s="47">
        <v>0</v>
      </c>
      <c r="Q50">
        <v>0</v>
      </c>
    </row>
    <row r="51" spans="1:17" x14ac:dyDescent="0.3">
      <c r="A51" t="s">
        <v>178</v>
      </c>
      <c r="B51" t="s">
        <v>47</v>
      </c>
      <c r="C51" t="s">
        <v>177</v>
      </c>
      <c r="D51" s="40">
        <v>520615.03</v>
      </c>
      <c r="E51" s="40">
        <v>407520.77</v>
      </c>
      <c r="F51" s="40">
        <v>117448.46</v>
      </c>
      <c r="G51" s="40"/>
      <c r="H51" s="40"/>
      <c r="I51" s="40"/>
      <c r="J51" s="40">
        <v>8476348.8399999999</v>
      </c>
      <c r="K51" s="40">
        <v>8857959.2799999993</v>
      </c>
      <c r="L51" s="40">
        <v>8921342.7599999998</v>
      </c>
      <c r="M51" s="47">
        <v>6.1400000000000003E-2</v>
      </c>
      <c r="N51" s="47">
        <v>4.5999999999999999E-2</v>
      </c>
      <c r="O51" s="47">
        <v>1.32E-2</v>
      </c>
      <c r="P51" s="47">
        <v>4.02E-2</v>
      </c>
      <c r="Q51">
        <v>0</v>
      </c>
    </row>
    <row r="52" spans="1:17" x14ac:dyDescent="0.3">
      <c r="A52" t="s">
        <v>180</v>
      </c>
      <c r="B52" t="s">
        <v>67</v>
      </c>
      <c r="C52" t="s">
        <v>179</v>
      </c>
      <c r="D52" s="40"/>
      <c r="E52" s="40"/>
      <c r="F52" s="40"/>
      <c r="G52" s="40"/>
      <c r="H52" s="40"/>
      <c r="I52" s="40"/>
      <c r="J52" s="40">
        <v>1561578</v>
      </c>
      <c r="K52" s="40">
        <v>1653194</v>
      </c>
      <c r="L52" s="40">
        <v>1745705</v>
      </c>
      <c r="M52" s="47">
        <v>0</v>
      </c>
      <c r="N52" s="47">
        <v>0</v>
      </c>
      <c r="O52" s="47">
        <v>0</v>
      </c>
      <c r="P52" s="47">
        <v>0</v>
      </c>
      <c r="Q52">
        <v>0</v>
      </c>
    </row>
    <row r="53" spans="1:17" x14ac:dyDescent="0.3">
      <c r="A53" t="s">
        <v>182</v>
      </c>
      <c r="B53" t="s">
        <v>47</v>
      </c>
      <c r="C53" t="s">
        <v>181</v>
      </c>
      <c r="D53" s="40">
        <v>65263</v>
      </c>
      <c r="E53" s="40">
        <v>63669</v>
      </c>
      <c r="F53" s="40">
        <v>62019</v>
      </c>
      <c r="G53" s="40"/>
      <c r="H53" s="40"/>
      <c r="I53" s="40"/>
      <c r="J53" s="40">
        <v>2061270</v>
      </c>
      <c r="K53" s="40">
        <v>2209577</v>
      </c>
      <c r="L53" s="40">
        <v>2516288</v>
      </c>
      <c r="M53" s="47">
        <v>3.1699999999999999E-2</v>
      </c>
      <c r="N53" s="47">
        <v>2.8799999999999999E-2</v>
      </c>
      <c r="O53" s="47">
        <v>2.46E-2</v>
      </c>
      <c r="P53" s="47">
        <v>2.8400000000000002E-2</v>
      </c>
      <c r="Q53">
        <v>0</v>
      </c>
    </row>
    <row r="54" spans="1:17" x14ac:dyDescent="0.3">
      <c r="A54" t="s">
        <v>184</v>
      </c>
      <c r="B54" t="s">
        <v>67</v>
      </c>
      <c r="C54" t="s">
        <v>183</v>
      </c>
      <c r="D54" s="40">
        <v>1422240</v>
      </c>
      <c r="E54" s="40">
        <v>489796</v>
      </c>
      <c r="F54" s="40">
        <v>398749</v>
      </c>
      <c r="G54" s="40"/>
      <c r="H54" s="40"/>
      <c r="I54" s="40"/>
      <c r="J54" s="40">
        <v>8369375</v>
      </c>
      <c r="K54" s="40">
        <v>8609125</v>
      </c>
      <c r="L54" s="40">
        <v>9439918</v>
      </c>
      <c r="M54" s="47">
        <v>0.1699</v>
      </c>
      <c r="N54" s="47">
        <v>5.6899999999999999E-2</v>
      </c>
      <c r="O54" s="47">
        <v>4.2200000000000001E-2</v>
      </c>
      <c r="P54" s="47">
        <v>8.9700000000000002E-2</v>
      </c>
      <c r="Q54">
        <v>0</v>
      </c>
    </row>
    <row r="55" spans="1:17" x14ac:dyDescent="0.3">
      <c r="A55" t="s">
        <v>186</v>
      </c>
      <c r="B55" t="s">
        <v>9</v>
      </c>
      <c r="C55" t="s">
        <v>185</v>
      </c>
      <c r="D55" s="40">
        <v>125889.54</v>
      </c>
      <c r="E55" s="40">
        <v>159053.5</v>
      </c>
      <c r="F55" s="40">
        <v>159185</v>
      </c>
      <c r="G55" s="40"/>
      <c r="H55" s="40"/>
      <c r="I55" s="40"/>
      <c r="J55" s="40">
        <v>956211.6</v>
      </c>
      <c r="K55" s="40">
        <v>1053892.69</v>
      </c>
      <c r="L55" s="40">
        <v>1094545</v>
      </c>
      <c r="M55" s="47">
        <v>0.13170000000000001</v>
      </c>
      <c r="N55" s="47">
        <v>0.15090000000000001</v>
      </c>
      <c r="O55" s="47">
        <v>0.1454</v>
      </c>
      <c r="P55" s="47">
        <v>0.14269999999999999</v>
      </c>
      <c r="Q55">
        <v>1.67</v>
      </c>
    </row>
    <row r="56" spans="1:17" x14ac:dyDescent="0.3">
      <c r="A56" t="s">
        <v>189</v>
      </c>
      <c r="B56" t="s">
        <v>36</v>
      </c>
      <c r="C56" t="s">
        <v>188</v>
      </c>
      <c r="D56" s="40">
        <v>126509</v>
      </c>
      <c r="E56" s="40">
        <v>134460</v>
      </c>
      <c r="F56" s="40">
        <v>119638</v>
      </c>
      <c r="G56" s="40"/>
      <c r="H56" s="40"/>
      <c r="I56" s="40"/>
      <c r="J56" s="40">
        <v>4044751</v>
      </c>
      <c r="K56" s="40">
        <v>4465170</v>
      </c>
      <c r="L56" s="40">
        <v>4943028</v>
      </c>
      <c r="M56" s="47">
        <v>3.1300000000000001E-2</v>
      </c>
      <c r="N56" s="47">
        <v>3.0099999999999998E-2</v>
      </c>
      <c r="O56" s="47">
        <v>2.4199999999999999E-2</v>
      </c>
      <c r="P56" s="47">
        <v>2.8500000000000001E-2</v>
      </c>
      <c r="Q56">
        <v>0</v>
      </c>
    </row>
    <row r="57" spans="1:17" x14ac:dyDescent="0.3">
      <c r="A57" t="s">
        <v>191</v>
      </c>
      <c r="B57" t="s">
        <v>41</v>
      </c>
      <c r="C57" t="s">
        <v>190</v>
      </c>
      <c r="D57" s="40">
        <v>107352.19</v>
      </c>
      <c r="E57" s="40">
        <v>108652</v>
      </c>
      <c r="F57" s="40">
        <v>109953</v>
      </c>
      <c r="G57" s="40"/>
      <c r="H57" s="40"/>
      <c r="I57" s="40"/>
      <c r="J57" s="40">
        <v>1621733</v>
      </c>
      <c r="K57" s="40">
        <v>1700455</v>
      </c>
      <c r="L57" s="40">
        <v>1804171</v>
      </c>
      <c r="M57" s="47">
        <v>6.6199999999999995E-2</v>
      </c>
      <c r="N57" s="47">
        <v>6.3899999999999998E-2</v>
      </c>
      <c r="O57" s="47">
        <v>6.0900000000000003E-2</v>
      </c>
      <c r="P57" s="47">
        <v>6.3700000000000007E-2</v>
      </c>
      <c r="Q57">
        <v>0</v>
      </c>
    </row>
    <row r="58" spans="1:17" x14ac:dyDescent="0.3">
      <c r="A58" t="s">
        <v>193</v>
      </c>
      <c r="B58" t="s">
        <v>31</v>
      </c>
      <c r="C58" t="s">
        <v>192</v>
      </c>
      <c r="D58" s="40">
        <v>348299</v>
      </c>
      <c r="E58" s="40">
        <v>330233</v>
      </c>
      <c r="F58" s="40">
        <v>319700</v>
      </c>
      <c r="G58" s="40"/>
      <c r="H58" s="40"/>
      <c r="I58" s="40"/>
      <c r="J58" s="40">
        <v>2618604</v>
      </c>
      <c r="K58" s="40">
        <v>3144906</v>
      </c>
      <c r="L58" s="40">
        <v>2867170</v>
      </c>
      <c r="M58" s="47">
        <v>0.13300000000000001</v>
      </c>
      <c r="N58" s="47">
        <v>0.105</v>
      </c>
      <c r="O58" s="47">
        <v>0.1115</v>
      </c>
      <c r="P58" s="47">
        <v>0.11650000000000001</v>
      </c>
      <c r="Q58">
        <v>1.67</v>
      </c>
    </row>
    <row r="59" spans="1:17" x14ac:dyDescent="0.3">
      <c r="A59" t="s">
        <v>195</v>
      </c>
      <c r="B59" t="s">
        <v>52</v>
      </c>
      <c r="C59" t="s">
        <v>194</v>
      </c>
      <c r="D59" s="40">
        <v>240787.64</v>
      </c>
      <c r="E59" s="40">
        <v>237817.85</v>
      </c>
      <c r="F59" s="40">
        <v>239699.8</v>
      </c>
      <c r="G59" s="40"/>
      <c r="H59" s="40"/>
      <c r="I59" s="40"/>
      <c r="J59" s="40">
        <v>1496513.19</v>
      </c>
      <c r="K59" s="40">
        <v>1639362.49</v>
      </c>
      <c r="L59" s="40">
        <v>1575284.91</v>
      </c>
      <c r="M59" s="47">
        <v>0.16089999999999999</v>
      </c>
      <c r="N59" s="47">
        <v>0.14510000000000001</v>
      </c>
      <c r="O59" s="47">
        <v>0.1522</v>
      </c>
      <c r="P59" s="47">
        <v>0.1527</v>
      </c>
      <c r="Q59">
        <v>3.33</v>
      </c>
    </row>
    <row r="60" spans="1:17" x14ac:dyDescent="0.3">
      <c r="A60" t="s">
        <v>198</v>
      </c>
      <c r="B60" t="s">
        <v>9</v>
      </c>
      <c r="C60" t="s">
        <v>197</v>
      </c>
      <c r="D60" s="40">
        <v>93806</v>
      </c>
      <c r="E60" s="40">
        <v>192279</v>
      </c>
      <c r="F60" s="40">
        <v>80180</v>
      </c>
      <c r="G60" s="40"/>
      <c r="H60" s="40"/>
      <c r="I60" s="40"/>
      <c r="J60" s="40">
        <v>1021603</v>
      </c>
      <c r="K60" s="40">
        <v>1091075</v>
      </c>
      <c r="L60" s="40">
        <v>944699</v>
      </c>
      <c r="M60" s="47">
        <v>9.1800000000000007E-2</v>
      </c>
      <c r="N60" s="47">
        <v>0.1762</v>
      </c>
      <c r="O60" s="47">
        <v>8.4900000000000003E-2</v>
      </c>
      <c r="P60" s="47">
        <v>0.1176</v>
      </c>
      <c r="Q60">
        <v>1.67</v>
      </c>
    </row>
    <row r="61" spans="1:17" x14ac:dyDescent="0.3">
      <c r="A61" t="s">
        <v>200</v>
      </c>
      <c r="B61" t="s">
        <v>50</v>
      </c>
      <c r="C61" t="s">
        <v>199</v>
      </c>
      <c r="D61" s="40">
        <v>157677.12</v>
      </c>
      <c r="E61" s="40">
        <v>160450.97</v>
      </c>
      <c r="F61" s="40">
        <v>269117.08</v>
      </c>
      <c r="G61" s="40"/>
      <c r="H61" s="40"/>
      <c r="I61" s="40"/>
      <c r="J61" s="40">
        <v>7242577.8799999999</v>
      </c>
      <c r="K61" s="40">
        <v>7345638.1699999999</v>
      </c>
      <c r="L61" s="40">
        <v>8986478</v>
      </c>
      <c r="M61" s="47">
        <v>2.18E-2</v>
      </c>
      <c r="N61" s="47">
        <v>2.18E-2</v>
      </c>
      <c r="O61" s="47">
        <v>2.9899999999999999E-2</v>
      </c>
      <c r="P61" s="47">
        <v>2.4500000000000001E-2</v>
      </c>
      <c r="Q61">
        <v>0</v>
      </c>
    </row>
    <row r="62" spans="1:17" x14ac:dyDescent="0.3">
      <c r="A62" t="s">
        <v>202</v>
      </c>
      <c r="B62" t="s">
        <v>57</v>
      </c>
      <c r="C62" t="s">
        <v>201</v>
      </c>
      <c r="D62" s="40">
        <v>939637</v>
      </c>
      <c r="E62" s="40">
        <v>1202938</v>
      </c>
      <c r="F62" s="40">
        <v>920748</v>
      </c>
      <c r="G62" s="40"/>
      <c r="H62" s="40"/>
      <c r="I62" s="40"/>
      <c r="J62" s="40">
        <v>5815131</v>
      </c>
      <c r="K62" s="40">
        <v>5242720</v>
      </c>
      <c r="L62" s="40">
        <v>6120102</v>
      </c>
      <c r="M62" s="47">
        <v>0.16159999999999999</v>
      </c>
      <c r="N62" s="47">
        <v>0.22939999999999999</v>
      </c>
      <c r="O62" s="47">
        <v>0.15040000000000001</v>
      </c>
      <c r="P62" s="47">
        <v>0.18049999999999999</v>
      </c>
      <c r="Q62">
        <v>3.33</v>
      </c>
    </row>
    <row r="63" spans="1:17" x14ac:dyDescent="0.3">
      <c r="A63" t="s">
        <v>204</v>
      </c>
      <c r="B63" t="s">
        <v>75</v>
      </c>
      <c r="C63" t="s">
        <v>203</v>
      </c>
      <c r="D63" s="40">
        <v>4389742</v>
      </c>
      <c r="E63" s="40">
        <v>8610830</v>
      </c>
      <c r="F63" s="40">
        <v>4494105</v>
      </c>
      <c r="G63" s="40"/>
      <c r="H63" s="40"/>
      <c r="I63" s="40"/>
      <c r="J63" s="40">
        <v>30565790</v>
      </c>
      <c r="K63" s="40">
        <v>27988105</v>
      </c>
      <c r="L63" s="40">
        <v>29459625</v>
      </c>
      <c r="M63" s="47">
        <v>0.14360000000000001</v>
      </c>
      <c r="N63" s="47">
        <v>0.30769999999999997</v>
      </c>
      <c r="O63" s="47">
        <v>0.15260000000000001</v>
      </c>
      <c r="P63" s="47">
        <v>0.20130000000000001</v>
      </c>
      <c r="Q63">
        <v>5</v>
      </c>
    </row>
    <row r="64" spans="1:17" x14ac:dyDescent="0.3">
      <c r="A64" t="s">
        <v>206</v>
      </c>
      <c r="B64" t="s">
        <v>67</v>
      </c>
      <c r="C64" t="s">
        <v>205</v>
      </c>
      <c r="D64" s="40">
        <v>233973</v>
      </c>
      <c r="E64" s="40">
        <v>250857</v>
      </c>
      <c r="F64" s="40">
        <v>243886</v>
      </c>
      <c r="G64" s="40"/>
      <c r="H64" s="40"/>
      <c r="I64" s="40"/>
      <c r="J64" s="40">
        <v>3774505</v>
      </c>
      <c r="K64" s="40">
        <v>3905921</v>
      </c>
      <c r="L64" s="40">
        <v>3443503</v>
      </c>
      <c r="M64" s="47">
        <v>6.2E-2</v>
      </c>
      <c r="N64" s="47">
        <v>6.4199999999999993E-2</v>
      </c>
      <c r="O64" s="47">
        <v>7.0800000000000002E-2</v>
      </c>
      <c r="P64" s="47">
        <v>6.5699999999999995E-2</v>
      </c>
      <c r="Q64">
        <v>0</v>
      </c>
    </row>
    <row r="65" spans="1:17" x14ac:dyDescent="0.3">
      <c r="A65" t="s">
        <v>208</v>
      </c>
      <c r="B65" t="s">
        <v>34</v>
      </c>
      <c r="C65" t="s">
        <v>207</v>
      </c>
      <c r="D65" s="40">
        <v>144000</v>
      </c>
      <c r="E65" s="40">
        <v>144000</v>
      </c>
      <c r="F65" s="40">
        <v>144000</v>
      </c>
      <c r="G65" s="40"/>
      <c r="H65" s="40"/>
      <c r="I65" s="40"/>
      <c r="J65" s="40">
        <v>1041239.01</v>
      </c>
      <c r="K65" s="40">
        <v>1418587.15</v>
      </c>
      <c r="L65" s="40">
        <v>1347467.9</v>
      </c>
      <c r="M65" s="47">
        <v>0.13830000000000001</v>
      </c>
      <c r="N65" s="47">
        <v>0.10150000000000001</v>
      </c>
      <c r="O65" s="47">
        <v>0.1069</v>
      </c>
      <c r="P65" s="47">
        <v>0.11559999999999999</v>
      </c>
      <c r="Q65">
        <v>1.67</v>
      </c>
    </row>
    <row r="66" spans="1:17" x14ac:dyDescent="0.3">
      <c r="A66" t="s">
        <v>210</v>
      </c>
      <c r="B66" t="s">
        <v>45</v>
      </c>
      <c r="C66" t="s">
        <v>209</v>
      </c>
      <c r="D66" s="40">
        <v>221058.66</v>
      </c>
      <c r="E66" s="40">
        <v>213754.32</v>
      </c>
      <c r="F66" s="40">
        <v>176240.87</v>
      </c>
      <c r="G66" s="40"/>
      <c r="H66" s="40"/>
      <c r="I66" s="40"/>
      <c r="J66" s="40">
        <v>8088944.79</v>
      </c>
      <c r="K66" s="40">
        <v>8955524.8399999999</v>
      </c>
      <c r="L66" s="40">
        <v>9525081.7599999998</v>
      </c>
      <c r="M66" s="47">
        <v>2.7300000000000001E-2</v>
      </c>
      <c r="N66" s="47">
        <v>2.3900000000000001E-2</v>
      </c>
      <c r="O66" s="47">
        <v>1.8499999999999999E-2</v>
      </c>
      <c r="P66" s="47">
        <v>2.3199999999999998E-2</v>
      </c>
      <c r="Q66">
        <v>0</v>
      </c>
    </row>
    <row r="67" spans="1:17" x14ac:dyDescent="0.3">
      <c r="A67" t="s">
        <v>212</v>
      </c>
      <c r="B67" t="s">
        <v>16</v>
      </c>
      <c r="C67" t="s">
        <v>211</v>
      </c>
      <c r="D67" s="40">
        <v>345200</v>
      </c>
      <c r="E67" s="40">
        <v>348081</v>
      </c>
      <c r="F67" s="40">
        <v>345394</v>
      </c>
      <c r="G67" s="40"/>
      <c r="H67" s="40"/>
      <c r="I67" s="40"/>
      <c r="J67" s="40">
        <v>2374228</v>
      </c>
      <c r="K67" s="40">
        <v>2466976</v>
      </c>
      <c r="L67" s="40">
        <v>3034619</v>
      </c>
      <c r="M67" s="47">
        <v>0.1454</v>
      </c>
      <c r="N67" s="47">
        <v>0.1411</v>
      </c>
      <c r="O67" s="47">
        <v>0.1138</v>
      </c>
      <c r="P67" s="47">
        <v>0.13339999999999999</v>
      </c>
      <c r="Q67">
        <v>1.67</v>
      </c>
    </row>
    <row r="68" spans="1:17" x14ac:dyDescent="0.3">
      <c r="A68" t="s">
        <v>214</v>
      </c>
      <c r="B68" t="s">
        <v>75</v>
      </c>
      <c r="C68" t="s">
        <v>213</v>
      </c>
      <c r="D68" s="40">
        <v>2351112.52</v>
      </c>
      <c r="E68" s="40">
        <v>2446014.2599999998</v>
      </c>
      <c r="F68" s="40">
        <v>2695337.51</v>
      </c>
      <c r="G68" s="40"/>
      <c r="H68" s="40"/>
      <c r="I68" s="40"/>
      <c r="J68" s="40">
        <v>19726525.670000002</v>
      </c>
      <c r="K68" s="40">
        <v>20117704.260000002</v>
      </c>
      <c r="L68" s="40">
        <v>21701240.989999998</v>
      </c>
      <c r="M68" s="47">
        <v>0.1192</v>
      </c>
      <c r="N68" s="47">
        <v>0.1216</v>
      </c>
      <c r="O68" s="47">
        <v>0.1242</v>
      </c>
      <c r="P68" s="47">
        <v>0.1217</v>
      </c>
      <c r="Q68">
        <v>1.67</v>
      </c>
    </row>
    <row r="69" spans="1:17" x14ac:dyDescent="0.3">
      <c r="A69" t="s">
        <v>216</v>
      </c>
      <c r="B69" t="s">
        <v>47</v>
      </c>
      <c r="C69" t="s">
        <v>215</v>
      </c>
      <c r="D69" s="40"/>
      <c r="E69" s="40">
        <v>60399</v>
      </c>
      <c r="F69" s="40">
        <v>66280</v>
      </c>
      <c r="G69" s="40"/>
      <c r="H69" s="40"/>
      <c r="I69" s="40"/>
      <c r="J69" s="40">
        <v>5021488</v>
      </c>
      <c r="K69" s="40">
        <v>5892950</v>
      </c>
      <c r="L69" s="40">
        <v>5576741</v>
      </c>
      <c r="M69" s="47">
        <v>0</v>
      </c>
      <c r="N69" s="47">
        <v>1.0200000000000001E-2</v>
      </c>
      <c r="O69" s="47">
        <v>1.1900000000000001E-2</v>
      </c>
      <c r="P69" s="47">
        <v>7.4000000000000003E-3</v>
      </c>
      <c r="Q69">
        <v>0</v>
      </c>
    </row>
    <row r="70" spans="1:17" x14ac:dyDescent="0.3">
      <c r="A70" t="s">
        <v>221</v>
      </c>
      <c r="B70" t="s">
        <v>63</v>
      </c>
      <c r="C70" t="s">
        <v>220</v>
      </c>
      <c r="D70" s="40">
        <v>151420</v>
      </c>
      <c r="E70" s="40">
        <v>202990.44</v>
      </c>
      <c r="F70" s="40">
        <v>196499.36</v>
      </c>
      <c r="G70" s="40"/>
      <c r="H70" s="40"/>
      <c r="I70" s="40"/>
      <c r="J70" s="40">
        <v>451848.65</v>
      </c>
      <c r="K70" s="40">
        <v>463806.42</v>
      </c>
      <c r="L70" s="40">
        <v>484560.28</v>
      </c>
      <c r="M70" s="47">
        <v>0.33510000000000001</v>
      </c>
      <c r="N70" s="47">
        <v>0.43769999999999998</v>
      </c>
      <c r="O70" s="47">
        <v>0.40550000000000003</v>
      </c>
      <c r="P70" s="47">
        <v>0.39279999999999998</v>
      </c>
      <c r="Q70">
        <v>5</v>
      </c>
    </row>
    <row r="71" spans="1:17" x14ac:dyDescent="0.3">
      <c r="A71" t="s">
        <v>224</v>
      </c>
      <c r="B71" t="s">
        <v>43</v>
      </c>
      <c r="C71" t="s">
        <v>223</v>
      </c>
      <c r="D71" s="40">
        <v>37344</v>
      </c>
      <c r="E71" s="40">
        <v>36644</v>
      </c>
      <c r="F71" s="40">
        <v>80194</v>
      </c>
      <c r="G71" s="40"/>
      <c r="H71" s="40"/>
      <c r="I71" s="40"/>
      <c r="J71" s="40">
        <v>2119795</v>
      </c>
      <c r="K71" s="40">
        <v>2041235</v>
      </c>
      <c r="L71" s="40">
        <v>2221106</v>
      </c>
      <c r="M71" s="47">
        <v>1.7600000000000001E-2</v>
      </c>
      <c r="N71" s="47">
        <v>1.7999999999999999E-2</v>
      </c>
      <c r="O71" s="47">
        <v>3.61E-2</v>
      </c>
      <c r="P71" s="47">
        <v>2.3900000000000001E-2</v>
      </c>
      <c r="Q71">
        <v>0</v>
      </c>
    </row>
    <row r="72" spans="1:17" x14ac:dyDescent="0.3">
      <c r="A72" t="s">
        <v>226</v>
      </c>
      <c r="B72" t="s">
        <v>73</v>
      </c>
      <c r="C72" t="s">
        <v>225</v>
      </c>
      <c r="D72" s="40">
        <v>250410.69</v>
      </c>
      <c r="E72" s="40">
        <v>243100.69</v>
      </c>
      <c r="F72" s="40">
        <v>294744.68</v>
      </c>
      <c r="G72" s="40"/>
      <c r="H72" s="40"/>
      <c r="I72" s="40"/>
      <c r="J72" s="40">
        <v>1881351.02</v>
      </c>
      <c r="K72" s="40">
        <v>1706381.03</v>
      </c>
      <c r="L72" s="40">
        <v>1923559.75</v>
      </c>
      <c r="M72" s="47">
        <v>0.1331</v>
      </c>
      <c r="N72" s="47">
        <v>0.14249999999999999</v>
      </c>
      <c r="O72" s="47">
        <v>0.1532</v>
      </c>
      <c r="P72" s="47">
        <v>0.1429</v>
      </c>
      <c r="Q72">
        <v>1.67</v>
      </c>
    </row>
    <row r="73" spans="1:17" x14ac:dyDescent="0.3">
      <c r="A73" t="s">
        <v>228</v>
      </c>
      <c r="B73" t="s">
        <v>50</v>
      </c>
      <c r="C73" t="s">
        <v>227</v>
      </c>
      <c r="D73" s="40"/>
      <c r="E73" s="40"/>
      <c r="F73" s="40"/>
      <c r="G73" s="40"/>
      <c r="H73" s="40"/>
      <c r="I73" s="40"/>
      <c r="J73" s="40">
        <v>2841209</v>
      </c>
      <c r="K73" s="40">
        <v>3073814.38</v>
      </c>
      <c r="L73" s="40">
        <v>2181922</v>
      </c>
      <c r="M73" s="47">
        <v>0</v>
      </c>
      <c r="N73" s="47">
        <v>0</v>
      </c>
      <c r="O73" s="47">
        <v>0</v>
      </c>
      <c r="P73" s="47">
        <v>0</v>
      </c>
      <c r="Q73">
        <v>0</v>
      </c>
    </row>
    <row r="74" spans="1:17" x14ac:dyDescent="0.3">
      <c r="A74" t="s">
        <v>231</v>
      </c>
      <c r="B74" t="s">
        <v>9</v>
      </c>
      <c r="C74" t="s">
        <v>230</v>
      </c>
      <c r="D74" s="40">
        <v>133392</v>
      </c>
      <c r="E74" s="40">
        <v>134674</v>
      </c>
      <c r="F74" s="40">
        <v>135958</v>
      </c>
      <c r="G74" s="40"/>
      <c r="H74" s="40"/>
      <c r="I74" s="40"/>
      <c r="J74" s="40">
        <v>534199.34</v>
      </c>
      <c r="K74" s="40">
        <v>579089.85</v>
      </c>
      <c r="L74" s="40">
        <v>538350.25</v>
      </c>
      <c r="M74" s="47">
        <v>0.24970000000000001</v>
      </c>
      <c r="N74" s="47">
        <v>0.2326</v>
      </c>
      <c r="O74" s="47">
        <v>0.2525</v>
      </c>
      <c r="P74" s="47">
        <v>0.24490000000000001</v>
      </c>
      <c r="Q74">
        <v>5</v>
      </c>
    </row>
    <row r="75" spans="1:17" x14ac:dyDescent="0.3">
      <c r="A75" t="s">
        <v>233</v>
      </c>
      <c r="B75" t="s">
        <v>44</v>
      </c>
      <c r="C75" t="s">
        <v>232</v>
      </c>
      <c r="D75" s="40">
        <v>363605</v>
      </c>
      <c r="E75" s="40">
        <v>369368</v>
      </c>
      <c r="F75" s="40">
        <v>613124</v>
      </c>
      <c r="G75" s="40"/>
      <c r="H75" s="40"/>
      <c r="I75" s="40">
        <v>300000</v>
      </c>
      <c r="J75" s="40">
        <v>4698866</v>
      </c>
      <c r="K75" s="40">
        <v>5145208</v>
      </c>
      <c r="L75" s="40">
        <v>5033932</v>
      </c>
      <c r="M75" s="47">
        <v>7.7399999999999997E-2</v>
      </c>
      <c r="N75" s="47">
        <v>7.1800000000000003E-2</v>
      </c>
      <c r="O75" s="47">
        <v>6.2199999999999998E-2</v>
      </c>
      <c r="P75" s="47">
        <v>7.0499999999999993E-2</v>
      </c>
      <c r="Q75">
        <v>0</v>
      </c>
    </row>
    <row r="76" spans="1:17" x14ac:dyDescent="0.3">
      <c r="A76" t="s">
        <v>236</v>
      </c>
      <c r="B76" t="s">
        <v>66</v>
      </c>
      <c r="C76" t="s">
        <v>235</v>
      </c>
      <c r="D76" s="40">
        <v>172229.46</v>
      </c>
      <c r="E76" s="40">
        <v>167979.61</v>
      </c>
      <c r="F76" s="40">
        <v>240817.8</v>
      </c>
      <c r="G76" s="40"/>
      <c r="H76" s="40"/>
      <c r="I76" s="40"/>
      <c r="J76" s="40">
        <v>2143960.25</v>
      </c>
      <c r="K76" s="40">
        <v>2197597.86</v>
      </c>
      <c r="L76" s="40">
        <v>2411669.88</v>
      </c>
      <c r="M76" s="47">
        <v>8.0299999999999996E-2</v>
      </c>
      <c r="N76" s="47">
        <v>7.6399999999999996E-2</v>
      </c>
      <c r="O76" s="47">
        <v>9.9900000000000003E-2</v>
      </c>
      <c r="P76" s="47">
        <v>8.5500000000000007E-2</v>
      </c>
      <c r="Q76">
        <v>0</v>
      </c>
    </row>
    <row r="77" spans="1:17" x14ac:dyDescent="0.3">
      <c r="A77" t="s">
        <v>238</v>
      </c>
      <c r="B77" t="s">
        <v>65</v>
      </c>
      <c r="C77" t="s">
        <v>237</v>
      </c>
      <c r="D77" s="40"/>
      <c r="E77" s="40"/>
      <c r="F77" s="40">
        <v>297142</v>
      </c>
      <c r="G77" s="40"/>
      <c r="H77" s="40"/>
      <c r="I77" s="40"/>
      <c r="J77" s="40">
        <v>7951975</v>
      </c>
      <c r="K77" s="40">
        <v>8101575</v>
      </c>
      <c r="L77" s="40">
        <v>9092286</v>
      </c>
      <c r="M77" s="47">
        <v>0</v>
      </c>
      <c r="N77" s="47">
        <v>0</v>
      </c>
      <c r="O77" s="47">
        <v>3.27E-2</v>
      </c>
      <c r="P77" s="47">
        <v>1.09E-2</v>
      </c>
      <c r="Q77">
        <v>0</v>
      </c>
    </row>
    <row r="78" spans="1:17" x14ac:dyDescent="0.3">
      <c r="A78" t="s">
        <v>240</v>
      </c>
      <c r="B78" t="s">
        <v>41</v>
      </c>
      <c r="C78" t="s">
        <v>239</v>
      </c>
      <c r="D78" s="40">
        <v>483524</v>
      </c>
      <c r="E78" s="40">
        <v>490359</v>
      </c>
      <c r="F78" s="40">
        <v>482277</v>
      </c>
      <c r="G78" s="40"/>
      <c r="H78" s="40"/>
      <c r="I78" s="40"/>
      <c r="J78" s="40">
        <v>1636701</v>
      </c>
      <c r="K78" s="40">
        <v>1657666</v>
      </c>
      <c r="L78" s="40">
        <v>1730997</v>
      </c>
      <c r="M78" s="47">
        <v>0.2954</v>
      </c>
      <c r="N78" s="47">
        <v>0.29580000000000001</v>
      </c>
      <c r="O78" s="47">
        <v>0.27860000000000001</v>
      </c>
      <c r="P78" s="47">
        <v>0.28989999999999999</v>
      </c>
      <c r="Q78">
        <v>5</v>
      </c>
    </row>
    <row r="79" spans="1:17" x14ac:dyDescent="0.3">
      <c r="A79" t="s">
        <v>242</v>
      </c>
      <c r="B79" t="s">
        <v>41</v>
      </c>
      <c r="C79" t="s">
        <v>241</v>
      </c>
      <c r="D79" s="40">
        <v>62130</v>
      </c>
      <c r="E79" s="40">
        <v>61980</v>
      </c>
      <c r="F79" s="40">
        <v>47130</v>
      </c>
      <c r="G79" s="40"/>
      <c r="H79" s="40"/>
      <c r="I79" s="40"/>
      <c r="J79" s="40">
        <v>3898745.4</v>
      </c>
      <c r="K79" s="40">
        <v>3629785.89</v>
      </c>
      <c r="L79" s="40">
        <v>3306858.97</v>
      </c>
      <c r="M79" s="47">
        <v>1.5900000000000001E-2</v>
      </c>
      <c r="N79" s="47">
        <v>1.7100000000000001E-2</v>
      </c>
      <c r="O79" s="47">
        <v>1.43E-2</v>
      </c>
      <c r="P79" s="47">
        <v>1.5800000000000002E-2</v>
      </c>
      <c r="Q79">
        <v>0</v>
      </c>
    </row>
    <row r="80" spans="1:17" x14ac:dyDescent="0.3">
      <c r="A80" t="s">
        <v>244</v>
      </c>
      <c r="B80" t="s">
        <v>16</v>
      </c>
      <c r="C80" t="s">
        <v>243</v>
      </c>
      <c r="D80" s="40">
        <v>126100</v>
      </c>
      <c r="E80" s="40">
        <v>126100</v>
      </c>
      <c r="F80" s="40">
        <v>126100</v>
      </c>
      <c r="G80" s="40"/>
      <c r="H80" s="40"/>
      <c r="I80" s="40"/>
      <c r="J80" s="40">
        <v>685369.61</v>
      </c>
      <c r="K80" s="40">
        <v>684012.53</v>
      </c>
      <c r="L80" s="40">
        <v>882731.89</v>
      </c>
      <c r="M80" s="47">
        <v>0.184</v>
      </c>
      <c r="N80" s="47">
        <v>0.18440000000000001</v>
      </c>
      <c r="O80" s="47">
        <v>0.1429</v>
      </c>
      <c r="P80" s="47">
        <v>0.1704</v>
      </c>
      <c r="Q80">
        <v>3.33</v>
      </c>
    </row>
    <row r="81" spans="1:17" x14ac:dyDescent="0.3">
      <c r="A81" t="s">
        <v>246</v>
      </c>
      <c r="B81" t="s">
        <v>76</v>
      </c>
      <c r="C81" t="s">
        <v>245</v>
      </c>
      <c r="D81" s="40">
        <v>432197.97</v>
      </c>
      <c r="E81" s="40">
        <v>438056.61</v>
      </c>
      <c r="F81" s="40">
        <v>437766.35</v>
      </c>
      <c r="G81" s="40"/>
      <c r="H81" s="40"/>
      <c r="I81" s="40"/>
      <c r="J81" s="40">
        <v>2098792.5499999998</v>
      </c>
      <c r="K81" s="40">
        <v>2124589.84</v>
      </c>
      <c r="L81" s="40">
        <v>2229661.67</v>
      </c>
      <c r="M81" s="47">
        <v>0.2059</v>
      </c>
      <c r="N81" s="47">
        <v>0.20619999999999999</v>
      </c>
      <c r="O81" s="47">
        <v>0.1963</v>
      </c>
      <c r="P81" s="47">
        <v>0.20280000000000001</v>
      </c>
      <c r="Q81">
        <v>5</v>
      </c>
    </row>
    <row r="82" spans="1:17" x14ac:dyDescent="0.3">
      <c r="A82" t="s">
        <v>249</v>
      </c>
      <c r="B82" t="s">
        <v>42</v>
      </c>
      <c r="C82" t="s">
        <v>248</v>
      </c>
      <c r="D82" s="40">
        <v>18610</v>
      </c>
      <c r="E82" s="40">
        <v>18610</v>
      </c>
      <c r="F82" s="40">
        <v>18610</v>
      </c>
      <c r="G82" s="40"/>
      <c r="H82" s="40"/>
      <c r="I82" s="40"/>
      <c r="J82" s="40">
        <v>249664.83</v>
      </c>
      <c r="K82" s="40">
        <v>273788.3</v>
      </c>
      <c r="L82" s="40">
        <v>270263.11</v>
      </c>
      <c r="M82" s="47">
        <v>7.4499999999999997E-2</v>
      </c>
      <c r="N82" s="47">
        <v>6.8000000000000005E-2</v>
      </c>
      <c r="O82" s="47">
        <v>6.8900000000000003E-2</v>
      </c>
      <c r="P82" s="47">
        <v>7.0499999999999993E-2</v>
      </c>
      <c r="Q82">
        <v>0</v>
      </c>
    </row>
    <row r="83" spans="1:17" x14ac:dyDescent="0.3">
      <c r="A83" t="s">
        <v>251</v>
      </c>
      <c r="B83" t="s">
        <v>14</v>
      </c>
      <c r="C83" t="s">
        <v>250</v>
      </c>
      <c r="D83" s="40">
        <v>45565.94</v>
      </c>
      <c r="E83" s="40">
        <v>60016.52</v>
      </c>
      <c r="F83" s="40">
        <v>59990.85</v>
      </c>
      <c r="G83" s="40"/>
      <c r="H83" s="40"/>
      <c r="I83" s="40"/>
      <c r="J83" s="40">
        <v>448062.53</v>
      </c>
      <c r="K83" s="40">
        <v>370870.75</v>
      </c>
      <c r="L83" s="40">
        <v>376004.19</v>
      </c>
      <c r="M83" s="47">
        <v>0.1017</v>
      </c>
      <c r="N83" s="47">
        <v>0.1618</v>
      </c>
      <c r="O83" s="47">
        <v>0.1595</v>
      </c>
      <c r="P83" s="47">
        <v>0.14099999999999999</v>
      </c>
      <c r="Q83">
        <v>1.67</v>
      </c>
    </row>
    <row r="84" spans="1:17" x14ac:dyDescent="0.3">
      <c r="A84" t="s">
        <v>253</v>
      </c>
      <c r="B84" t="s">
        <v>38</v>
      </c>
      <c r="C84" t="s">
        <v>252</v>
      </c>
      <c r="D84" s="40">
        <v>351293</v>
      </c>
      <c r="E84" s="40">
        <v>182146</v>
      </c>
      <c r="F84" s="40">
        <v>186187</v>
      </c>
      <c r="G84" s="40"/>
      <c r="H84" s="40"/>
      <c r="I84" s="40"/>
      <c r="J84" s="40">
        <v>7624373</v>
      </c>
      <c r="K84" s="40">
        <v>8353304</v>
      </c>
      <c r="L84" s="40">
        <v>9207556</v>
      </c>
      <c r="M84" s="47">
        <v>4.6100000000000002E-2</v>
      </c>
      <c r="N84" s="47">
        <v>2.18E-2</v>
      </c>
      <c r="O84" s="47">
        <v>2.0199999999999999E-2</v>
      </c>
      <c r="P84" s="47">
        <v>2.9399999999999999E-2</v>
      </c>
      <c r="Q84">
        <v>0</v>
      </c>
    </row>
    <row r="85" spans="1:17" x14ac:dyDescent="0.3">
      <c r="A85" t="s">
        <v>255</v>
      </c>
      <c r="B85" t="s">
        <v>13</v>
      </c>
      <c r="C85" t="s">
        <v>254</v>
      </c>
      <c r="D85" s="40">
        <v>105090.87</v>
      </c>
      <c r="E85" s="40">
        <v>124270.5</v>
      </c>
      <c r="F85" s="40">
        <v>127010.5</v>
      </c>
      <c r="G85" s="40"/>
      <c r="H85" s="40"/>
      <c r="I85" s="40"/>
      <c r="J85" s="40">
        <v>988828.1</v>
      </c>
      <c r="K85" s="40">
        <v>1045278.4</v>
      </c>
      <c r="L85" s="40">
        <v>1020118.32</v>
      </c>
      <c r="M85" s="47">
        <v>0.10630000000000001</v>
      </c>
      <c r="N85" s="47">
        <v>0.11890000000000001</v>
      </c>
      <c r="O85" s="47">
        <v>0.1245</v>
      </c>
      <c r="P85" s="47">
        <v>0.1166</v>
      </c>
      <c r="Q85">
        <v>1.67</v>
      </c>
    </row>
    <row r="86" spans="1:17" x14ac:dyDescent="0.3">
      <c r="A86" t="s">
        <v>257</v>
      </c>
      <c r="B86" t="s">
        <v>14</v>
      </c>
      <c r="C86" t="s">
        <v>256</v>
      </c>
      <c r="D86" s="40">
        <v>195400</v>
      </c>
      <c r="E86" s="40">
        <v>195400</v>
      </c>
      <c r="F86" s="40">
        <v>195400</v>
      </c>
      <c r="G86" s="40"/>
      <c r="H86" s="40"/>
      <c r="I86" s="40"/>
      <c r="J86" s="40">
        <v>1138989.4099999999</v>
      </c>
      <c r="K86" s="40">
        <v>1044989.42</v>
      </c>
      <c r="L86" s="40">
        <v>1079940.06</v>
      </c>
      <c r="M86" s="47">
        <v>0.1716</v>
      </c>
      <c r="N86" s="47">
        <v>0.187</v>
      </c>
      <c r="O86" s="47">
        <v>0.18090000000000001</v>
      </c>
      <c r="P86" s="47">
        <v>0.17979999999999999</v>
      </c>
      <c r="Q86">
        <v>3.33</v>
      </c>
    </row>
    <row r="87" spans="1:17" x14ac:dyDescent="0.3">
      <c r="A87" t="s">
        <v>259</v>
      </c>
      <c r="B87" t="s">
        <v>70</v>
      </c>
      <c r="C87" t="s">
        <v>258</v>
      </c>
      <c r="D87" s="40">
        <v>172107.06</v>
      </c>
      <c r="E87" s="40">
        <v>282375.44</v>
      </c>
      <c r="F87" s="40">
        <v>505723.56</v>
      </c>
      <c r="G87" s="40"/>
      <c r="H87" s="40"/>
      <c r="I87" s="40"/>
      <c r="J87" s="40">
        <v>7168245.7000000002</v>
      </c>
      <c r="K87" s="40">
        <v>7539857.7400000002</v>
      </c>
      <c r="L87" s="40">
        <v>8115837.96</v>
      </c>
      <c r="M87" s="47">
        <v>2.4E-2</v>
      </c>
      <c r="N87" s="47">
        <v>3.7499999999999999E-2</v>
      </c>
      <c r="O87" s="47">
        <v>6.2300000000000001E-2</v>
      </c>
      <c r="P87" s="47">
        <v>4.1300000000000003E-2</v>
      </c>
      <c r="Q87">
        <v>0</v>
      </c>
    </row>
    <row r="88" spans="1:17" x14ac:dyDescent="0.3">
      <c r="A88" t="s">
        <v>263</v>
      </c>
      <c r="B88" t="s">
        <v>16</v>
      </c>
      <c r="C88" t="s">
        <v>262</v>
      </c>
      <c r="D88" s="40">
        <v>70565.179999999993</v>
      </c>
      <c r="E88" s="40">
        <v>71984.14</v>
      </c>
      <c r="F88" s="40">
        <v>68497.240000000005</v>
      </c>
      <c r="G88" s="40"/>
      <c r="H88" s="40"/>
      <c r="I88" s="40"/>
      <c r="J88" s="40">
        <v>1241046.53</v>
      </c>
      <c r="K88" s="40">
        <v>759708.02</v>
      </c>
      <c r="L88" s="40">
        <v>946950.76</v>
      </c>
      <c r="M88" s="47">
        <v>5.6899999999999999E-2</v>
      </c>
      <c r="N88" s="47">
        <v>9.4799999999999995E-2</v>
      </c>
      <c r="O88" s="47">
        <v>7.2300000000000003E-2</v>
      </c>
      <c r="P88" s="47">
        <v>7.4700000000000003E-2</v>
      </c>
      <c r="Q88">
        <v>0</v>
      </c>
    </row>
    <row r="89" spans="1:17" x14ac:dyDescent="0.3">
      <c r="A89" t="s">
        <v>265</v>
      </c>
      <c r="B89" t="s">
        <v>55</v>
      </c>
      <c r="C89" t="s">
        <v>264</v>
      </c>
      <c r="D89" s="40">
        <v>147560</v>
      </c>
      <c r="E89" s="40">
        <v>148789.37</v>
      </c>
      <c r="F89" s="40">
        <v>182561.35</v>
      </c>
      <c r="G89" s="40"/>
      <c r="H89" s="40"/>
      <c r="I89" s="40"/>
      <c r="J89" s="40">
        <v>1998164</v>
      </c>
      <c r="K89" s="40">
        <v>2325694.7000000002</v>
      </c>
      <c r="L89" s="40">
        <v>2345474.6</v>
      </c>
      <c r="M89" s="47">
        <v>7.3800000000000004E-2</v>
      </c>
      <c r="N89" s="47">
        <v>6.4000000000000001E-2</v>
      </c>
      <c r="O89" s="47">
        <v>7.7799999999999994E-2</v>
      </c>
      <c r="P89" s="47">
        <v>7.1900000000000006E-2</v>
      </c>
      <c r="Q89">
        <v>0</v>
      </c>
    </row>
    <row r="90" spans="1:17" x14ac:dyDescent="0.3">
      <c r="A90" t="s">
        <v>268</v>
      </c>
      <c r="B90" t="s">
        <v>22</v>
      </c>
      <c r="C90" t="s">
        <v>267</v>
      </c>
      <c r="D90" s="40">
        <v>30740.15</v>
      </c>
      <c r="E90" s="40">
        <v>15582.5</v>
      </c>
      <c r="F90" s="40">
        <v>41429.449999999997</v>
      </c>
      <c r="G90" s="40"/>
      <c r="H90" s="40"/>
      <c r="I90" s="40"/>
      <c r="J90" s="40">
        <v>1126733.6599999999</v>
      </c>
      <c r="K90" s="40">
        <v>1195929.46</v>
      </c>
      <c r="L90" s="40">
        <v>1239551.75</v>
      </c>
      <c r="M90" s="47">
        <v>2.7300000000000001E-2</v>
      </c>
      <c r="N90" s="47">
        <v>1.2999999999999999E-2</v>
      </c>
      <c r="O90" s="47">
        <v>3.3399999999999999E-2</v>
      </c>
      <c r="P90" s="47">
        <v>2.46E-2</v>
      </c>
      <c r="Q90">
        <v>0</v>
      </c>
    </row>
    <row r="91" spans="1:17" x14ac:dyDescent="0.3">
      <c r="A91" t="s">
        <v>270</v>
      </c>
      <c r="B91" t="s">
        <v>33</v>
      </c>
      <c r="C91" t="s">
        <v>269</v>
      </c>
      <c r="D91" s="40">
        <v>55000</v>
      </c>
      <c r="E91" s="40">
        <v>55000</v>
      </c>
      <c r="F91" s="40">
        <v>55000</v>
      </c>
      <c r="G91" s="40"/>
      <c r="H91" s="40"/>
      <c r="I91" s="40"/>
      <c r="J91" s="40">
        <v>797967.22</v>
      </c>
      <c r="K91" s="40">
        <v>765978.55</v>
      </c>
      <c r="L91" s="40">
        <v>1091151.06</v>
      </c>
      <c r="M91" s="47">
        <v>6.8900000000000003E-2</v>
      </c>
      <c r="N91" s="47">
        <v>7.1800000000000003E-2</v>
      </c>
      <c r="O91" s="47">
        <v>5.04E-2</v>
      </c>
      <c r="P91" s="47">
        <v>6.3700000000000007E-2</v>
      </c>
      <c r="Q91">
        <v>0</v>
      </c>
    </row>
    <row r="92" spans="1:17" x14ac:dyDescent="0.3">
      <c r="A92" t="s">
        <v>272</v>
      </c>
      <c r="B92" t="s">
        <v>25</v>
      </c>
      <c r="C92" t="s">
        <v>271</v>
      </c>
      <c r="D92" s="40">
        <v>312268</v>
      </c>
      <c r="E92" s="40">
        <v>313565</v>
      </c>
      <c r="F92" s="40">
        <v>1621016</v>
      </c>
      <c r="G92" s="40"/>
      <c r="H92" s="40"/>
      <c r="I92" s="40">
        <v>1310000</v>
      </c>
      <c r="J92" s="40">
        <v>2652573</v>
      </c>
      <c r="K92" s="40">
        <v>2441736</v>
      </c>
      <c r="L92" s="40">
        <v>3503565</v>
      </c>
      <c r="M92" s="47">
        <v>0.1177</v>
      </c>
      <c r="N92" s="47">
        <v>0.12839999999999999</v>
      </c>
      <c r="O92" s="47">
        <v>8.8800000000000004E-2</v>
      </c>
      <c r="P92" s="47">
        <v>0.1116</v>
      </c>
      <c r="Q92">
        <v>1.67</v>
      </c>
    </row>
    <row r="93" spans="1:17" x14ac:dyDescent="0.3">
      <c r="A93" t="s">
        <v>274</v>
      </c>
      <c r="B93" t="s">
        <v>41</v>
      </c>
      <c r="C93" t="s">
        <v>273</v>
      </c>
      <c r="D93" s="40">
        <v>92860</v>
      </c>
      <c r="E93" s="40">
        <v>93668</v>
      </c>
      <c r="F93" s="40">
        <v>130438</v>
      </c>
      <c r="G93" s="40"/>
      <c r="H93" s="40"/>
      <c r="I93" s="40"/>
      <c r="J93" s="40">
        <v>796811</v>
      </c>
      <c r="K93" s="40">
        <v>753449</v>
      </c>
      <c r="L93" s="40">
        <v>796566.01</v>
      </c>
      <c r="M93" s="47">
        <v>0.11650000000000001</v>
      </c>
      <c r="N93" s="47">
        <v>0.12429999999999999</v>
      </c>
      <c r="O93" s="47">
        <v>0.1638</v>
      </c>
      <c r="P93" s="47">
        <v>0.13489999999999999</v>
      </c>
      <c r="Q93">
        <v>1.67</v>
      </c>
    </row>
    <row r="94" spans="1:17" x14ac:dyDescent="0.3">
      <c r="A94" t="s">
        <v>276</v>
      </c>
      <c r="B94" t="s">
        <v>56</v>
      </c>
      <c r="C94" t="s">
        <v>275</v>
      </c>
      <c r="D94" s="40">
        <v>55462.41</v>
      </c>
      <c r="E94" s="40">
        <v>56008.72</v>
      </c>
      <c r="F94" s="40">
        <v>45499.08</v>
      </c>
      <c r="G94" s="40"/>
      <c r="H94" s="40"/>
      <c r="I94" s="40"/>
      <c r="J94" s="40">
        <v>479288.18</v>
      </c>
      <c r="K94" s="40">
        <v>402422.24</v>
      </c>
      <c r="L94" s="40">
        <v>437580.81</v>
      </c>
      <c r="M94" s="47">
        <v>0.1157</v>
      </c>
      <c r="N94" s="47">
        <v>0.13919999999999999</v>
      </c>
      <c r="O94" s="47">
        <v>0.104</v>
      </c>
      <c r="P94" s="47">
        <v>0.1196</v>
      </c>
      <c r="Q94">
        <v>1.67</v>
      </c>
    </row>
    <row r="95" spans="1:17" x14ac:dyDescent="0.3">
      <c r="A95" t="s">
        <v>278</v>
      </c>
      <c r="B95" t="s">
        <v>53</v>
      </c>
      <c r="C95" t="s">
        <v>277</v>
      </c>
      <c r="D95" s="40">
        <v>84225</v>
      </c>
      <c r="E95" s="40">
        <v>81375</v>
      </c>
      <c r="F95" s="40">
        <v>78525</v>
      </c>
      <c r="G95" s="40"/>
      <c r="H95" s="40"/>
      <c r="I95" s="40"/>
      <c r="J95" s="40">
        <v>9058967</v>
      </c>
      <c r="K95" s="40">
        <v>8793909</v>
      </c>
      <c r="L95" s="40">
        <v>10354257</v>
      </c>
      <c r="M95" s="47">
        <v>9.2999999999999992E-3</v>
      </c>
      <c r="N95" s="47">
        <v>9.2999999999999992E-3</v>
      </c>
      <c r="O95" s="47">
        <v>7.6E-3</v>
      </c>
      <c r="P95" s="47">
        <v>8.6999999999999994E-3</v>
      </c>
      <c r="Q95">
        <v>0</v>
      </c>
    </row>
    <row r="96" spans="1:17" x14ac:dyDescent="0.3">
      <c r="A96" t="s">
        <v>280</v>
      </c>
      <c r="B96" t="s">
        <v>59</v>
      </c>
      <c r="C96" t="s">
        <v>279</v>
      </c>
      <c r="D96" s="40">
        <v>85015</v>
      </c>
      <c r="E96" s="40">
        <v>87935</v>
      </c>
      <c r="F96" s="40">
        <v>85695</v>
      </c>
      <c r="G96" s="40"/>
      <c r="H96" s="40"/>
      <c r="I96" s="40"/>
      <c r="J96" s="40">
        <v>4531185</v>
      </c>
      <c r="K96" s="40">
        <v>4147680</v>
      </c>
      <c r="L96" s="40">
        <v>5396210</v>
      </c>
      <c r="M96" s="47">
        <v>1.8800000000000001E-2</v>
      </c>
      <c r="N96" s="47">
        <v>2.12E-2</v>
      </c>
      <c r="O96" s="47">
        <v>1.5900000000000001E-2</v>
      </c>
      <c r="P96" s="47">
        <v>1.8599999999999998E-2</v>
      </c>
      <c r="Q96">
        <v>0</v>
      </c>
    </row>
    <row r="97" spans="1:17" x14ac:dyDescent="0.3">
      <c r="A97" t="s">
        <v>282</v>
      </c>
      <c r="B97" t="s">
        <v>44</v>
      </c>
      <c r="C97" t="s">
        <v>281</v>
      </c>
      <c r="D97" s="40">
        <v>422104.83</v>
      </c>
      <c r="E97" s="40">
        <v>424226</v>
      </c>
      <c r="F97" s="40">
        <v>426342.92</v>
      </c>
      <c r="G97" s="40"/>
      <c r="H97" s="40"/>
      <c r="I97" s="40"/>
      <c r="J97" s="40">
        <v>4717040.8499999996</v>
      </c>
      <c r="K97" s="40">
        <v>4711397</v>
      </c>
      <c r="L97" s="40">
        <v>4821351.6399999997</v>
      </c>
      <c r="M97" s="47">
        <v>8.9499999999999996E-2</v>
      </c>
      <c r="N97" s="47">
        <v>0.09</v>
      </c>
      <c r="O97" s="47">
        <v>8.8400000000000006E-2</v>
      </c>
      <c r="P97" s="47">
        <v>8.9300000000000004E-2</v>
      </c>
      <c r="Q97">
        <v>0</v>
      </c>
    </row>
    <row r="98" spans="1:17" x14ac:dyDescent="0.3">
      <c r="A98" t="s">
        <v>284</v>
      </c>
      <c r="B98" t="s">
        <v>45</v>
      </c>
      <c r="C98" t="s">
        <v>283</v>
      </c>
      <c r="D98" s="40">
        <v>9508</v>
      </c>
      <c r="E98" s="40">
        <v>2794</v>
      </c>
      <c r="F98" s="40">
        <v>241</v>
      </c>
      <c r="G98" s="40"/>
      <c r="H98" s="40"/>
      <c r="I98" s="40"/>
      <c r="J98" s="40">
        <v>4300239</v>
      </c>
      <c r="K98" s="40">
        <v>4002528</v>
      </c>
      <c r="L98" s="40">
        <v>4870303</v>
      </c>
      <c r="M98" s="47">
        <v>2.2000000000000001E-3</v>
      </c>
      <c r="N98" s="47">
        <v>6.9999999999999999E-4</v>
      </c>
      <c r="O98" s="47">
        <v>0</v>
      </c>
      <c r="P98" s="47">
        <v>1E-3</v>
      </c>
      <c r="Q98">
        <v>0</v>
      </c>
    </row>
    <row r="99" spans="1:17" x14ac:dyDescent="0.3">
      <c r="A99" t="s">
        <v>286</v>
      </c>
      <c r="B99" t="s">
        <v>41</v>
      </c>
      <c r="C99" t="s">
        <v>285</v>
      </c>
      <c r="D99" s="40">
        <v>862563</v>
      </c>
      <c r="E99" s="40">
        <v>1607661</v>
      </c>
      <c r="F99" s="40">
        <v>2726988.13</v>
      </c>
      <c r="G99" s="40"/>
      <c r="H99" s="40"/>
      <c r="I99" s="40"/>
      <c r="J99" s="40">
        <v>4437994</v>
      </c>
      <c r="K99" s="40">
        <v>4910657</v>
      </c>
      <c r="L99" s="40">
        <v>5085523.7300000004</v>
      </c>
      <c r="M99" s="47">
        <v>0.19439999999999999</v>
      </c>
      <c r="N99" s="47">
        <v>0.32740000000000002</v>
      </c>
      <c r="O99" s="47">
        <v>0.53620000000000001</v>
      </c>
      <c r="P99" s="47">
        <v>0.35270000000000001</v>
      </c>
      <c r="Q99">
        <v>5</v>
      </c>
    </row>
    <row r="100" spans="1:17" x14ac:dyDescent="0.3">
      <c r="A100" t="s">
        <v>288</v>
      </c>
      <c r="B100" t="s">
        <v>50</v>
      </c>
      <c r="C100" t="s">
        <v>287</v>
      </c>
      <c r="D100" s="40">
        <v>40198.47</v>
      </c>
      <c r="E100" s="40">
        <v>40227.79</v>
      </c>
      <c r="F100" s="40">
        <v>29337.87</v>
      </c>
      <c r="G100" s="40"/>
      <c r="H100" s="40"/>
      <c r="I100" s="40"/>
      <c r="J100" s="40">
        <v>576141.93000000005</v>
      </c>
      <c r="K100" s="40">
        <v>816892.42</v>
      </c>
      <c r="L100" s="40">
        <v>712356.56</v>
      </c>
      <c r="M100" s="47">
        <v>6.9800000000000001E-2</v>
      </c>
      <c r="N100" s="47">
        <v>4.9200000000000001E-2</v>
      </c>
      <c r="O100" s="47">
        <v>4.1200000000000001E-2</v>
      </c>
      <c r="P100" s="47">
        <v>5.3400000000000003E-2</v>
      </c>
      <c r="Q100">
        <v>0</v>
      </c>
    </row>
    <row r="101" spans="1:17" x14ac:dyDescent="0.3">
      <c r="A101" t="s">
        <v>290</v>
      </c>
      <c r="B101" t="s">
        <v>55</v>
      </c>
      <c r="C101" t="s">
        <v>289</v>
      </c>
      <c r="D101" s="40">
        <v>111655.47</v>
      </c>
      <c r="E101" s="40">
        <v>154174.41</v>
      </c>
      <c r="F101" s="40">
        <v>214975.1</v>
      </c>
      <c r="G101" s="40"/>
      <c r="H101" s="40"/>
      <c r="I101" s="40"/>
      <c r="J101" s="40">
        <v>1205197.1100000001</v>
      </c>
      <c r="K101" s="40">
        <v>1141845.71</v>
      </c>
      <c r="L101" s="40">
        <v>1206257.6599999999</v>
      </c>
      <c r="M101" s="47">
        <v>9.2600000000000002E-2</v>
      </c>
      <c r="N101" s="47">
        <v>0.13500000000000001</v>
      </c>
      <c r="O101" s="47">
        <v>0.1782</v>
      </c>
      <c r="P101" s="47">
        <v>0.1353</v>
      </c>
      <c r="Q101">
        <v>1.67</v>
      </c>
    </row>
    <row r="102" spans="1:17" x14ac:dyDescent="0.3">
      <c r="A102" t="s">
        <v>292</v>
      </c>
      <c r="B102" t="s">
        <v>52</v>
      </c>
      <c r="C102" t="s">
        <v>291</v>
      </c>
      <c r="D102" s="40">
        <v>171501</v>
      </c>
      <c r="E102" s="40">
        <v>85096</v>
      </c>
      <c r="F102" s="40">
        <v>50000</v>
      </c>
      <c r="G102" s="40"/>
      <c r="H102" s="40"/>
      <c r="I102" s="40"/>
      <c r="J102" s="40">
        <v>2770297</v>
      </c>
      <c r="K102" s="40">
        <v>2820711</v>
      </c>
      <c r="L102" s="40">
        <v>3054163</v>
      </c>
      <c r="M102" s="47">
        <v>6.1899999999999997E-2</v>
      </c>
      <c r="N102" s="47">
        <v>3.0200000000000001E-2</v>
      </c>
      <c r="O102" s="47">
        <v>1.6400000000000001E-2</v>
      </c>
      <c r="P102" s="47">
        <v>3.6200000000000003E-2</v>
      </c>
      <c r="Q102">
        <v>0</v>
      </c>
    </row>
    <row r="103" spans="1:17" x14ac:dyDescent="0.3">
      <c r="A103" t="s">
        <v>294</v>
      </c>
      <c r="B103" t="s">
        <v>50</v>
      </c>
      <c r="C103" t="s">
        <v>293</v>
      </c>
      <c r="D103" s="40">
        <v>519278.81</v>
      </c>
      <c r="E103" s="40">
        <v>488953</v>
      </c>
      <c r="F103" s="40">
        <v>461988</v>
      </c>
      <c r="G103" s="40"/>
      <c r="H103" s="40"/>
      <c r="I103" s="40"/>
      <c r="J103" s="40">
        <v>3278940.57</v>
      </c>
      <c r="K103" s="40">
        <v>3348867</v>
      </c>
      <c r="L103" s="40">
        <v>3463139</v>
      </c>
      <c r="M103" s="47">
        <v>0.15840000000000001</v>
      </c>
      <c r="N103" s="47">
        <v>0.14599999999999999</v>
      </c>
      <c r="O103" s="47">
        <v>0.13339999999999999</v>
      </c>
      <c r="P103" s="47">
        <v>0.1459</v>
      </c>
      <c r="Q103">
        <v>1.67</v>
      </c>
    </row>
    <row r="104" spans="1:17" x14ac:dyDescent="0.3">
      <c r="A104" t="s">
        <v>296</v>
      </c>
      <c r="B104" t="s">
        <v>74</v>
      </c>
      <c r="C104" t="s">
        <v>295</v>
      </c>
      <c r="D104" s="40">
        <v>258003</v>
      </c>
      <c r="E104" s="40">
        <v>287499</v>
      </c>
      <c r="F104" s="40">
        <v>331066</v>
      </c>
      <c r="G104" s="40"/>
      <c r="H104" s="40"/>
      <c r="I104" s="40"/>
      <c r="J104" s="40">
        <v>2316143</v>
      </c>
      <c r="K104" s="40">
        <v>2613140</v>
      </c>
      <c r="L104" s="40">
        <v>2495315</v>
      </c>
      <c r="M104" s="47">
        <v>0.1114</v>
      </c>
      <c r="N104" s="47">
        <v>0.11</v>
      </c>
      <c r="O104" s="47">
        <v>0.13270000000000001</v>
      </c>
      <c r="P104" s="47">
        <v>0.11799999999999999</v>
      </c>
      <c r="Q104">
        <v>1.67</v>
      </c>
    </row>
    <row r="105" spans="1:17" x14ac:dyDescent="0.3">
      <c r="A105" t="s">
        <v>298</v>
      </c>
      <c r="B105" t="s">
        <v>66</v>
      </c>
      <c r="C105" t="s">
        <v>297</v>
      </c>
      <c r="D105" s="40">
        <v>180256.02</v>
      </c>
      <c r="E105" s="40">
        <v>166804.44</v>
      </c>
      <c r="F105" s="40">
        <v>168538.49</v>
      </c>
      <c r="G105" s="40"/>
      <c r="H105" s="40"/>
      <c r="I105" s="40"/>
      <c r="J105" s="40">
        <v>763148.73</v>
      </c>
      <c r="K105" s="40">
        <v>709443.27</v>
      </c>
      <c r="L105" s="40">
        <v>726887.84</v>
      </c>
      <c r="M105" s="47">
        <v>0.23619999999999999</v>
      </c>
      <c r="N105" s="47">
        <v>0.2351</v>
      </c>
      <c r="O105" s="47">
        <v>0.2319</v>
      </c>
      <c r="P105" s="47">
        <v>0.2344</v>
      </c>
      <c r="Q105">
        <v>5</v>
      </c>
    </row>
    <row r="106" spans="1:17" x14ac:dyDescent="0.3">
      <c r="A106" t="s">
        <v>300</v>
      </c>
      <c r="B106" t="s">
        <v>40</v>
      </c>
      <c r="C106" t="s">
        <v>299</v>
      </c>
      <c r="D106" s="40"/>
      <c r="E106" s="40"/>
      <c r="F106" s="40"/>
      <c r="G106" s="40"/>
      <c r="H106" s="40"/>
      <c r="I106" s="40"/>
      <c r="J106" s="40">
        <v>147968</v>
      </c>
      <c r="K106" s="40">
        <v>45566</v>
      </c>
      <c r="L106" s="40">
        <v>46141</v>
      </c>
      <c r="M106" s="47">
        <v>0</v>
      </c>
      <c r="N106" s="47">
        <v>0</v>
      </c>
      <c r="O106" s="47">
        <v>0</v>
      </c>
      <c r="P106" s="47">
        <v>0</v>
      </c>
      <c r="Q106">
        <v>0</v>
      </c>
    </row>
    <row r="107" spans="1:17" x14ac:dyDescent="0.3">
      <c r="A107" t="s">
        <v>302</v>
      </c>
      <c r="B107" t="s">
        <v>57</v>
      </c>
      <c r="C107" t="s">
        <v>301</v>
      </c>
      <c r="D107" s="40">
        <v>227126</v>
      </c>
      <c r="E107" s="40">
        <v>271995</v>
      </c>
      <c r="F107" s="40">
        <v>299871</v>
      </c>
      <c r="G107" s="40"/>
      <c r="H107" s="40"/>
      <c r="I107" s="40"/>
      <c r="J107" s="40">
        <v>3526874</v>
      </c>
      <c r="K107" s="40">
        <v>3800827</v>
      </c>
      <c r="L107" s="40">
        <v>4620090.4000000004</v>
      </c>
      <c r="M107" s="47">
        <v>6.4399999999999999E-2</v>
      </c>
      <c r="N107" s="47">
        <v>7.1599999999999997E-2</v>
      </c>
      <c r="O107" s="47">
        <v>6.4899999999999999E-2</v>
      </c>
      <c r="P107" s="47">
        <v>6.7000000000000004E-2</v>
      </c>
      <c r="Q107">
        <v>0</v>
      </c>
    </row>
    <row r="108" spans="1:17" x14ac:dyDescent="0.3">
      <c r="A108" t="s">
        <v>304</v>
      </c>
      <c r="B108" t="s">
        <v>7</v>
      </c>
      <c r="C108" t="s">
        <v>303</v>
      </c>
      <c r="D108" s="40">
        <v>19228</v>
      </c>
      <c r="E108" s="40">
        <v>24303</v>
      </c>
      <c r="F108" s="40">
        <v>23253</v>
      </c>
      <c r="G108" s="40"/>
      <c r="H108" s="40"/>
      <c r="I108" s="40"/>
      <c r="J108" s="40">
        <v>8709441</v>
      </c>
      <c r="K108" s="40">
        <v>10147266</v>
      </c>
      <c r="L108" s="40">
        <v>9671867</v>
      </c>
      <c r="M108" s="47">
        <v>2.2000000000000001E-3</v>
      </c>
      <c r="N108" s="47">
        <v>2.3999999999999998E-3</v>
      </c>
      <c r="O108" s="47">
        <v>2.3999999999999998E-3</v>
      </c>
      <c r="P108" s="47">
        <v>2.3E-3</v>
      </c>
      <c r="Q108">
        <v>0</v>
      </c>
    </row>
    <row r="109" spans="1:17" x14ac:dyDescent="0.3">
      <c r="A109" t="s">
        <v>306</v>
      </c>
      <c r="B109" t="s">
        <v>42</v>
      </c>
      <c r="C109" t="s">
        <v>305</v>
      </c>
      <c r="D109" s="40">
        <v>1498</v>
      </c>
      <c r="E109" s="40">
        <v>1140</v>
      </c>
      <c r="F109" s="40">
        <v>1443.5</v>
      </c>
      <c r="G109" s="40"/>
      <c r="H109" s="40"/>
      <c r="I109" s="40"/>
      <c r="J109" s="40">
        <v>234540</v>
      </c>
      <c r="K109" s="40">
        <v>212923</v>
      </c>
      <c r="L109" s="40">
        <v>231895.47</v>
      </c>
      <c r="M109" s="47">
        <v>6.4000000000000003E-3</v>
      </c>
      <c r="N109" s="47">
        <v>5.4000000000000003E-3</v>
      </c>
      <c r="O109" s="47">
        <v>6.1999999999999998E-3</v>
      </c>
      <c r="P109" s="47">
        <v>6.0000000000000001E-3</v>
      </c>
      <c r="Q109">
        <v>0</v>
      </c>
    </row>
    <row r="110" spans="1:17" x14ac:dyDescent="0.3">
      <c r="A110" t="s">
        <v>308</v>
      </c>
      <c r="B110" t="s">
        <v>56</v>
      </c>
      <c r="C110" t="s">
        <v>307</v>
      </c>
      <c r="D110" s="40">
        <v>3720013.96</v>
      </c>
      <c r="E110" s="40">
        <v>892388</v>
      </c>
      <c r="F110" s="40">
        <v>450250</v>
      </c>
      <c r="G110" s="40"/>
      <c r="H110" s="40"/>
      <c r="I110" s="40"/>
      <c r="J110" s="40">
        <v>8703459.6300000008</v>
      </c>
      <c r="K110" s="40">
        <v>8370808</v>
      </c>
      <c r="L110" s="40">
        <v>6937385.21</v>
      </c>
      <c r="M110" s="47">
        <v>0.4274</v>
      </c>
      <c r="N110" s="47">
        <v>0.1066</v>
      </c>
      <c r="O110" s="47">
        <v>6.4899999999999999E-2</v>
      </c>
      <c r="P110" s="47">
        <v>0.1996</v>
      </c>
      <c r="Q110">
        <v>3.33</v>
      </c>
    </row>
    <row r="111" spans="1:17" x14ac:dyDescent="0.3">
      <c r="A111" t="s">
        <v>310</v>
      </c>
      <c r="B111" t="s">
        <v>42</v>
      </c>
      <c r="C111" t="s">
        <v>309</v>
      </c>
      <c r="D111" s="40">
        <v>86636</v>
      </c>
      <c r="E111" s="40">
        <v>86636</v>
      </c>
      <c r="F111" s="40">
        <v>116987.99</v>
      </c>
      <c r="G111" s="40"/>
      <c r="H111" s="40"/>
      <c r="I111" s="40"/>
      <c r="J111" s="40">
        <v>672561.86</v>
      </c>
      <c r="K111" s="40">
        <v>653534.52</v>
      </c>
      <c r="L111" s="40">
        <v>613971.05000000005</v>
      </c>
      <c r="M111" s="47">
        <v>0.1288</v>
      </c>
      <c r="N111" s="47">
        <v>0.1326</v>
      </c>
      <c r="O111" s="47">
        <v>0.1905</v>
      </c>
      <c r="P111" s="47">
        <v>0.15060000000000001</v>
      </c>
      <c r="Q111">
        <v>3.33</v>
      </c>
    </row>
    <row r="112" spans="1:17" x14ac:dyDescent="0.3">
      <c r="A112" t="s">
        <v>312</v>
      </c>
      <c r="B112" t="s">
        <v>36</v>
      </c>
      <c r="C112" t="s">
        <v>311</v>
      </c>
      <c r="D112" s="40">
        <v>57946</v>
      </c>
      <c r="E112" s="40">
        <v>36188</v>
      </c>
      <c r="F112" s="40">
        <v>50737</v>
      </c>
      <c r="G112" s="40"/>
      <c r="H112" s="40"/>
      <c r="I112" s="40"/>
      <c r="J112" s="40">
        <v>1092178</v>
      </c>
      <c r="K112" s="40">
        <v>1452291</v>
      </c>
      <c r="L112" s="40">
        <v>1436035</v>
      </c>
      <c r="M112" s="47">
        <v>5.3100000000000001E-2</v>
      </c>
      <c r="N112" s="47">
        <v>2.4899999999999999E-2</v>
      </c>
      <c r="O112" s="47">
        <v>3.5299999999999998E-2</v>
      </c>
      <c r="P112" s="47">
        <v>3.78E-2</v>
      </c>
      <c r="Q112">
        <v>0</v>
      </c>
    </row>
    <row r="113" spans="1:17" x14ac:dyDescent="0.3">
      <c r="A113" t="s">
        <v>314</v>
      </c>
      <c r="B113" t="s">
        <v>60</v>
      </c>
      <c r="C113" t="s">
        <v>313</v>
      </c>
      <c r="D113" s="40">
        <v>1099113.6000000001</v>
      </c>
      <c r="E113" s="40">
        <v>1177292.3899999999</v>
      </c>
      <c r="F113" s="40">
        <v>1114458.4099999999</v>
      </c>
      <c r="G113" s="40"/>
      <c r="H113" s="40"/>
      <c r="I113" s="40"/>
      <c r="J113" s="40">
        <v>5686580.21</v>
      </c>
      <c r="K113" s="40">
        <v>5840220.8799999999</v>
      </c>
      <c r="L113" s="40">
        <v>5902630.2400000002</v>
      </c>
      <c r="M113" s="47">
        <v>0.1933</v>
      </c>
      <c r="N113" s="47">
        <v>0.2016</v>
      </c>
      <c r="O113" s="47">
        <v>0.1888</v>
      </c>
      <c r="P113" s="47">
        <v>0.1946</v>
      </c>
      <c r="Q113">
        <v>3.33</v>
      </c>
    </row>
    <row r="114" spans="1:17" x14ac:dyDescent="0.3">
      <c r="A114" t="s">
        <v>317</v>
      </c>
      <c r="B114" t="s">
        <v>47</v>
      </c>
      <c r="C114" t="s">
        <v>316</v>
      </c>
      <c r="D114" s="40"/>
      <c r="E114" s="40"/>
      <c r="F114" s="40"/>
      <c r="G114" s="40"/>
      <c r="H114" s="40"/>
      <c r="I114" s="40"/>
      <c r="J114" s="40">
        <v>1520164</v>
      </c>
      <c r="K114" s="40">
        <v>1618758</v>
      </c>
      <c r="L114" s="40">
        <v>1641292</v>
      </c>
      <c r="M114" s="47">
        <v>0</v>
      </c>
      <c r="N114" s="47">
        <v>0</v>
      </c>
      <c r="O114" s="47">
        <v>0</v>
      </c>
      <c r="P114" s="47">
        <v>0</v>
      </c>
      <c r="Q114">
        <v>0</v>
      </c>
    </row>
    <row r="115" spans="1:17" x14ac:dyDescent="0.3">
      <c r="A115" t="s">
        <v>319</v>
      </c>
      <c r="B115" t="s">
        <v>38</v>
      </c>
      <c r="C115" t="s">
        <v>318</v>
      </c>
      <c r="D115" s="40">
        <v>687977</v>
      </c>
      <c r="E115" s="40">
        <v>310443</v>
      </c>
      <c r="F115" s="40">
        <v>497885</v>
      </c>
      <c r="G115" s="40"/>
      <c r="H115" s="40"/>
      <c r="I115" s="40"/>
      <c r="J115" s="40">
        <v>4154908</v>
      </c>
      <c r="K115" s="40">
        <v>4911528</v>
      </c>
      <c r="L115" s="40">
        <v>5839764</v>
      </c>
      <c r="M115" s="47">
        <v>0.1656</v>
      </c>
      <c r="N115" s="47">
        <v>6.3200000000000006E-2</v>
      </c>
      <c r="O115" s="47">
        <v>8.5300000000000001E-2</v>
      </c>
      <c r="P115" s="47">
        <v>0.1047</v>
      </c>
      <c r="Q115">
        <v>1.67</v>
      </c>
    </row>
    <row r="116" spans="1:17" x14ac:dyDescent="0.3">
      <c r="A116" t="s">
        <v>321</v>
      </c>
      <c r="B116" t="s">
        <v>42</v>
      </c>
      <c r="C116" t="s">
        <v>320</v>
      </c>
      <c r="D116" s="40"/>
      <c r="E116" s="40"/>
      <c r="F116" s="40"/>
      <c r="G116" s="40"/>
      <c r="H116" s="40"/>
      <c r="I116" s="40"/>
      <c r="J116" s="40">
        <v>448157.63</v>
      </c>
      <c r="K116" s="40">
        <v>417334.25</v>
      </c>
      <c r="L116" s="40">
        <v>464126.47</v>
      </c>
      <c r="M116" s="47">
        <v>0</v>
      </c>
      <c r="N116" s="47">
        <v>0</v>
      </c>
      <c r="O116" s="47">
        <v>0</v>
      </c>
      <c r="P116" s="47">
        <v>0</v>
      </c>
      <c r="Q116">
        <v>0</v>
      </c>
    </row>
    <row r="117" spans="1:17" x14ac:dyDescent="0.3">
      <c r="A117" t="s">
        <v>323</v>
      </c>
      <c r="B117" t="s">
        <v>75</v>
      </c>
      <c r="C117" t="s">
        <v>322</v>
      </c>
      <c r="D117" s="40">
        <v>3723914</v>
      </c>
      <c r="E117" s="40">
        <v>3831799</v>
      </c>
      <c r="F117" s="40">
        <v>3574576</v>
      </c>
      <c r="G117" s="40"/>
      <c r="H117" s="40"/>
      <c r="I117" s="40"/>
      <c r="J117" s="40">
        <v>27009922</v>
      </c>
      <c r="K117" s="40">
        <v>26356697</v>
      </c>
      <c r="L117" s="40">
        <v>27388901</v>
      </c>
      <c r="M117" s="47">
        <v>0.13789999999999999</v>
      </c>
      <c r="N117" s="47">
        <v>0.1454</v>
      </c>
      <c r="O117" s="47">
        <v>0.1305</v>
      </c>
      <c r="P117" s="47">
        <v>0.13789999999999999</v>
      </c>
      <c r="Q117">
        <v>1.67</v>
      </c>
    </row>
    <row r="118" spans="1:17" x14ac:dyDescent="0.3">
      <c r="A118" t="s">
        <v>325</v>
      </c>
      <c r="B118" t="s">
        <v>9</v>
      </c>
      <c r="C118" t="s">
        <v>324</v>
      </c>
      <c r="D118" s="40">
        <v>93602</v>
      </c>
      <c r="E118" s="40">
        <v>121183</v>
      </c>
      <c r="F118" s="40">
        <v>217681</v>
      </c>
      <c r="G118" s="40"/>
      <c r="H118" s="40"/>
      <c r="I118" s="40"/>
      <c r="J118" s="40">
        <v>1855131</v>
      </c>
      <c r="K118" s="40">
        <v>2117228</v>
      </c>
      <c r="L118" s="40">
        <v>1884275</v>
      </c>
      <c r="M118" s="47">
        <v>5.0500000000000003E-2</v>
      </c>
      <c r="N118" s="47">
        <v>5.7200000000000001E-2</v>
      </c>
      <c r="O118" s="47">
        <v>0.11550000000000001</v>
      </c>
      <c r="P118" s="47">
        <v>7.4399999999999994E-2</v>
      </c>
      <c r="Q118">
        <v>0</v>
      </c>
    </row>
    <row r="119" spans="1:17" x14ac:dyDescent="0.3">
      <c r="A119" t="s">
        <v>328</v>
      </c>
      <c r="B119" t="s">
        <v>43</v>
      </c>
      <c r="C119" t="s">
        <v>327</v>
      </c>
      <c r="D119" s="40">
        <v>1534306.66</v>
      </c>
      <c r="E119" s="40">
        <v>645019.27</v>
      </c>
      <c r="F119" s="40">
        <v>695917.77</v>
      </c>
      <c r="G119" s="40"/>
      <c r="H119" s="40"/>
      <c r="I119" s="40"/>
      <c r="J119" s="40">
        <v>5996976.2999999998</v>
      </c>
      <c r="K119" s="40">
        <v>6349665.5599999996</v>
      </c>
      <c r="L119" s="40">
        <v>6895435.3600000003</v>
      </c>
      <c r="M119" s="47">
        <v>0.25580000000000003</v>
      </c>
      <c r="N119" s="47">
        <v>0.1016</v>
      </c>
      <c r="O119" s="47">
        <v>0.1009</v>
      </c>
      <c r="P119" s="47">
        <v>0.15279999999999999</v>
      </c>
      <c r="Q119">
        <v>3.33</v>
      </c>
    </row>
    <row r="120" spans="1:17" x14ac:dyDescent="0.3">
      <c r="A120" t="s">
        <v>330</v>
      </c>
      <c r="B120" t="s">
        <v>44</v>
      </c>
      <c r="C120" t="s">
        <v>329</v>
      </c>
      <c r="D120" s="40"/>
      <c r="E120" s="40"/>
      <c r="F120" s="40">
        <v>29843.94</v>
      </c>
      <c r="G120" s="40"/>
      <c r="H120" s="40"/>
      <c r="I120" s="40"/>
      <c r="J120" s="40">
        <v>944834.44</v>
      </c>
      <c r="K120" s="40">
        <v>566749.87</v>
      </c>
      <c r="L120" s="40">
        <v>410373.02</v>
      </c>
      <c r="M120" s="47">
        <v>0</v>
      </c>
      <c r="N120" s="47">
        <v>0</v>
      </c>
      <c r="O120" s="47">
        <v>7.2700000000000001E-2</v>
      </c>
      <c r="P120" s="47">
        <v>2.4199999999999999E-2</v>
      </c>
      <c r="Q120">
        <v>0</v>
      </c>
    </row>
    <row r="121" spans="1:17" x14ac:dyDescent="0.3">
      <c r="A121" t="s">
        <v>332</v>
      </c>
      <c r="B121" t="s">
        <v>41</v>
      </c>
      <c r="C121" t="s">
        <v>331</v>
      </c>
      <c r="D121" s="40">
        <v>334257.06</v>
      </c>
      <c r="E121" s="40">
        <v>92117.5</v>
      </c>
      <c r="F121" s="40">
        <v>91872.5</v>
      </c>
      <c r="G121" s="40"/>
      <c r="H121" s="40"/>
      <c r="I121" s="40"/>
      <c r="J121" s="40">
        <v>747025.41</v>
      </c>
      <c r="K121" s="40">
        <v>634444</v>
      </c>
      <c r="L121" s="40">
        <v>691234.35</v>
      </c>
      <c r="M121" s="47">
        <v>0.44750000000000001</v>
      </c>
      <c r="N121" s="47">
        <v>0.1452</v>
      </c>
      <c r="O121" s="47">
        <v>0.13289999999999999</v>
      </c>
      <c r="P121" s="47">
        <v>0.2419</v>
      </c>
      <c r="Q121">
        <v>5</v>
      </c>
    </row>
    <row r="122" spans="1:17" x14ac:dyDescent="0.3">
      <c r="A122" t="s">
        <v>334</v>
      </c>
      <c r="B122" t="s">
        <v>61</v>
      </c>
      <c r="C122" t="s">
        <v>333</v>
      </c>
      <c r="D122" s="40">
        <v>36504.620000000003</v>
      </c>
      <c r="E122" s="40">
        <v>35432.79</v>
      </c>
      <c r="F122" s="40">
        <v>16324.98</v>
      </c>
      <c r="G122" s="40"/>
      <c r="H122" s="40"/>
      <c r="I122" s="40"/>
      <c r="J122" s="40">
        <v>330357.32</v>
      </c>
      <c r="K122" s="40">
        <v>442449.83</v>
      </c>
      <c r="L122" s="40">
        <v>544454.23</v>
      </c>
      <c r="M122" s="47">
        <v>0.1105</v>
      </c>
      <c r="N122" s="47">
        <v>8.0100000000000005E-2</v>
      </c>
      <c r="O122" s="47">
        <v>0.03</v>
      </c>
      <c r="P122" s="47">
        <v>7.3499999999999996E-2</v>
      </c>
      <c r="Q122">
        <v>0</v>
      </c>
    </row>
    <row r="123" spans="1:17" x14ac:dyDescent="0.3">
      <c r="A123" t="s">
        <v>336</v>
      </c>
      <c r="B123" t="s">
        <v>13</v>
      </c>
      <c r="C123" t="s">
        <v>335</v>
      </c>
      <c r="D123" s="40">
        <v>29370.79</v>
      </c>
      <c r="E123" s="40">
        <v>29238.76</v>
      </c>
      <c r="F123" s="40">
        <v>29111.26</v>
      </c>
      <c r="G123" s="40"/>
      <c r="H123" s="40"/>
      <c r="I123" s="40"/>
      <c r="J123" s="40">
        <v>658634.1</v>
      </c>
      <c r="K123" s="40">
        <v>636344.56000000006</v>
      </c>
      <c r="L123" s="40">
        <v>712765.26</v>
      </c>
      <c r="M123" s="47">
        <v>4.4600000000000001E-2</v>
      </c>
      <c r="N123" s="47">
        <v>4.5900000000000003E-2</v>
      </c>
      <c r="O123" s="47">
        <v>4.0800000000000003E-2</v>
      </c>
      <c r="P123" s="47">
        <v>4.3799999999999999E-2</v>
      </c>
      <c r="Q123">
        <v>0</v>
      </c>
    </row>
    <row r="124" spans="1:17" x14ac:dyDescent="0.3">
      <c r="A124" t="s">
        <v>339</v>
      </c>
      <c r="B124" t="s">
        <v>31</v>
      </c>
      <c r="C124" t="s">
        <v>338</v>
      </c>
      <c r="D124" s="40">
        <v>935177</v>
      </c>
      <c r="E124" s="40">
        <v>956658</v>
      </c>
      <c r="F124" s="40">
        <v>1320494</v>
      </c>
      <c r="G124" s="40"/>
      <c r="H124" s="40"/>
      <c r="I124" s="40"/>
      <c r="J124" s="40">
        <v>15972565</v>
      </c>
      <c r="K124" s="40">
        <v>19177030</v>
      </c>
      <c r="L124" s="40">
        <v>19380581</v>
      </c>
      <c r="M124" s="47">
        <v>5.8500000000000003E-2</v>
      </c>
      <c r="N124" s="47">
        <v>4.99E-2</v>
      </c>
      <c r="O124" s="47">
        <v>6.8099999999999994E-2</v>
      </c>
      <c r="P124" s="47">
        <v>5.8799999999999998E-2</v>
      </c>
      <c r="Q124">
        <v>0</v>
      </c>
    </row>
    <row r="125" spans="1:17" x14ac:dyDescent="0.3">
      <c r="A125" t="s">
        <v>341</v>
      </c>
      <c r="B125" t="s">
        <v>11</v>
      </c>
      <c r="C125" t="s">
        <v>340</v>
      </c>
      <c r="D125" s="40">
        <v>212135.15</v>
      </c>
      <c r="E125" s="40">
        <v>187184</v>
      </c>
      <c r="F125" s="40">
        <v>185737.25</v>
      </c>
      <c r="G125" s="40"/>
      <c r="H125" s="40"/>
      <c r="I125" s="40"/>
      <c r="J125" s="40">
        <v>2471188.35</v>
      </c>
      <c r="K125" s="40">
        <v>2766663.2</v>
      </c>
      <c r="L125" s="40">
        <v>2442702.6</v>
      </c>
      <c r="M125" s="47">
        <v>8.5800000000000001E-2</v>
      </c>
      <c r="N125" s="47">
        <v>6.7699999999999996E-2</v>
      </c>
      <c r="O125" s="47">
        <v>7.5999999999999998E-2</v>
      </c>
      <c r="P125" s="47">
        <v>7.6499999999999999E-2</v>
      </c>
      <c r="Q125">
        <v>0</v>
      </c>
    </row>
    <row r="126" spans="1:17" x14ac:dyDescent="0.3">
      <c r="A126" t="s">
        <v>343</v>
      </c>
      <c r="B126" t="s">
        <v>67</v>
      </c>
      <c r="C126" t="s">
        <v>342</v>
      </c>
      <c r="D126" s="40">
        <v>15060</v>
      </c>
      <c r="E126" s="40">
        <v>15060</v>
      </c>
      <c r="F126" s="40">
        <v>15060</v>
      </c>
      <c r="G126" s="40"/>
      <c r="H126" s="40"/>
      <c r="I126" s="40"/>
      <c r="J126" s="40">
        <v>398499</v>
      </c>
      <c r="K126" s="40">
        <v>311795</v>
      </c>
      <c r="L126" s="40">
        <v>308892</v>
      </c>
      <c r="M126" s="47">
        <v>3.78E-2</v>
      </c>
      <c r="N126" s="47">
        <v>4.8300000000000003E-2</v>
      </c>
      <c r="O126" s="47">
        <v>4.8800000000000003E-2</v>
      </c>
      <c r="P126" s="47">
        <v>4.4999999999999998E-2</v>
      </c>
      <c r="Q126">
        <v>0</v>
      </c>
    </row>
    <row r="127" spans="1:17" x14ac:dyDescent="0.3">
      <c r="A127" t="s">
        <v>345</v>
      </c>
      <c r="B127" t="s">
        <v>41</v>
      </c>
      <c r="C127" t="s">
        <v>344</v>
      </c>
      <c r="D127" s="40">
        <v>180192.06</v>
      </c>
      <c r="E127" s="40">
        <v>180972.66</v>
      </c>
      <c r="F127" s="40">
        <v>180844.06</v>
      </c>
      <c r="G127" s="40"/>
      <c r="H127" s="40"/>
      <c r="I127" s="40"/>
      <c r="J127" s="40">
        <v>1336683.53</v>
      </c>
      <c r="K127" s="40">
        <v>1519317.61</v>
      </c>
      <c r="L127" s="40">
        <v>1379458.97</v>
      </c>
      <c r="M127" s="47">
        <v>0.1348</v>
      </c>
      <c r="N127" s="47">
        <v>0.1191</v>
      </c>
      <c r="O127" s="47">
        <v>0.13109999999999999</v>
      </c>
      <c r="P127" s="47">
        <v>0.1283</v>
      </c>
      <c r="Q127">
        <v>1.67</v>
      </c>
    </row>
    <row r="128" spans="1:17" x14ac:dyDescent="0.3">
      <c r="A128" t="s">
        <v>347</v>
      </c>
      <c r="B128" t="s">
        <v>75</v>
      </c>
      <c r="C128" t="s">
        <v>346</v>
      </c>
      <c r="D128" s="40">
        <v>1904762</v>
      </c>
      <c r="E128" s="40">
        <v>2186405</v>
      </c>
      <c r="F128" s="40">
        <v>2313518</v>
      </c>
      <c r="G128" s="40"/>
      <c r="H128" s="40"/>
      <c r="I128" s="40"/>
      <c r="J128" s="40">
        <v>25165119</v>
      </c>
      <c r="K128" s="40">
        <v>26147695</v>
      </c>
      <c r="L128" s="40">
        <v>27051168</v>
      </c>
      <c r="M128" s="47">
        <v>7.5700000000000003E-2</v>
      </c>
      <c r="N128" s="47">
        <v>8.3599999999999994E-2</v>
      </c>
      <c r="O128" s="47">
        <v>8.5500000000000007E-2</v>
      </c>
      <c r="P128" s="47">
        <v>8.1600000000000006E-2</v>
      </c>
      <c r="Q128">
        <v>0</v>
      </c>
    </row>
    <row r="129" spans="1:17" x14ac:dyDescent="0.3">
      <c r="A129" t="s">
        <v>349</v>
      </c>
      <c r="B129" t="s">
        <v>40</v>
      </c>
      <c r="C129" t="s">
        <v>348</v>
      </c>
      <c r="D129" s="40">
        <v>258060</v>
      </c>
      <c r="E129" s="40">
        <v>275635</v>
      </c>
      <c r="F129" s="40">
        <v>275712</v>
      </c>
      <c r="G129" s="40"/>
      <c r="H129" s="40"/>
      <c r="I129" s="40"/>
      <c r="J129" s="40">
        <v>2831532</v>
      </c>
      <c r="K129" s="40">
        <v>2563095</v>
      </c>
      <c r="L129" s="40">
        <v>3310354</v>
      </c>
      <c r="M129" s="47">
        <v>9.11E-2</v>
      </c>
      <c r="N129" s="47">
        <v>0.1075</v>
      </c>
      <c r="O129" s="47">
        <v>8.3299999999999999E-2</v>
      </c>
      <c r="P129" s="47">
        <v>9.4E-2</v>
      </c>
      <c r="Q129">
        <v>0</v>
      </c>
    </row>
    <row r="130" spans="1:17" x14ac:dyDescent="0.3">
      <c r="A130" t="s">
        <v>351</v>
      </c>
      <c r="B130" t="s">
        <v>77</v>
      </c>
      <c r="C130" t="s">
        <v>350</v>
      </c>
      <c r="D130" s="40">
        <v>27655</v>
      </c>
      <c r="E130" s="40">
        <v>26840</v>
      </c>
      <c r="F130" s="40">
        <v>27193</v>
      </c>
      <c r="G130" s="40"/>
      <c r="H130" s="40"/>
      <c r="I130" s="40"/>
      <c r="J130" s="40">
        <v>624875</v>
      </c>
      <c r="K130" s="40">
        <v>624928</v>
      </c>
      <c r="L130" s="40">
        <v>645003</v>
      </c>
      <c r="M130" s="47">
        <v>4.4299999999999999E-2</v>
      </c>
      <c r="N130" s="47">
        <v>4.2900000000000001E-2</v>
      </c>
      <c r="O130" s="47">
        <v>4.2200000000000001E-2</v>
      </c>
      <c r="P130" s="47">
        <v>4.3099999999999999E-2</v>
      </c>
      <c r="Q130">
        <v>0</v>
      </c>
    </row>
    <row r="131" spans="1:17" x14ac:dyDescent="0.3">
      <c r="A131" t="s">
        <v>353</v>
      </c>
      <c r="B131" t="s">
        <v>70</v>
      </c>
      <c r="C131" t="s">
        <v>352</v>
      </c>
      <c r="D131" s="40">
        <v>270946.59000000003</v>
      </c>
      <c r="E131" s="40">
        <v>522323.47</v>
      </c>
      <c r="F131" s="40">
        <v>749686</v>
      </c>
      <c r="G131" s="40"/>
      <c r="H131" s="40"/>
      <c r="I131" s="40"/>
      <c r="J131" s="40">
        <v>2958348.31</v>
      </c>
      <c r="K131" s="40">
        <v>4184261.91</v>
      </c>
      <c r="L131" s="40">
        <v>3608992</v>
      </c>
      <c r="M131" s="47">
        <v>9.1600000000000001E-2</v>
      </c>
      <c r="N131" s="47">
        <v>0.12479999999999999</v>
      </c>
      <c r="O131" s="47">
        <v>0.2077</v>
      </c>
      <c r="P131" s="47">
        <v>0.1414</v>
      </c>
      <c r="Q131">
        <v>1.67</v>
      </c>
    </row>
    <row r="132" spans="1:17" x14ac:dyDescent="0.3">
      <c r="A132" t="s">
        <v>355</v>
      </c>
      <c r="B132" t="s">
        <v>77</v>
      </c>
      <c r="C132" t="s">
        <v>354</v>
      </c>
      <c r="D132" s="40">
        <v>160880.01</v>
      </c>
      <c r="E132" s="40">
        <v>164676.91</v>
      </c>
      <c r="F132" s="40">
        <v>243267.36</v>
      </c>
      <c r="G132" s="40"/>
      <c r="H132" s="40"/>
      <c r="I132" s="40"/>
      <c r="J132" s="40">
        <v>2055200.38</v>
      </c>
      <c r="K132" s="40">
        <v>2593799.21</v>
      </c>
      <c r="L132" s="40">
        <v>2734732.76</v>
      </c>
      <c r="M132" s="47">
        <v>7.8299999999999995E-2</v>
      </c>
      <c r="N132" s="47">
        <v>6.3500000000000001E-2</v>
      </c>
      <c r="O132" s="47">
        <v>8.8999999999999996E-2</v>
      </c>
      <c r="P132" s="47">
        <v>7.6899999999999996E-2</v>
      </c>
      <c r="Q132">
        <v>0</v>
      </c>
    </row>
    <row r="133" spans="1:17" x14ac:dyDescent="0.3">
      <c r="A133" t="s">
        <v>357</v>
      </c>
      <c r="B133" t="s">
        <v>20</v>
      </c>
      <c r="C133" t="s">
        <v>356</v>
      </c>
      <c r="D133" s="40">
        <v>238918</v>
      </c>
      <c r="E133" s="40">
        <v>139857</v>
      </c>
      <c r="F133" s="40">
        <v>139534</v>
      </c>
      <c r="G133" s="40"/>
      <c r="H133" s="40"/>
      <c r="I133" s="40"/>
      <c r="J133" s="40">
        <v>774337</v>
      </c>
      <c r="K133" s="40">
        <v>746586</v>
      </c>
      <c r="L133" s="40">
        <v>708412</v>
      </c>
      <c r="M133" s="47">
        <v>0.3085</v>
      </c>
      <c r="N133" s="47">
        <v>0.18729999999999999</v>
      </c>
      <c r="O133" s="47">
        <v>0.19700000000000001</v>
      </c>
      <c r="P133" s="47">
        <v>0.23089999999999999</v>
      </c>
      <c r="Q133">
        <v>5</v>
      </c>
    </row>
    <row r="134" spans="1:17" x14ac:dyDescent="0.3">
      <c r="A134" t="s">
        <v>359</v>
      </c>
      <c r="B134" t="s">
        <v>31</v>
      </c>
      <c r="C134" t="s">
        <v>358</v>
      </c>
      <c r="D134" s="40">
        <v>1199402</v>
      </c>
      <c r="E134" s="40">
        <v>1203321</v>
      </c>
      <c r="F134" s="40">
        <v>1222441</v>
      </c>
      <c r="G134" s="40"/>
      <c r="H134" s="40"/>
      <c r="I134" s="40"/>
      <c r="J134" s="40">
        <v>11748467</v>
      </c>
      <c r="K134" s="40">
        <v>11266949</v>
      </c>
      <c r="L134" s="40">
        <v>11502987</v>
      </c>
      <c r="M134" s="47">
        <v>0.1021</v>
      </c>
      <c r="N134" s="47">
        <v>0.10680000000000001</v>
      </c>
      <c r="O134" s="47">
        <v>0.10630000000000001</v>
      </c>
      <c r="P134" s="47">
        <v>0.1051</v>
      </c>
      <c r="Q134">
        <v>1.67</v>
      </c>
    </row>
    <row r="135" spans="1:17" x14ac:dyDescent="0.3">
      <c r="A135" t="s">
        <v>361</v>
      </c>
      <c r="B135" t="s">
        <v>67</v>
      </c>
      <c r="C135" t="s">
        <v>360</v>
      </c>
      <c r="D135" s="40">
        <v>1079913</v>
      </c>
      <c r="E135" s="40">
        <v>1048282</v>
      </c>
      <c r="F135" s="40">
        <v>1002543</v>
      </c>
      <c r="G135" s="40"/>
      <c r="H135" s="40"/>
      <c r="I135" s="40"/>
      <c r="J135" s="40">
        <v>32098349</v>
      </c>
      <c r="K135" s="40">
        <v>34245487</v>
      </c>
      <c r="L135" s="40">
        <v>36154053</v>
      </c>
      <c r="M135" s="47">
        <v>3.3599999999999998E-2</v>
      </c>
      <c r="N135" s="47">
        <v>3.0599999999999999E-2</v>
      </c>
      <c r="O135" s="47">
        <v>2.7699999999999999E-2</v>
      </c>
      <c r="P135" s="47">
        <v>3.0599999999999999E-2</v>
      </c>
      <c r="Q135">
        <v>0</v>
      </c>
    </row>
    <row r="136" spans="1:17" x14ac:dyDescent="0.3">
      <c r="A136" t="s">
        <v>364</v>
      </c>
      <c r="B136" t="s">
        <v>58</v>
      </c>
      <c r="C136" t="s">
        <v>363</v>
      </c>
      <c r="D136" s="40"/>
      <c r="E136" s="40"/>
      <c r="F136" s="40"/>
      <c r="G136" s="40"/>
      <c r="H136" s="40"/>
      <c r="I136" s="40"/>
      <c r="J136" s="40">
        <v>138789.13</v>
      </c>
      <c r="K136" s="40">
        <v>269396.21000000002</v>
      </c>
      <c r="L136" s="40">
        <v>154431.56</v>
      </c>
      <c r="M136" s="47">
        <v>0</v>
      </c>
      <c r="N136" s="47">
        <v>0</v>
      </c>
      <c r="O136" s="47">
        <v>0</v>
      </c>
      <c r="P136" s="47">
        <v>0</v>
      </c>
      <c r="Q136">
        <v>0</v>
      </c>
    </row>
    <row r="137" spans="1:17" x14ac:dyDescent="0.3">
      <c r="A137" t="s">
        <v>366</v>
      </c>
      <c r="B137" t="s">
        <v>45</v>
      </c>
      <c r="C137" t="s">
        <v>365</v>
      </c>
      <c r="D137" s="40">
        <v>626756</v>
      </c>
      <c r="E137" s="40">
        <v>1034072</v>
      </c>
      <c r="F137" s="40">
        <v>1082405</v>
      </c>
      <c r="G137" s="40"/>
      <c r="H137" s="40"/>
      <c r="I137" s="40"/>
      <c r="J137" s="40">
        <v>9996659</v>
      </c>
      <c r="K137" s="40">
        <v>10048881</v>
      </c>
      <c r="L137" s="40">
        <v>10031136</v>
      </c>
      <c r="M137" s="47">
        <v>6.2700000000000006E-2</v>
      </c>
      <c r="N137" s="47">
        <v>0.10290000000000001</v>
      </c>
      <c r="O137" s="47">
        <v>0.1079</v>
      </c>
      <c r="P137" s="47">
        <v>9.1200000000000003E-2</v>
      </c>
      <c r="Q137">
        <v>0</v>
      </c>
    </row>
    <row r="138" spans="1:17" x14ac:dyDescent="0.3">
      <c r="A138" t="s">
        <v>371</v>
      </c>
      <c r="B138" t="s">
        <v>36</v>
      </c>
      <c r="C138" t="s">
        <v>370</v>
      </c>
      <c r="D138" s="40">
        <v>77894</v>
      </c>
      <c r="E138" s="40">
        <v>88090</v>
      </c>
      <c r="F138" s="40">
        <v>97101</v>
      </c>
      <c r="G138" s="40"/>
      <c r="H138" s="40"/>
      <c r="I138" s="40"/>
      <c r="J138" s="40">
        <v>482445</v>
      </c>
      <c r="K138" s="40">
        <v>541637</v>
      </c>
      <c r="L138" s="40">
        <v>529232</v>
      </c>
      <c r="M138" s="47">
        <v>0.1615</v>
      </c>
      <c r="N138" s="47">
        <v>0.16259999999999999</v>
      </c>
      <c r="O138" s="47">
        <v>0.1835</v>
      </c>
      <c r="P138" s="47">
        <v>0.16919999999999999</v>
      </c>
      <c r="Q138">
        <v>3.33</v>
      </c>
    </row>
    <row r="139" spans="1:17" x14ac:dyDescent="0.3">
      <c r="A139" t="s">
        <v>373</v>
      </c>
      <c r="B139" t="s">
        <v>51</v>
      </c>
      <c r="C139" t="s">
        <v>372</v>
      </c>
      <c r="D139" s="40">
        <v>7000</v>
      </c>
      <c r="E139" s="40">
        <v>10000</v>
      </c>
      <c r="F139" s="40">
        <v>12000</v>
      </c>
      <c r="G139" s="40"/>
      <c r="H139" s="40"/>
      <c r="I139" s="40"/>
      <c r="J139" s="40">
        <v>956453</v>
      </c>
      <c r="K139" s="40">
        <v>911999.59</v>
      </c>
      <c r="L139" s="40">
        <v>966668.53</v>
      </c>
      <c r="M139" s="47">
        <v>7.3000000000000001E-3</v>
      </c>
      <c r="N139" s="47">
        <v>1.0999999999999999E-2</v>
      </c>
      <c r="O139" s="47">
        <v>1.24E-2</v>
      </c>
      <c r="P139" s="47">
        <v>1.0200000000000001E-2</v>
      </c>
      <c r="Q139">
        <v>0</v>
      </c>
    </row>
    <row r="140" spans="1:17" x14ac:dyDescent="0.3">
      <c r="A140" t="s">
        <v>376</v>
      </c>
      <c r="B140" t="s">
        <v>13</v>
      </c>
      <c r="C140" t="s">
        <v>375</v>
      </c>
      <c r="D140" s="40">
        <v>340183</v>
      </c>
      <c r="E140" s="40">
        <v>214989</v>
      </c>
      <c r="F140" s="40">
        <v>232393</v>
      </c>
      <c r="G140" s="40"/>
      <c r="H140" s="40"/>
      <c r="I140" s="40"/>
      <c r="J140" s="40">
        <v>2061478</v>
      </c>
      <c r="K140" s="40">
        <v>2052527</v>
      </c>
      <c r="L140" s="40">
        <v>2275292</v>
      </c>
      <c r="M140" s="47">
        <v>0.16500000000000001</v>
      </c>
      <c r="N140" s="47">
        <v>0.1047</v>
      </c>
      <c r="O140" s="47">
        <v>0.1021</v>
      </c>
      <c r="P140" s="47">
        <v>0.1239</v>
      </c>
      <c r="Q140">
        <v>1.67</v>
      </c>
    </row>
    <row r="141" spans="1:17" x14ac:dyDescent="0.3">
      <c r="A141" t="s">
        <v>378</v>
      </c>
      <c r="B141" t="s">
        <v>41</v>
      </c>
      <c r="C141" t="s">
        <v>377</v>
      </c>
      <c r="D141" s="40">
        <v>54000</v>
      </c>
      <c r="E141" s="40">
        <v>54000</v>
      </c>
      <c r="F141" s="40">
        <v>54000</v>
      </c>
      <c r="G141" s="40"/>
      <c r="H141" s="40"/>
      <c r="I141" s="40"/>
      <c r="J141" s="40">
        <v>130927</v>
      </c>
      <c r="K141" s="40">
        <v>185331</v>
      </c>
      <c r="L141" s="40">
        <v>148101</v>
      </c>
      <c r="M141" s="47">
        <v>0.41239999999999999</v>
      </c>
      <c r="N141" s="47">
        <v>0.29139999999999999</v>
      </c>
      <c r="O141" s="47">
        <v>0.36459999999999998</v>
      </c>
      <c r="P141" s="47">
        <v>0.35610000000000003</v>
      </c>
      <c r="Q141">
        <v>5</v>
      </c>
    </row>
    <row r="142" spans="1:17" x14ac:dyDescent="0.3">
      <c r="A142" t="s">
        <v>380</v>
      </c>
      <c r="B142" t="s">
        <v>18</v>
      </c>
      <c r="C142" t="s">
        <v>379</v>
      </c>
      <c r="D142" s="40">
        <v>115830</v>
      </c>
      <c r="E142" s="40">
        <v>120533</v>
      </c>
      <c r="F142" s="40">
        <v>62000</v>
      </c>
      <c r="G142" s="40"/>
      <c r="H142" s="40"/>
      <c r="I142" s="40"/>
      <c r="J142" s="40">
        <v>4037153</v>
      </c>
      <c r="K142" s="40">
        <v>4066758</v>
      </c>
      <c r="L142" s="40">
        <v>4574766</v>
      </c>
      <c r="M142" s="47">
        <v>2.87E-2</v>
      </c>
      <c r="N142" s="47">
        <v>2.9600000000000001E-2</v>
      </c>
      <c r="O142" s="47">
        <v>1.3599999999999999E-2</v>
      </c>
      <c r="P142" s="47">
        <v>2.4E-2</v>
      </c>
      <c r="Q142">
        <v>0</v>
      </c>
    </row>
    <row r="143" spans="1:17" x14ac:dyDescent="0.3">
      <c r="A143" t="s">
        <v>383</v>
      </c>
      <c r="B143" t="s">
        <v>11</v>
      </c>
      <c r="C143" t="s">
        <v>382</v>
      </c>
      <c r="D143" s="40">
        <v>705182</v>
      </c>
      <c r="E143" s="40">
        <v>617886</v>
      </c>
      <c r="F143" s="40">
        <v>937379</v>
      </c>
      <c r="G143" s="40"/>
      <c r="H143" s="40"/>
      <c r="I143" s="40"/>
      <c r="J143" s="40">
        <v>29535359</v>
      </c>
      <c r="K143" s="40">
        <v>32028115</v>
      </c>
      <c r="L143" s="40">
        <v>34330281</v>
      </c>
      <c r="M143" s="47">
        <v>2.3900000000000001E-2</v>
      </c>
      <c r="N143" s="47">
        <v>1.9300000000000001E-2</v>
      </c>
      <c r="O143" s="47">
        <v>2.7300000000000001E-2</v>
      </c>
      <c r="P143" s="47">
        <v>2.35E-2</v>
      </c>
      <c r="Q143">
        <v>0</v>
      </c>
    </row>
    <row r="144" spans="1:17" x14ac:dyDescent="0.3">
      <c r="A144" t="s">
        <v>385</v>
      </c>
      <c r="B144" t="s">
        <v>62</v>
      </c>
      <c r="C144" t="s">
        <v>384</v>
      </c>
      <c r="D144" s="40"/>
      <c r="E144" s="40"/>
      <c r="F144" s="40"/>
      <c r="G144" s="40"/>
      <c r="H144" s="40"/>
      <c r="I144" s="40"/>
      <c r="J144" s="40">
        <v>286653.40999999997</v>
      </c>
      <c r="K144" s="40">
        <v>343538.48</v>
      </c>
      <c r="L144" s="40">
        <v>347209.55</v>
      </c>
      <c r="M144" s="47">
        <v>0</v>
      </c>
      <c r="N144" s="47">
        <v>0</v>
      </c>
      <c r="O144" s="47">
        <v>0</v>
      </c>
      <c r="P144" s="47">
        <v>0</v>
      </c>
      <c r="Q144">
        <v>0</v>
      </c>
    </row>
    <row r="145" spans="1:17" x14ac:dyDescent="0.3">
      <c r="A145" t="s">
        <v>387</v>
      </c>
      <c r="B145" t="s">
        <v>41</v>
      </c>
      <c r="C145" t="s">
        <v>386</v>
      </c>
      <c r="D145" s="40">
        <v>50836.62</v>
      </c>
      <c r="E145" s="40">
        <v>49431.54</v>
      </c>
      <c r="F145" s="40">
        <v>48726.29</v>
      </c>
      <c r="G145" s="40"/>
      <c r="H145" s="40"/>
      <c r="I145" s="40"/>
      <c r="J145" s="40">
        <v>747079.87</v>
      </c>
      <c r="K145" s="40">
        <v>844365.57</v>
      </c>
      <c r="L145" s="40">
        <v>889995.33</v>
      </c>
      <c r="M145" s="47">
        <v>6.8000000000000005E-2</v>
      </c>
      <c r="N145" s="47">
        <v>5.8500000000000003E-2</v>
      </c>
      <c r="O145" s="47">
        <v>5.4699999999999999E-2</v>
      </c>
      <c r="P145" s="47">
        <v>6.0400000000000002E-2</v>
      </c>
      <c r="Q145">
        <v>0</v>
      </c>
    </row>
    <row r="146" spans="1:17" x14ac:dyDescent="0.3">
      <c r="A146" t="s">
        <v>389</v>
      </c>
      <c r="B146" t="s">
        <v>51</v>
      </c>
      <c r="C146" t="s">
        <v>388</v>
      </c>
      <c r="D146" s="40"/>
      <c r="E146" s="40"/>
      <c r="F146" s="40"/>
      <c r="G146" s="40"/>
      <c r="H146" s="40"/>
      <c r="I146" s="40"/>
      <c r="J146" s="40">
        <v>94858.240000000005</v>
      </c>
      <c r="K146" s="40">
        <v>98172.57</v>
      </c>
      <c r="L146" s="40">
        <v>97129.22</v>
      </c>
      <c r="M146" s="47">
        <v>0</v>
      </c>
      <c r="N146" s="47">
        <v>0</v>
      </c>
      <c r="O146" s="47">
        <v>0</v>
      </c>
      <c r="P146" s="47">
        <v>0</v>
      </c>
      <c r="Q146">
        <v>0</v>
      </c>
    </row>
    <row r="147" spans="1:17" x14ac:dyDescent="0.3">
      <c r="A147" t="s">
        <v>391</v>
      </c>
      <c r="B147" t="s">
        <v>14</v>
      </c>
      <c r="C147" t="s">
        <v>390</v>
      </c>
      <c r="D147" s="40">
        <v>63630</v>
      </c>
      <c r="E147" s="40">
        <v>51987.37</v>
      </c>
      <c r="F147" s="40">
        <v>48585</v>
      </c>
      <c r="G147" s="40"/>
      <c r="H147" s="40"/>
      <c r="I147" s="40"/>
      <c r="J147" s="40">
        <v>5433627.6100000003</v>
      </c>
      <c r="K147" s="40">
        <v>2616643.27</v>
      </c>
      <c r="L147" s="40">
        <v>1986437.25</v>
      </c>
      <c r="M147" s="47">
        <v>1.17E-2</v>
      </c>
      <c r="N147" s="47">
        <v>1.9900000000000001E-2</v>
      </c>
      <c r="O147" s="47">
        <v>2.4500000000000001E-2</v>
      </c>
      <c r="P147" s="47">
        <v>1.8700000000000001E-2</v>
      </c>
      <c r="Q147">
        <v>0</v>
      </c>
    </row>
    <row r="148" spans="1:17" x14ac:dyDescent="0.3">
      <c r="A148" t="s">
        <v>393</v>
      </c>
      <c r="B148" t="s">
        <v>45</v>
      </c>
      <c r="C148" t="s">
        <v>392</v>
      </c>
      <c r="D148" s="40">
        <v>512836.32</v>
      </c>
      <c r="E148" s="40">
        <v>500175</v>
      </c>
      <c r="F148" s="40">
        <v>523909.52</v>
      </c>
      <c r="G148" s="40"/>
      <c r="H148" s="40"/>
      <c r="I148" s="40"/>
      <c r="J148" s="40">
        <v>31868981.52</v>
      </c>
      <c r="K148" s="40">
        <v>32746210.91</v>
      </c>
      <c r="L148" s="40">
        <v>40274403.979999997</v>
      </c>
      <c r="M148" s="47">
        <v>1.61E-2</v>
      </c>
      <c r="N148" s="47">
        <v>1.5299999999999999E-2</v>
      </c>
      <c r="O148" s="47">
        <v>1.2999999999999999E-2</v>
      </c>
      <c r="P148" s="47">
        <v>1.4800000000000001E-2</v>
      </c>
      <c r="Q148">
        <v>0</v>
      </c>
    </row>
    <row r="149" spans="1:17" x14ac:dyDescent="0.3">
      <c r="A149" t="s">
        <v>395</v>
      </c>
      <c r="B149" t="s">
        <v>16</v>
      </c>
      <c r="C149" t="s">
        <v>394</v>
      </c>
      <c r="D149" s="40"/>
      <c r="E149" s="40"/>
      <c r="F149" s="40"/>
      <c r="G149" s="40"/>
      <c r="H149" s="40"/>
      <c r="I149" s="40"/>
      <c r="J149" s="40">
        <v>1885397.91</v>
      </c>
      <c r="K149" s="40">
        <v>2229872</v>
      </c>
      <c r="L149" s="40">
        <v>2236067</v>
      </c>
      <c r="M149" s="47">
        <v>0</v>
      </c>
      <c r="N149" s="47">
        <v>0</v>
      </c>
      <c r="O149" s="47">
        <v>0</v>
      </c>
      <c r="P149" s="47">
        <v>0</v>
      </c>
      <c r="Q149">
        <v>0</v>
      </c>
    </row>
    <row r="150" spans="1:17" x14ac:dyDescent="0.3">
      <c r="A150" t="s">
        <v>397</v>
      </c>
      <c r="B150" t="s">
        <v>47</v>
      </c>
      <c r="C150" t="s">
        <v>396</v>
      </c>
      <c r="D150" s="40">
        <v>1972937</v>
      </c>
      <c r="E150" s="40">
        <v>2526641</v>
      </c>
      <c r="F150" s="40">
        <v>5762461.5199999996</v>
      </c>
      <c r="G150" s="40"/>
      <c r="H150" s="40"/>
      <c r="I150" s="40"/>
      <c r="J150" s="40">
        <v>10182560</v>
      </c>
      <c r="K150" s="40">
        <v>11772486</v>
      </c>
      <c r="L150" s="40">
        <v>11698239.01</v>
      </c>
      <c r="M150" s="47">
        <v>0.1938</v>
      </c>
      <c r="N150" s="47">
        <v>0.21460000000000001</v>
      </c>
      <c r="O150" s="47">
        <v>0.49259999999999998</v>
      </c>
      <c r="P150" s="47">
        <v>0.30030000000000001</v>
      </c>
      <c r="Q150">
        <v>5</v>
      </c>
    </row>
    <row r="151" spans="1:17" x14ac:dyDescent="0.3">
      <c r="A151" t="s">
        <v>399</v>
      </c>
      <c r="B151" t="s">
        <v>31</v>
      </c>
      <c r="C151" t="s">
        <v>398</v>
      </c>
      <c r="D151" s="40">
        <v>8300</v>
      </c>
      <c r="E151" s="40">
        <v>8300</v>
      </c>
      <c r="F151" s="40">
        <v>8300</v>
      </c>
      <c r="G151" s="40"/>
      <c r="H151" s="40"/>
      <c r="I151" s="40"/>
      <c r="J151" s="40">
        <v>581678.86</v>
      </c>
      <c r="K151" s="40">
        <v>523737.11</v>
      </c>
      <c r="L151" s="40">
        <v>663017.32999999996</v>
      </c>
      <c r="M151" s="47">
        <v>1.43E-2</v>
      </c>
      <c r="N151" s="47">
        <v>1.5800000000000002E-2</v>
      </c>
      <c r="O151" s="47">
        <v>1.2500000000000001E-2</v>
      </c>
      <c r="P151" s="47">
        <v>1.4200000000000001E-2</v>
      </c>
      <c r="Q151">
        <v>0</v>
      </c>
    </row>
    <row r="152" spans="1:17" x14ac:dyDescent="0.3">
      <c r="A152" t="s">
        <v>401</v>
      </c>
      <c r="B152" t="s">
        <v>51</v>
      </c>
      <c r="C152" t="s">
        <v>400</v>
      </c>
      <c r="D152" s="40">
        <v>931258.56</v>
      </c>
      <c r="E152" s="40">
        <v>1050647.6200000001</v>
      </c>
      <c r="F152" s="40">
        <v>993148.24</v>
      </c>
      <c r="G152" s="40"/>
      <c r="H152" s="40"/>
      <c r="I152" s="40"/>
      <c r="J152" s="40">
        <v>7787454.5999999996</v>
      </c>
      <c r="K152" s="40">
        <v>8295190.9299999997</v>
      </c>
      <c r="L152" s="40">
        <v>7663061.96</v>
      </c>
      <c r="M152" s="47">
        <v>0.1196</v>
      </c>
      <c r="N152" s="47">
        <v>0.12670000000000001</v>
      </c>
      <c r="O152" s="47">
        <v>0.12959999999999999</v>
      </c>
      <c r="P152" s="47">
        <v>0.12529999999999999</v>
      </c>
      <c r="Q152">
        <v>1.67</v>
      </c>
    </row>
    <row r="153" spans="1:17" x14ac:dyDescent="0.3">
      <c r="A153" t="s">
        <v>405</v>
      </c>
      <c r="B153" t="s">
        <v>47</v>
      </c>
      <c r="C153" t="s">
        <v>404</v>
      </c>
      <c r="D153" s="40">
        <v>1427990</v>
      </c>
      <c r="E153" s="40">
        <v>1924055</v>
      </c>
      <c r="F153" s="40">
        <v>2368107</v>
      </c>
      <c r="G153" s="40"/>
      <c r="H153" s="40"/>
      <c r="I153" s="40"/>
      <c r="J153" s="40">
        <v>32209812</v>
      </c>
      <c r="K153" s="40">
        <v>35289570</v>
      </c>
      <c r="L153" s="40">
        <v>34806739</v>
      </c>
      <c r="M153" s="47">
        <v>4.4299999999999999E-2</v>
      </c>
      <c r="N153" s="47">
        <v>5.45E-2</v>
      </c>
      <c r="O153" s="47">
        <v>6.8000000000000005E-2</v>
      </c>
      <c r="P153" s="47">
        <v>5.5599999999999997E-2</v>
      </c>
      <c r="Q153">
        <v>0</v>
      </c>
    </row>
    <row r="154" spans="1:17" x14ac:dyDescent="0.3">
      <c r="A154" t="s">
        <v>407</v>
      </c>
      <c r="B154" t="s">
        <v>53</v>
      </c>
      <c r="C154" t="s">
        <v>406</v>
      </c>
      <c r="D154" s="40">
        <v>111644.13</v>
      </c>
      <c r="E154" s="40">
        <v>118382.5</v>
      </c>
      <c r="F154" s="40">
        <v>122301.88</v>
      </c>
      <c r="G154" s="40"/>
      <c r="H154" s="40"/>
      <c r="I154" s="40"/>
      <c r="J154" s="40">
        <v>4756434.82</v>
      </c>
      <c r="K154" s="40">
        <v>4878594.84</v>
      </c>
      <c r="L154" s="40">
        <v>4912858.4800000004</v>
      </c>
      <c r="M154" s="47">
        <v>2.35E-2</v>
      </c>
      <c r="N154" s="47">
        <v>2.4299999999999999E-2</v>
      </c>
      <c r="O154" s="47">
        <v>2.4899999999999999E-2</v>
      </c>
      <c r="P154" s="47">
        <v>2.4199999999999999E-2</v>
      </c>
      <c r="Q154">
        <v>0</v>
      </c>
    </row>
    <row r="155" spans="1:17" x14ac:dyDescent="0.3">
      <c r="A155" t="s">
        <v>409</v>
      </c>
      <c r="B155" t="s">
        <v>47</v>
      </c>
      <c r="C155" t="s">
        <v>408</v>
      </c>
      <c r="D155" s="40"/>
      <c r="E155" s="40"/>
      <c r="F155" s="40"/>
      <c r="G155" s="40"/>
      <c r="H155" s="40"/>
      <c r="I155" s="40"/>
      <c r="J155" s="40">
        <v>3717564</v>
      </c>
      <c r="K155" s="40">
        <v>3677301</v>
      </c>
      <c r="L155" s="40">
        <v>4198908</v>
      </c>
      <c r="M155" s="47">
        <v>0</v>
      </c>
      <c r="N155" s="47">
        <v>0</v>
      </c>
      <c r="O155" s="47">
        <v>0</v>
      </c>
      <c r="P155" s="47">
        <v>0</v>
      </c>
      <c r="Q155">
        <v>0</v>
      </c>
    </row>
    <row r="156" spans="1:17" x14ac:dyDescent="0.3">
      <c r="A156" t="s">
        <v>412</v>
      </c>
      <c r="B156" t="s">
        <v>73</v>
      </c>
      <c r="C156" t="s">
        <v>411</v>
      </c>
      <c r="D156" s="40"/>
      <c r="E156" s="40"/>
      <c r="F156" s="40"/>
      <c r="G156" s="40"/>
      <c r="H156" s="40"/>
      <c r="I156" s="40"/>
      <c r="J156" s="40">
        <v>359258</v>
      </c>
      <c r="K156" s="40">
        <v>334215</v>
      </c>
      <c r="L156" s="40">
        <v>290000</v>
      </c>
      <c r="M156" s="47">
        <v>0</v>
      </c>
      <c r="N156" s="47">
        <v>0</v>
      </c>
      <c r="O156" s="47">
        <v>0</v>
      </c>
      <c r="P156" s="47">
        <v>0</v>
      </c>
      <c r="Q156">
        <v>0</v>
      </c>
    </row>
    <row r="157" spans="1:17" x14ac:dyDescent="0.3">
      <c r="A157" t="s">
        <v>416</v>
      </c>
      <c r="B157" t="s">
        <v>40</v>
      </c>
      <c r="C157" t="s">
        <v>415</v>
      </c>
      <c r="D157" s="40">
        <v>448090</v>
      </c>
      <c r="E157" s="40">
        <v>533650</v>
      </c>
      <c r="F157" s="40">
        <v>875794</v>
      </c>
      <c r="G157" s="40"/>
      <c r="H157" s="40"/>
      <c r="I157" s="40"/>
      <c r="J157" s="40">
        <v>5756144</v>
      </c>
      <c r="K157" s="40">
        <v>5799145</v>
      </c>
      <c r="L157" s="40">
        <v>6085401</v>
      </c>
      <c r="M157" s="47">
        <v>7.7799999999999994E-2</v>
      </c>
      <c r="N157" s="47">
        <v>9.1999999999999998E-2</v>
      </c>
      <c r="O157" s="47">
        <v>0.1439</v>
      </c>
      <c r="P157" s="47">
        <v>0.1046</v>
      </c>
      <c r="Q157">
        <v>1.67</v>
      </c>
    </row>
    <row r="158" spans="1:17" x14ac:dyDescent="0.3">
      <c r="A158" t="s">
        <v>418</v>
      </c>
      <c r="B158" t="s">
        <v>28</v>
      </c>
      <c r="C158" t="s">
        <v>417</v>
      </c>
      <c r="D158" s="40">
        <v>16206</v>
      </c>
      <c r="E158" s="40">
        <v>15905</v>
      </c>
      <c r="F158" s="40">
        <v>15605</v>
      </c>
      <c r="G158" s="40"/>
      <c r="H158" s="40"/>
      <c r="I158" s="40"/>
      <c r="J158" s="40">
        <v>219748.86</v>
      </c>
      <c r="K158" s="40">
        <v>206223.25</v>
      </c>
      <c r="L158" s="40">
        <v>221501.26</v>
      </c>
      <c r="M158" s="47">
        <v>7.3700000000000002E-2</v>
      </c>
      <c r="N158" s="47">
        <v>7.7100000000000002E-2</v>
      </c>
      <c r="O158" s="47">
        <v>7.0499999999999993E-2</v>
      </c>
      <c r="P158" s="47">
        <v>7.3800000000000004E-2</v>
      </c>
      <c r="Q158">
        <v>0</v>
      </c>
    </row>
    <row r="159" spans="1:17" x14ac:dyDescent="0.3">
      <c r="A159" t="s">
        <v>420</v>
      </c>
      <c r="B159" t="s">
        <v>13</v>
      </c>
      <c r="C159" t="s">
        <v>419</v>
      </c>
      <c r="D159" s="40">
        <v>21805</v>
      </c>
      <c r="E159" s="40">
        <v>71851.289999999994</v>
      </c>
      <c r="F159" s="40">
        <v>115347.2</v>
      </c>
      <c r="G159" s="40"/>
      <c r="H159" s="40"/>
      <c r="I159" s="40"/>
      <c r="J159" s="40">
        <v>1659651</v>
      </c>
      <c r="K159" s="40">
        <v>1780153.71</v>
      </c>
      <c r="L159" s="40">
        <v>2360625.5</v>
      </c>
      <c r="M159" s="47">
        <v>1.3100000000000001E-2</v>
      </c>
      <c r="N159" s="47">
        <v>4.0399999999999998E-2</v>
      </c>
      <c r="O159" s="47">
        <v>4.8899999999999999E-2</v>
      </c>
      <c r="P159" s="47">
        <v>3.4099999999999998E-2</v>
      </c>
      <c r="Q159">
        <v>0</v>
      </c>
    </row>
    <row r="160" spans="1:17" x14ac:dyDescent="0.3">
      <c r="A160" t="s">
        <v>423</v>
      </c>
      <c r="B160" t="s">
        <v>47</v>
      </c>
      <c r="C160" t="s">
        <v>422</v>
      </c>
      <c r="D160" s="40">
        <v>7329434</v>
      </c>
      <c r="E160" s="40">
        <v>6307674</v>
      </c>
      <c r="F160" s="40">
        <v>6537288</v>
      </c>
      <c r="G160" s="40"/>
      <c r="H160" s="40"/>
      <c r="I160" s="40"/>
      <c r="J160" s="40">
        <v>120133024</v>
      </c>
      <c r="K160" s="40">
        <v>130998115</v>
      </c>
      <c r="L160" s="40">
        <v>122536055</v>
      </c>
      <c r="M160" s="47">
        <v>6.0999999999999999E-2</v>
      </c>
      <c r="N160" s="47">
        <v>4.82E-2</v>
      </c>
      <c r="O160" s="47">
        <v>5.33E-2</v>
      </c>
      <c r="P160" s="47">
        <v>5.4199999999999998E-2</v>
      </c>
      <c r="Q160">
        <v>0</v>
      </c>
    </row>
    <row r="161" spans="1:17" x14ac:dyDescent="0.3">
      <c r="A161" t="s">
        <v>425</v>
      </c>
      <c r="B161" t="s">
        <v>70</v>
      </c>
      <c r="C161" t="s">
        <v>424</v>
      </c>
      <c r="D161" s="40"/>
      <c r="E161" s="40"/>
      <c r="F161" s="40"/>
      <c r="G161" s="40"/>
      <c r="H161" s="40"/>
      <c r="I161" s="40"/>
      <c r="J161" s="40">
        <v>460005.51</v>
      </c>
      <c r="K161" s="40">
        <v>605188.22</v>
      </c>
      <c r="L161" s="40">
        <v>572580</v>
      </c>
      <c r="M161" s="47">
        <v>0</v>
      </c>
      <c r="N161" s="47">
        <v>0</v>
      </c>
      <c r="O161" s="47">
        <v>0</v>
      </c>
      <c r="P161" s="47">
        <v>0</v>
      </c>
      <c r="Q161">
        <v>0</v>
      </c>
    </row>
    <row r="162" spans="1:17" x14ac:dyDescent="0.3">
      <c r="A162" t="s">
        <v>427</v>
      </c>
      <c r="B162" t="s">
        <v>46</v>
      </c>
      <c r="C162" t="s">
        <v>426</v>
      </c>
      <c r="D162" s="40">
        <v>344139.02</v>
      </c>
      <c r="E162" s="40">
        <v>71766.52</v>
      </c>
      <c r="F162" s="40">
        <v>54907.43</v>
      </c>
      <c r="G162" s="40"/>
      <c r="H162" s="40"/>
      <c r="I162" s="40"/>
      <c r="J162" s="40">
        <v>1587020</v>
      </c>
      <c r="K162" s="40">
        <v>1398531.51</v>
      </c>
      <c r="L162" s="40">
        <v>1439135.21</v>
      </c>
      <c r="M162" s="47">
        <v>0.21679999999999999</v>
      </c>
      <c r="N162" s="47">
        <v>5.1299999999999998E-2</v>
      </c>
      <c r="O162" s="47">
        <v>3.8199999999999998E-2</v>
      </c>
      <c r="P162" s="47">
        <v>0.1021</v>
      </c>
      <c r="Q162">
        <v>1.67</v>
      </c>
    </row>
    <row r="163" spans="1:17" x14ac:dyDescent="0.3">
      <c r="A163" t="s">
        <v>429</v>
      </c>
      <c r="B163" t="s">
        <v>76</v>
      </c>
      <c r="C163" t="s">
        <v>428</v>
      </c>
      <c r="D163" s="40"/>
      <c r="E163" s="40"/>
      <c r="F163" s="40"/>
      <c r="G163" s="40"/>
      <c r="H163" s="40"/>
      <c r="I163" s="40"/>
      <c r="J163" s="40">
        <v>199006.04</v>
      </c>
      <c r="K163" s="40">
        <v>205215.14</v>
      </c>
      <c r="L163" s="40">
        <v>197155.02</v>
      </c>
      <c r="M163" s="47">
        <v>0</v>
      </c>
      <c r="N163" s="47">
        <v>0</v>
      </c>
      <c r="O163" s="47">
        <v>0</v>
      </c>
      <c r="P163" s="47">
        <v>0</v>
      </c>
      <c r="Q163">
        <v>0</v>
      </c>
    </row>
    <row r="164" spans="1:17" x14ac:dyDescent="0.3">
      <c r="A164" t="s">
        <v>431</v>
      </c>
      <c r="B164" t="s">
        <v>60</v>
      </c>
      <c r="C164" t="s">
        <v>430</v>
      </c>
      <c r="D164" s="40"/>
      <c r="E164" s="40"/>
      <c r="F164" s="40"/>
      <c r="G164" s="40"/>
      <c r="H164" s="40"/>
      <c r="I164" s="40"/>
      <c r="J164" s="40">
        <v>82011.3</v>
      </c>
      <c r="K164" s="40">
        <v>79355.14</v>
      </c>
      <c r="L164" s="40">
        <v>61152.7</v>
      </c>
      <c r="M164" s="47">
        <v>0</v>
      </c>
      <c r="N164" s="47">
        <v>0</v>
      </c>
      <c r="O164" s="47">
        <v>0</v>
      </c>
      <c r="P164" s="47">
        <v>0</v>
      </c>
      <c r="Q164">
        <v>0</v>
      </c>
    </row>
    <row r="165" spans="1:17" x14ac:dyDescent="0.3">
      <c r="A165" t="s">
        <v>433</v>
      </c>
      <c r="B165" t="s">
        <v>47</v>
      </c>
      <c r="C165" t="s">
        <v>432</v>
      </c>
      <c r="D165" s="40">
        <v>5428082.8300000001</v>
      </c>
      <c r="E165" s="40">
        <v>6179903.6600000001</v>
      </c>
      <c r="F165" s="40">
        <v>6424537.2699999996</v>
      </c>
      <c r="G165" s="40"/>
      <c r="H165" s="40"/>
      <c r="I165" s="40"/>
      <c r="J165" s="40">
        <v>91825204.269999996</v>
      </c>
      <c r="K165" s="40">
        <v>94469545.310000002</v>
      </c>
      <c r="L165" s="40">
        <v>101849861.54000001</v>
      </c>
      <c r="M165" s="47">
        <v>5.91E-2</v>
      </c>
      <c r="N165" s="47">
        <v>6.54E-2</v>
      </c>
      <c r="O165" s="47">
        <v>6.3100000000000003E-2</v>
      </c>
      <c r="P165" s="47">
        <v>6.25E-2</v>
      </c>
      <c r="Q165">
        <v>0</v>
      </c>
    </row>
    <row r="166" spans="1:17" x14ac:dyDescent="0.3">
      <c r="A166" t="s">
        <v>435</v>
      </c>
      <c r="B166" t="s">
        <v>43</v>
      </c>
      <c r="C166" t="s">
        <v>434</v>
      </c>
      <c r="D166" s="40">
        <v>505760.19</v>
      </c>
      <c r="E166" s="40">
        <v>232854</v>
      </c>
      <c r="F166" s="40">
        <v>309493</v>
      </c>
      <c r="G166" s="40"/>
      <c r="H166" s="40"/>
      <c r="I166" s="40"/>
      <c r="J166" s="40">
        <v>6380365.04</v>
      </c>
      <c r="K166" s="40">
        <v>6561882</v>
      </c>
      <c r="L166" s="40">
        <v>7277740</v>
      </c>
      <c r="M166" s="47">
        <v>7.9299999999999995E-2</v>
      </c>
      <c r="N166" s="47">
        <v>3.5499999999999997E-2</v>
      </c>
      <c r="O166" s="47">
        <v>4.2500000000000003E-2</v>
      </c>
      <c r="P166" s="47">
        <v>5.2400000000000002E-2</v>
      </c>
      <c r="Q166">
        <v>0</v>
      </c>
    </row>
    <row r="167" spans="1:17" x14ac:dyDescent="0.3">
      <c r="A167" t="s">
        <v>437</v>
      </c>
      <c r="B167" t="s">
        <v>56</v>
      </c>
      <c r="C167" t="s">
        <v>436</v>
      </c>
      <c r="D167" s="40">
        <v>64989</v>
      </c>
      <c r="E167" s="40">
        <v>66134</v>
      </c>
      <c r="F167" s="40">
        <v>65864</v>
      </c>
      <c r="G167" s="40"/>
      <c r="H167" s="40"/>
      <c r="I167" s="40"/>
      <c r="J167" s="40">
        <v>288139</v>
      </c>
      <c r="K167" s="40">
        <v>290795</v>
      </c>
      <c r="L167" s="40">
        <v>368830</v>
      </c>
      <c r="M167" s="47">
        <v>0.22550000000000001</v>
      </c>
      <c r="N167" s="47">
        <v>0.22739999999999999</v>
      </c>
      <c r="O167" s="47">
        <v>0.17860000000000001</v>
      </c>
      <c r="P167" s="47">
        <v>0.21049999999999999</v>
      </c>
      <c r="Q167">
        <v>5</v>
      </c>
    </row>
    <row r="168" spans="1:17" x14ac:dyDescent="0.3">
      <c r="A168" t="s">
        <v>439</v>
      </c>
      <c r="B168" t="s">
        <v>41</v>
      </c>
      <c r="C168" t="s">
        <v>438</v>
      </c>
      <c r="D168" s="40">
        <v>40504</v>
      </c>
      <c r="E168" s="40">
        <v>40756</v>
      </c>
      <c r="F168" s="40">
        <v>41008</v>
      </c>
      <c r="G168" s="40"/>
      <c r="H168" s="40"/>
      <c r="I168" s="40"/>
      <c r="J168" s="40">
        <v>908870.51</v>
      </c>
      <c r="K168" s="40">
        <v>905610.23</v>
      </c>
      <c r="L168" s="40">
        <v>874993.48</v>
      </c>
      <c r="M168" s="47">
        <v>4.4600000000000001E-2</v>
      </c>
      <c r="N168" s="47">
        <v>4.4999999999999998E-2</v>
      </c>
      <c r="O168" s="47">
        <v>4.6899999999999997E-2</v>
      </c>
      <c r="P168" s="47">
        <v>4.5499999999999999E-2</v>
      </c>
      <c r="Q168">
        <v>0</v>
      </c>
    </row>
    <row r="169" spans="1:17" x14ac:dyDescent="0.3">
      <c r="A169" t="s">
        <v>441</v>
      </c>
      <c r="B169" t="s">
        <v>53</v>
      </c>
      <c r="C169" t="s">
        <v>440</v>
      </c>
      <c r="D169" s="40">
        <v>2341537.2000000002</v>
      </c>
      <c r="E169" s="40">
        <v>2345218.13</v>
      </c>
      <c r="F169" s="40">
        <v>2359451.21</v>
      </c>
      <c r="G169" s="40"/>
      <c r="H169" s="40"/>
      <c r="I169" s="40"/>
      <c r="J169" s="40">
        <v>16121588.32</v>
      </c>
      <c r="K169" s="40">
        <v>15487491.75</v>
      </c>
      <c r="L169" s="40">
        <v>16035689.609999999</v>
      </c>
      <c r="M169" s="47">
        <v>0.1452</v>
      </c>
      <c r="N169" s="47">
        <v>0.15140000000000001</v>
      </c>
      <c r="O169" s="47">
        <v>0.14710000000000001</v>
      </c>
      <c r="P169" s="47">
        <v>0.1479</v>
      </c>
      <c r="Q169">
        <v>1.67</v>
      </c>
    </row>
    <row r="170" spans="1:17" x14ac:dyDescent="0.3">
      <c r="A170" t="s">
        <v>443</v>
      </c>
      <c r="B170" t="s">
        <v>65</v>
      </c>
      <c r="C170" t="s">
        <v>442</v>
      </c>
      <c r="D170" s="40">
        <v>442658.23</v>
      </c>
      <c r="E170" s="40">
        <v>445439</v>
      </c>
      <c r="F170" s="40">
        <v>466917</v>
      </c>
      <c r="G170" s="40"/>
      <c r="H170" s="40"/>
      <c r="I170" s="40"/>
      <c r="J170" s="40">
        <v>4982781.09</v>
      </c>
      <c r="K170" s="40">
        <v>5030116.99</v>
      </c>
      <c r="L170" s="40">
        <v>5465551.6500000004</v>
      </c>
      <c r="M170" s="47">
        <v>8.8800000000000004E-2</v>
      </c>
      <c r="N170" s="47">
        <v>8.8599999999999998E-2</v>
      </c>
      <c r="O170" s="47">
        <v>8.5400000000000004E-2</v>
      </c>
      <c r="P170" s="47">
        <v>8.7599999999999997E-2</v>
      </c>
      <c r="Q170">
        <v>0</v>
      </c>
    </row>
    <row r="171" spans="1:17" x14ac:dyDescent="0.3">
      <c r="A171" t="s">
        <v>445</v>
      </c>
      <c r="B171" t="s">
        <v>13</v>
      </c>
      <c r="C171" t="s">
        <v>444</v>
      </c>
      <c r="D171" s="40">
        <v>244547</v>
      </c>
      <c r="E171" s="40">
        <v>431696</v>
      </c>
      <c r="F171" s="40">
        <v>273968</v>
      </c>
      <c r="G171" s="40"/>
      <c r="H171" s="40"/>
      <c r="I171" s="40"/>
      <c r="J171" s="40">
        <v>3900679</v>
      </c>
      <c r="K171" s="40">
        <v>4241724</v>
      </c>
      <c r="L171" s="40">
        <v>3946612</v>
      </c>
      <c r="M171" s="47">
        <v>6.2700000000000006E-2</v>
      </c>
      <c r="N171" s="47">
        <v>0.1018</v>
      </c>
      <c r="O171" s="47">
        <v>6.9400000000000003E-2</v>
      </c>
      <c r="P171" s="47">
        <v>7.8E-2</v>
      </c>
      <c r="Q171">
        <v>0</v>
      </c>
    </row>
    <row r="172" spans="1:17" x14ac:dyDescent="0.3">
      <c r="A172" t="s">
        <v>447</v>
      </c>
      <c r="B172" t="s">
        <v>59</v>
      </c>
      <c r="C172" t="s">
        <v>446</v>
      </c>
      <c r="D172" s="40">
        <v>5724</v>
      </c>
      <c r="E172" s="40">
        <v>10571</v>
      </c>
      <c r="F172" s="40">
        <v>2608</v>
      </c>
      <c r="G172" s="40"/>
      <c r="H172" s="40"/>
      <c r="I172" s="40"/>
      <c r="J172" s="40">
        <v>847832</v>
      </c>
      <c r="K172" s="40">
        <v>935289</v>
      </c>
      <c r="L172" s="40">
        <v>992922</v>
      </c>
      <c r="M172" s="47">
        <v>6.7999999999999996E-3</v>
      </c>
      <c r="N172" s="47">
        <v>1.1299999999999999E-2</v>
      </c>
      <c r="O172" s="47">
        <v>2.5999999999999999E-3</v>
      </c>
      <c r="P172" s="47">
        <v>6.8999999999999999E-3</v>
      </c>
      <c r="Q172">
        <v>0</v>
      </c>
    </row>
    <row r="173" spans="1:17" x14ac:dyDescent="0.3">
      <c r="A173" t="s">
        <v>449</v>
      </c>
      <c r="B173" t="s">
        <v>73</v>
      </c>
      <c r="C173" t="s">
        <v>448</v>
      </c>
      <c r="D173" s="40">
        <v>260371</v>
      </c>
      <c r="E173" s="40">
        <v>262847</v>
      </c>
      <c r="F173" s="40">
        <v>278435</v>
      </c>
      <c r="G173" s="40"/>
      <c r="H173" s="40"/>
      <c r="I173" s="40"/>
      <c r="J173" s="40">
        <v>2731413</v>
      </c>
      <c r="K173" s="40">
        <v>2809145</v>
      </c>
      <c r="L173" s="40">
        <v>2781565</v>
      </c>
      <c r="M173" s="47">
        <v>9.5299999999999996E-2</v>
      </c>
      <c r="N173" s="47">
        <v>9.3600000000000003E-2</v>
      </c>
      <c r="O173" s="47">
        <v>0.10009999999999999</v>
      </c>
      <c r="P173" s="47">
        <v>9.6299999999999997E-2</v>
      </c>
      <c r="Q173">
        <v>0</v>
      </c>
    </row>
    <row r="174" spans="1:17" x14ac:dyDescent="0.3">
      <c r="A174" t="s">
        <v>452</v>
      </c>
      <c r="B174" t="s">
        <v>47</v>
      </c>
      <c r="C174" t="s">
        <v>451</v>
      </c>
      <c r="D174" s="40">
        <v>337625</v>
      </c>
      <c r="E174" s="40">
        <v>337150</v>
      </c>
      <c r="F174" s="40">
        <v>301003</v>
      </c>
      <c r="G174" s="40"/>
      <c r="H174" s="40"/>
      <c r="I174" s="40"/>
      <c r="J174" s="40">
        <v>10717065</v>
      </c>
      <c r="K174" s="40">
        <v>11429744</v>
      </c>
      <c r="L174" s="40">
        <v>12781675</v>
      </c>
      <c r="M174" s="47">
        <v>3.15E-2</v>
      </c>
      <c r="N174" s="47">
        <v>2.9499999999999998E-2</v>
      </c>
      <c r="O174" s="47">
        <v>2.35E-2</v>
      </c>
      <c r="P174" s="47">
        <v>2.8199999999999999E-2</v>
      </c>
      <c r="Q174">
        <v>0</v>
      </c>
    </row>
    <row r="175" spans="1:17" x14ac:dyDescent="0.3">
      <c r="A175" t="s">
        <v>454</v>
      </c>
      <c r="B175" t="s">
        <v>47</v>
      </c>
      <c r="C175" t="s">
        <v>453</v>
      </c>
      <c r="D175" s="40">
        <v>156231</v>
      </c>
      <c r="E175" s="40">
        <v>377790</v>
      </c>
      <c r="F175" s="40">
        <v>581003</v>
      </c>
      <c r="G175" s="40"/>
      <c r="H175" s="40"/>
      <c r="I175" s="40"/>
      <c r="J175" s="40">
        <v>7286060</v>
      </c>
      <c r="K175" s="40">
        <v>6596065</v>
      </c>
      <c r="L175" s="40">
        <v>6531526</v>
      </c>
      <c r="M175" s="47">
        <v>2.1399999999999999E-2</v>
      </c>
      <c r="N175" s="47">
        <v>5.7299999999999997E-2</v>
      </c>
      <c r="O175" s="47">
        <v>8.8999999999999996E-2</v>
      </c>
      <c r="P175" s="47">
        <v>5.5899999999999998E-2</v>
      </c>
      <c r="Q175">
        <v>0</v>
      </c>
    </row>
    <row r="176" spans="1:17" x14ac:dyDescent="0.3">
      <c r="A176" t="s">
        <v>456</v>
      </c>
      <c r="B176" t="s">
        <v>7</v>
      </c>
      <c r="C176" t="s">
        <v>455</v>
      </c>
      <c r="D176" s="40">
        <v>3740</v>
      </c>
      <c r="E176" s="40"/>
      <c r="F176" s="40">
        <v>67485</v>
      </c>
      <c r="G176" s="40"/>
      <c r="H176" s="40"/>
      <c r="I176" s="40"/>
      <c r="J176" s="40">
        <v>6476188</v>
      </c>
      <c r="K176" s="40">
        <v>6806010</v>
      </c>
      <c r="L176" s="40">
        <v>7294327</v>
      </c>
      <c r="M176" s="47">
        <v>5.9999999999999995E-4</v>
      </c>
      <c r="N176" s="47">
        <v>0</v>
      </c>
      <c r="O176" s="47">
        <v>9.2999999999999992E-3</v>
      </c>
      <c r="P176" s="47">
        <v>3.3E-3</v>
      </c>
      <c r="Q176">
        <v>0</v>
      </c>
    </row>
    <row r="177" spans="1:17" x14ac:dyDescent="0.3">
      <c r="A177" t="s">
        <v>458</v>
      </c>
      <c r="B177" t="s">
        <v>20</v>
      </c>
      <c r="C177" t="s">
        <v>457</v>
      </c>
      <c r="D177" s="40">
        <v>348779.25</v>
      </c>
      <c r="E177" s="40">
        <v>354385</v>
      </c>
      <c r="F177" s="40">
        <v>373714</v>
      </c>
      <c r="G177" s="40"/>
      <c r="H177" s="40"/>
      <c r="I177" s="40"/>
      <c r="J177" s="40">
        <v>4712806.87</v>
      </c>
      <c r="K177" s="40">
        <v>5171816</v>
      </c>
      <c r="L177" s="40">
        <v>5603709</v>
      </c>
      <c r="M177" s="47">
        <v>7.3999999999999996E-2</v>
      </c>
      <c r="N177" s="47">
        <v>6.8500000000000005E-2</v>
      </c>
      <c r="O177" s="47">
        <v>6.6699999999999995E-2</v>
      </c>
      <c r="P177" s="47">
        <v>6.9699999999999998E-2</v>
      </c>
      <c r="Q177">
        <v>0</v>
      </c>
    </row>
    <row r="178" spans="1:17" x14ac:dyDescent="0.3">
      <c r="A178" t="s">
        <v>460</v>
      </c>
      <c r="B178" t="s">
        <v>67</v>
      </c>
      <c r="C178" t="s">
        <v>459</v>
      </c>
      <c r="D178" s="40">
        <v>632334</v>
      </c>
      <c r="E178" s="40">
        <v>605736</v>
      </c>
      <c r="F178" s="40">
        <v>256704</v>
      </c>
      <c r="G178" s="40"/>
      <c r="H178" s="40"/>
      <c r="I178" s="40"/>
      <c r="J178" s="40">
        <v>15167699</v>
      </c>
      <c r="K178" s="40">
        <v>13135475</v>
      </c>
      <c r="L178" s="40">
        <v>14081144</v>
      </c>
      <c r="M178" s="47">
        <v>4.1700000000000001E-2</v>
      </c>
      <c r="N178" s="47">
        <v>4.6100000000000002E-2</v>
      </c>
      <c r="O178" s="47">
        <v>1.8200000000000001E-2</v>
      </c>
      <c r="P178" s="47">
        <v>3.5299999999999998E-2</v>
      </c>
      <c r="Q178">
        <v>0</v>
      </c>
    </row>
    <row r="179" spans="1:17" x14ac:dyDescent="0.3">
      <c r="A179" t="s">
        <v>462</v>
      </c>
      <c r="B179" t="s">
        <v>73</v>
      </c>
      <c r="C179" t="s">
        <v>461</v>
      </c>
      <c r="D179" s="40">
        <v>93638.8</v>
      </c>
      <c r="E179" s="40">
        <v>92012.94</v>
      </c>
      <c r="F179" s="40">
        <v>81949.89</v>
      </c>
      <c r="G179" s="40"/>
      <c r="H179" s="40"/>
      <c r="I179" s="40"/>
      <c r="J179" s="40">
        <v>2113978.17</v>
      </c>
      <c r="K179" s="40">
        <v>2543219.41</v>
      </c>
      <c r="L179" s="40">
        <v>2331102.12</v>
      </c>
      <c r="M179" s="47">
        <v>4.4299999999999999E-2</v>
      </c>
      <c r="N179" s="47">
        <v>3.6200000000000003E-2</v>
      </c>
      <c r="O179" s="47">
        <v>3.5200000000000002E-2</v>
      </c>
      <c r="P179" s="47">
        <v>3.8600000000000002E-2</v>
      </c>
      <c r="Q179">
        <v>0</v>
      </c>
    </row>
    <row r="180" spans="1:17" x14ac:dyDescent="0.3">
      <c r="A180" t="s">
        <v>464</v>
      </c>
      <c r="B180" t="s">
        <v>53</v>
      </c>
      <c r="C180" t="s">
        <v>463</v>
      </c>
      <c r="D180" s="40">
        <v>342987</v>
      </c>
      <c r="E180" s="40">
        <v>214134</v>
      </c>
      <c r="F180" s="40">
        <v>120157</v>
      </c>
      <c r="G180" s="40"/>
      <c r="H180" s="40"/>
      <c r="I180" s="40"/>
      <c r="J180" s="40">
        <v>5950097</v>
      </c>
      <c r="K180" s="40">
        <v>5682035</v>
      </c>
      <c r="L180" s="40">
        <v>5894049</v>
      </c>
      <c r="M180" s="47">
        <v>5.7599999999999998E-2</v>
      </c>
      <c r="N180" s="47">
        <v>3.7699999999999997E-2</v>
      </c>
      <c r="O180" s="47">
        <v>2.0400000000000001E-2</v>
      </c>
      <c r="P180" s="47">
        <v>3.8600000000000002E-2</v>
      </c>
      <c r="Q180">
        <v>0</v>
      </c>
    </row>
    <row r="181" spans="1:17" x14ac:dyDescent="0.3">
      <c r="A181" t="s">
        <v>466</v>
      </c>
      <c r="B181" t="s">
        <v>70</v>
      </c>
      <c r="C181" t="s">
        <v>465</v>
      </c>
      <c r="D181" s="40">
        <v>361965.38</v>
      </c>
      <c r="E181" s="40">
        <v>81337.179999999993</v>
      </c>
      <c r="F181" s="40">
        <v>277708.65999999997</v>
      </c>
      <c r="G181" s="40"/>
      <c r="H181" s="40"/>
      <c r="I181" s="40"/>
      <c r="J181" s="40">
        <v>4644314.4800000004</v>
      </c>
      <c r="K181" s="40">
        <v>4856744.49</v>
      </c>
      <c r="L181" s="40">
        <v>5678906.4400000004</v>
      </c>
      <c r="M181" s="47">
        <v>7.7899999999999997E-2</v>
      </c>
      <c r="N181" s="47">
        <v>1.67E-2</v>
      </c>
      <c r="O181" s="47">
        <v>4.8899999999999999E-2</v>
      </c>
      <c r="P181" s="47">
        <v>4.7800000000000002E-2</v>
      </c>
      <c r="Q181">
        <v>0</v>
      </c>
    </row>
    <row r="182" spans="1:17" x14ac:dyDescent="0.3">
      <c r="A182" t="s">
        <v>469</v>
      </c>
      <c r="B182" t="s">
        <v>31</v>
      </c>
      <c r="C182" t="s">
        <v>468</v>
      </c>
      <c r="D182" s="40">
        <v>908470.82</v>
      </c>
      <c r="E182" s="40">
        <v>1158820.3500000001</v>
      </c>
      <c r="F182" s="40">
        <v>2914024.84</v>
      </c>
      <c r="G182" s="40"/>
      <c r="H182" s="40"/>
      <c r="I182" s="40">
        <v>1845000</v>
      </c>
      <c r="J182" s="40">
        <v>11879449.91</v>
      </c>
      <c r="K182" s="40">
        <v>12932966.880000001</v>
      </c>
      <c r="L182" s="40">
        <v>12734298.34</v>
      </c>
      <c r="M182" s="47">
        <v>7.6499999999999999E-2</v>
      </c>
      <c r="N182" s="47">
        <v>8.9599999999999999E-2</v>
      </c>
      <c r="O182" s="47">
        <v>8.3900000000000002E-2</v>
      </c>
      <c r="P182" s="47">
        <v>8.3299999999999999E-2</v>
      </c>
      <c r="Q182">
        <v>0</v>
      </c>
    </row>
    <row r="183" spans="1:17" x14ac:dyDescent="0.3">
      <c r="A183" t="s">
        <v>471</v>
      </c>
      <c r="B183" t="s">
        <v>44</v>
      </c>
      <c r="C183" t="s">
        <v>470</v>
      </c>
      <c r="D183" s="40">
        <v>700055</v>
      </c>
      <c r="E183" s="40">
        <v>700071</v>
      </c>
      <c r="F183" s="40">
        <v>674069</v>
      </c>
      <c r="G183" s="40"/>
      <c r="H183" s="40"/>
      <c r="I183" s="40"/>
      <c r="J183" s="40">
        <v>13192276</v>
      </c>
      <c r="K183" s="40">
        <v>12738995</v>
      </c>
      <c r="L183" s="40">
        <v>13922656</v>
      </c>
      <c r="M183" s="47">
        <v>5.3100000000000001E-2</v>
      </c>
      <c r="N183" s="47">
        <v>5.5E-2</v>
      </c>
      <c r="O183" s="47">
        <v>4.8399999999999999E-2</v>
      </c>
      <c r="P183" s="47">
        <v>5.2200000000000003E-2</v>
      </c>
      <c r="Q183">
        <v>0</v>
      </c>
    </row>
    <row r="184" spans="1:17" x14ac:dyDescent="0.3">
      <c r="A184" t="s">
        <v>476</v>
      </c>
      <c r="B184" t="s">
        <v>55</v>
      </c>
      <c r="C184" t="s">
        <v>475</v>
      </c>
      <c r="D184" s="40"/>
      <c r="E184" s="40"/>
      <c r="F184" s="40"/>
      <c r="G184" s="40"/>
      <c r="H184" s="40"/>
      <c r="I184" s="40"/>
      <c r="J184" s="40">
        <v>193004</v>
      </c>
      <c r="K184" s="40">
        <v>161741</v>
      </c>
      <c r="L184" s="40">
        <v>195006</v>
      </c>
      <c r="M184" s="47">
        <v>0</v>
      </c>
      <c r="N184" s="47">
        <v>0</v>
      </c>
      <c r="O184" s="47">
        <v>0</v>
      </c>
      <c r="P184" s="47">
        <v>0</v>
      </c>
      <c r="Q184">
        <v>0</v>
      </c>
    </row>
    <row r="185" spans="1:17" x14ac:dyDescent="0.3">
      <c r="A185" t="s">
        <v>478</v>
      </c>
      <c r="B185" t="s">
        <v>53</v>
      </c>
      <c r="C185" t="s">
        <v>477</v>
      </c>
      <c r="D185" s="40">
        <v>540316</v>
      </c>
      <c r="E185" s="40">
        <v>532090</v>
      </c>
      <c r="F185" s="40">
        <v>439662</v>
      </c>
      <c r="G185" s="40"/>
      <c r="H185" s="40"/>
      <c r="I185" s="40"/>
      <c r="J185" s="40">
        <v>5215993</v>
      </c>
      <c r="K185" s="40">
        <v>5498374.8600000003</v>
      </c>
      <c r="L185" s="40">
        <v>5553449.6200000001</v>
      </c>
      <c r="M185" s="47">
        <v>0.1036</v>
      </c>
      <c r="N185" s="47">
        <v>9.6799999999999997E-2</v>
      </c>
      <c r="O185" s="47">
        <v>7.9200000000000007E-2</v>
      </c>
      <c r="P185" s="47">
        <v>9.3200000000000005E-2</v>
      </c>
      <c r="Q185">
        <v>0</v>
      </c>
    </row>
    <row r="186" spans="1:17" x14ac:dyDescent="0.3">
      <c r="A186" t="s">
        <v>480</v>
      </c>
      <c r="B186" t="s">
        <v>75</v>
      </c>
      <c r="C186" t="s">
        <v>479</v>
      </c>
      <c r="D186" s="40">
        <v>1847506</v>
      </c>
      <c r="E186" s="40">
        <v>1847503</v>
      </c>
      <c r="F186" s="40">
        <v>1825275</v>
      </c>
      <c r="G186" s="40"/>
      <c r="H186" s="40"/>
      <c r="I186" s="40"/>
      <c r="J186" s="40">
        <v>19678268</v>
      </c>
      <c r="K186" s="40">
        <v>21323946</v>
      </c>
      <c r="L186" s="40">
        <v>23132796</v>
      </c>
      <c r="M186" s="47">
        <v>9.3899999999999997E-2</v>
      </c>
      <c r="N186" s="47">
        <v>8.6599999999999996E-2</v>
      </c>
      <c r="O186" s="47">
        <v>7.8899999999999998E-2</v>
      </c>
      <c r="P186" s="47">
        <v>8.6499999999999994E-2</v>
      </c>
      <c r="Q186">
        <v>0</v>
      </c>
    </row>
    <row r="187" spans="1:17" x14ac:dyDescent="0.3">
      <c r="A187" t="s">
        <v>482</v>
      </c>
      <c r="B187" t="s">
        <v>59</v>
      </c>
      <c r="C187" t="s">
        <v>481</v>
      </c>
      <c r="D187" s="40">
        <v>2126093</v>
      </c>
      <c r="E187" s="40">
        <v>2346735</v>
      </c>
      <c r="F187" s="40">
        <v>2413142</v>
      </c>
      <c r="G187" s="40"/>
      <c r="H187" s="40"/>
      <c r="I187" s="40"/>
      <c r="J187" s="40">
        <v>11748408</v>
      </c>
      <c r="K187" s="40">
        <v>13884610</v>
      </c>
      <c r="L187" s="40">
        <v>14224575</v>
      </c>
      <c r="M187" s="47">
        <v>0.18099999999999999</v>
      </c>
      <c r="N187" s="47">
        <v>0.16900000000000001</v>
      </c>
      <c r="O187" s="47">
        <v>0.1696</v>
      </c>
      <c r="P187" s="47">
        <v>0.17319999999999999</v>
      </c>
      <c r="Q187">
        <v>3.33</v>
      </c>
    </row>
    <row r="188" spans="1:17" x14ac:dyDescent="0.3">
      <c r="A188" t="s">
        <v>484</v>
      </c>
      <c r="B188" t="s">
        <v>67</v>
      </c>
      <c r="C188" t="s">
        <v>483</v>
      </c>
      <c r="D188" s="40">
        <v>72581</v>
      </c>
      <c r="E188" s="40">
        <v>100660</v>
      </c>
      <c r="F188" s="40">
        <v>84753</v>
      </c>
      <c r="G188" s="40"/>
      <c r="H188" s="40"/>
      <c r="I188" s="40"/>
      <c r="J188" s="40">
        <v>2389180</v>
      </c>
      <c r="K188" s="40">
        <v>2058887</v>
      </c>
      <c r="L188" s="40">
        <v>2361547</v>
      </c>
      <c r="M188" s="47">
        <v>3.04E-2</v>
      </c>
      <c r="N188" s="47">
        <v>4.8899999999999999E-2</v>
      </c>
      <c r="O188" s="47">
        <v>3.5900000000000001E-2</v>
      </c>
      <c r="P188" s="47">
        <v>3.8399999999999997E-2</v>
      </c>
      <c r="Q188">
        <v>0</v>
      </c>
    </row>
    <row r="189" spans="1:17" x14ac:dyDescent="0.3">
      <c r="A189" t="s">
        <v>488</v>
      </c>
      <c r="B189" t="s">
        <v>65</v>
      </c>
      <c r="C189" t="s">
        <v>487</v>
      </c>
      <c r="D189" s="40">
        <v>293779</v>
      </c>
      <c r="E189" s="40">
        <v>337606</v>
      </c>
      <c r="F189" s="40">
        <v>429888</v>
      </c>
      <c r="G189" s="40"/>
      <c r="H189" s="40"/>
      <c r="I189" s="40"/>
      <c r="J189" s="40">
        <v>1415718</v>
      </c>
      <c r="K189" s="40">
        <v>1800543</v>
      </c>
      <c r="L189" s="40">
        <v>1890274</v>
      </c>
      <c r="M189" s="47">
        <v>0.20749999999999999</v>
      </c>
      <c r="N189" s="47">
        <v>0.1875</v>
      </c>
      <c r="O189" s="47">
        <v>0.22739999999999999</v>
      </c>
      <c r="P189" s="47">
        <v>0.20749999999999999</v>
      </c>
      <c r="Q189">
        <v>5</v>
      </c>
    </row>
    <row r="190" spans="1:17" x14ac:dyDescent="0.3">
      <c r="A190" t="s">
        <v>490</v>
      </c>
      <c r="B190" t="s">
        <v>47</v>
      </c>
      <c r="C190" t="s">
        <v>489</v>
      </c>
      <c r="D190" s="40"/>
      <c r="E190" s="40"/>
      <c r="F190" s="40"/>
      <c r="G190" s="40"/>
      <c r="H190" s="40"/>
      <c r="I190" s="40"/>
      <c r="J190" s="40">
        <v>787529</v>
      </c>
      <c r="K190" s="40">
        <v>475775</v>
      </c>
      <c r="L190" s="40">
        <v>743901</v>
      </c>
      <c r="M190" s="47">
        <v>0</v>
      </c>
      <c r="N190" s="47">
        <v>0</v>
      </c>
      <c r="O190" s="47">
        <v>0</v>
      </c>
      <c r="P190" s="47">
        <v>0</v>
      </c>
      <c r="Q190">
        <v>0</v>
      </c>
    </row>
    <row r="191" spans="1:17" x14ac:dyDescent="0.3">
      <c r="A191" t="s">
        <v>492</v>
      </c>
      <c r="B191" t="s">
        <v>47</v>
      </c>
      <c r="C191" t="s">
        <v>491</v>
      </c>
      <c r="D191" s="40"/>
      <c r="E191" s="40"/>
      <c r="F191" s="40"/>
      <c r="G191" s="40"/>
      <c r="H191" s="40"/>
      <c r="I191" s="40"/>
      <c r="J191" s="40">
        <v>991420</v>
      </c>
      <c r="K191" s="40">
        <v>1205267</v>
      </c>
      <c r="L191" s="40">
        <v>1345078</v>
      </c>
      <c r="M191" s="47">
        <v>0</v>
      </c>
      <c r="N191" s="47">
        <v>0</v>
      </c>
      <c r="O191" s="47">
        <v>0</v>
      </c>
      <c r="P191" s="47">
        <v>0</v>
      </c>
      <c r="Q191">
        <v>0</v>
      </c>
    </row>
    <row r="192" spans="1:17" x14ac:dyDescent="0.3">
      <c r="A192" t="s">
        <v>494</v>
      </c>
      <c r="B192" t="s">
        <v>47</v>
      </c>
      <c r="C192" t="s">
        <v>493</v>
      </c>
      <c r="D192" s="40">
        <v>4375</v>
      </c>
      <c r="E192" s="40">
        <v>10500</v>
      </c>
      <c r="F192" s="40">
        <v>10500</v>
      </c>
      <c r="G192" s="40"/>
      <c r="H192" s="40"/>
      <c r="I192" s="40"/>
      <c r="J192" s="40">
        <v>683368</v>
      </c>
      <c r="K192" s="40">
        <v>507298</v>
      </c>
      <c r="L192" s="40">
        <v>467575</v>
      </c>
      <c r="M192" s="47">
        <v>6.4000000000000003E-3</v>
      </c>
      <c r="N192" s="47">
        <v>2.07E-2</v>
      </c>
      <c r="O192" s="47">
        <v>2.2499999999999999E-2</v>
      </c>
      <c r="P192" s="47">
        <v>1.6500000000000001E-2</v>
      </c>
      <c r="Q192">
        <v>0</v>
      </c>
    </row>
    <row r="193" spans="1:17" x14ac:dyDescent="0.3">
      <c r="A193" t="s">
        <v>497</v>
      </c>
      <c r="B193" t="s">
        <v>59</v>
      </c>
      <c r="C193" t="s">
        <v>496</v>
      </c>
      <c r="D193" s="40">
        <v>197587</v>
      </c>
      <c r="E193" s="40">
        <v>94950</v>
      </c>
      <c r="F193" s="40">
        <v>117720</v>
      </c>
      <c r="G193" s="40"/>
      <c r="H193" s="40"/>
      <c r="I193" s="40"/>
      <c r="J193" s="40">
        <v>2196574</v>
      </c>
      <c r="K193" s="40">
        <v>2148281</v>
      </c>
      <c r="L193" s="40">
        <v>2374780</v>
      </c>
      <c r="M193" s="47">
        <v>0.09</v>
      </c>
      <c r="N193" s="47">
        <v>4.4200000000000003E-2</v>
      </c>
      <c r="O193" s="47">
        <v>4.9599999999999998E-2</v>
      </c>
      <c r="P193" s="47">
        <v>6.13E-2</v>
      </c>
      <c r="Q193">
        <v>0</v>
      </c>
    </row>
    <row r="194" spans="1:17" x14ac:dyDescent="0.3">
      <c r="A194" t="s">
        <v>499</v>
      </c>
      <c r="B194" t="s">
        <v>45</v>
      </c>
      <c r="C194" t="s">
        <v>498</v>
      </c>
      <c r="D194" s="40"/>
      <c r="E194" s="40"/>
      <c r="F194" s="40"/>
      <c r="G194" s="40"/>
      <c r="H194" s="40"/>
      <c r="I194" s="40"/>
      <c r="J194" s="40">
        <v>4510413.43</v>
      </c>
      <c r="K194" s="40">
        <v>4842028.29</v>
      </c>
      <c r="L194" s="40">
        <v>4866062.3</v>
      </c>
      <c r="M194" s="47">
        <v>0</v>
      </c>
      <c r="N194" s="47">
        <v>0</v>
      </c>
      <c r="O194" s="47">
        <v>0</v>
      </c>
      <c r="P194" s="47">
        <v>0</v>
      </c>
      <c r="Q194">
        <v>0</v>
      </c>
    </row>
    <row r="195" spans="1:17" x14ac:dyDescent="0.3">
      <c r="A195" t="s">
        <v>501</v>
      </c>
      <c r="B195" t="s">
        <v>28</v>
      </c>
      <c r="C195" t="s">
        <v>500</v>
      </c>
      <c r="D195" s="40">
        <v>55813</v>
      </c>
      <c r="E195" s="40">
        <v>56068</v>
      </c>
      <c r="F195" s="40">
        <v>52211</v>
      </c>
      <c r="G195" s="40"/>
      <c r="H195" s="40"/>
      <c r="I195" s="40"/>
      <c r="J195" s="40">
        <v>877950</v>
      </c>
      <c r="K195" s="40">
        <v>1159427</v>
      </c>
      <c r="L195" s="40">
        <v>1377023</v>
      </c>
      <c r="M195" s="47">
        <v>6.3600000000000004E-2</v>
      </c>
      <c r="N195" s="47">
        <v>4.8399999999999999E-2</v>
      </c>
      <c r="O195" s="47">
        <v>3.7900000000000003E-2</v>
      </c>
      <c r="P195" s="47">
        <v>0.05</v>
      </c>
      <c r="Q195">
        <v>0</v>
      </c>
    </row>
    <row r="196" spans="1:17" x14ac:dyDescent="0.3">
      <c r="A196" t="s">
        <v>505</v>
      </c>
      <c r="B196" t="s">
        <v>27</v>
      </c>
      <c r="C196" t="s">
        <v>504</v>
      </c>
      <c r="D196" s="40">
        <v>75843</v>
      </c>
      <c r="E196" s="40">
        <v>74556.25</v>
      </c>
      <c r="F196" s="40">
        <v>53472.29</v>
      </c>
      <c r="G196" s="40"/>
      <c r="H196" s="40"/>
      <c r="I196" s="40"/>
      <c r="J196" s="40">
        <v>4623237</v>
      </c>
      <c r="K196" s="40">
        <v>4697487</v>
      </c>
      <c r="L196" s="40">
        <v>4873701.5</v>
      </c>
      <c r="M196" s="47">
        <v>1.6400000000000001E-2</v>
      </c>
      <c r="N196" s="47">
        <v>1.5900000000000001E-2</v>
      </c>
      <c r="O196" s="47">
        <v>1.0999999999999999E-2</v>
      </c>
      <c r="P196" s="47">
        <v>1.44E-2</v>
      </c>
      <c r="Q196">
        <v>0</v>
      </c>
    </row>
    <row r="197" spans="1:17" x14ac:dyDescent="0.3">
      <c r="A197" t="s">
        <v>507</v>
      </c>
      <c r="B197" t="s">
        <v>45</v>
      </c>
      <c r="C197" t="s">
        <v>506</v>
      </c>
      <c r="D197" s="40">
        <v>123226.75</v>
      </c>
      <c r="E197" s="40">
        <v>124298.99</v>
      </c>
      <c r="F197" s="40">
        <v>104465.76</v>
      </c>
      <c r="G197" s="40"/>
      <c r="H197" s="40"/>
      <c r="I197" s="40"/>
      <c r="J197" s="40">
        <v>3582978.2</v>
      </c>
      <c r="K197" s="40">
        <v>3991582.8</v>
      </c>
      <c r="L197" s="40">
        <v>3758317.81</v>
      </c>
      <c r="M197" s="47">
        <v>3.44E-2</v>
      </c>
      <c r="N197" s="47">
        <v>3.1099999999999999E-2</v>
      </c>
      <c r="O197" s="47">
        <v>2.7799999999999998E-2</v>
      </c>
      <c r="P197" s="47">
        <v>3.1099999999999999E-2</v>
      </c>
      <c r="Q197">
        <v>0</v>
      </c>
    </row>
    <row r="198" spans="1:17" x14ac:dyDescent="0.3">
      <c r="A198" t="s">
        <v>513</v>
      </c>
      <c r="B198" t="s">
        <v>67</v>
      </c>
      <c r="C198" t="s">
        <v>512</v>
      </c>
      <c r="D198" s="40">
        <v>76850</v>
      </c>
      <c r="E198" s="40">
        <v>76074</v>
      </c>
      <c r="F198" s="40">
        <v>64011</v>
      </c>
      <c r="G198" s="40"/>
      <c r="H198" s="40"/>
      <c r="I198" s="40"/>
      <c r="J198" s="40">
        <v>2533776</v>
      </c>
      <c r="K198" s="40">
        <v>2447879</v>
      </c>
      <c r="L198" s="40">
        <v>2631458</v>
      </c>
      <c r="M198" s="47">
        <v>3.0300000000000001E-2</v>
      </c>
      <c r="N198" s="47">
        <v>3.1099999999999999E-2</v>
      </c>
      <c r="O198" s="47">
        <v>2.4299999999999999E-2</v>
      </c>
      <c r="P198" s="47">
        <v>2.86E-2</v>
      </c>
      <c r="Q198">
        <v>0</v>
      </c>
    </row>
    <row r="199" spans="1:17" x14ac:dyDescent="0.3">
      <c r="A199" t="s">
        <v>515</v>
      </c>
      <c r="B199" t="s">
        <v>40</v>
      </c>
      <c r="C199" t="s">
        <v>514</v>
      </c>
      <c r="D199" s="40">
        <v>806041.34</v>
      </c>
      <c r="E199" s="40">
        <v>833271.38</v>
      </c>
      <c r="F199" s="40">
        <v>1416413.32</v>
      </c>
      <c r="G199" s="40"/>
      <c r="H199" s="40"/>
      <c r="I199" s="40"/>
      <c r="J199" s="40">
        <v>14413720.02</v>
      </c>
      <c r="K199" s="40">
        <v>14901389.439999999</v>
      </c>
      <c r="L199" s="40">
        <v>16545144.210000001</v>
      </c>
      <c r="M199" s="47">
        <v>5.5899999999999998E-2</v>
      </c>
      <c r="N199" s="47">
        <v>5.5899999999999998E-2</v>
      </c>
      <c r="O199" s="47">
        <v>8.5599999999999996E-2</v>
      </c>
      <c r="P199" s="47">
        <v>6.5799999999999997E-2</v>
      </c>
      <c r="Q199">
        <v>0</v>
      </c>
    </row>
    <row r="200" spans="1:17" x14ac:dyDescent="0.3">
      <c r="A200" t="s">
        <v>517</v>
      </c>
      <c r="B200" t="s">
        <v>64</v>
      </c>
      <c r="C200" t="s">
        <v>516</v>
      </c>
      <c r="D200" s="40">
        <v>154872.89000000001</v>
      </c>
      <c r="E200" s="40">
        <v>150730.13</v>
      </c>
      <c r="F200" s="40">
        <v>15475</v>
      </c>
      <c r="G200" s="40"/>
      <c r="H200" s="40"/>
      <c r="I200" s="40"/>
      <c r="J200" s="40">
        <v>916458.15</v>
      </c>
      <c r="K200" s="40">
        <v>1132942.69</v>
      </c>
      <c r="L200" s="40">
        <v>1093979.53</v>
      </c>
      <c r="M200" s="47">
        <v>0.16900000000000001</v>
      </c>
      <c r="N200" s="47">
        <v>0.13300000000000001</v>
      </c>
      <c r="O200" s="47">
        <v>1.41E-2</v>
      </c>
      <c r="P200" s="47">
        <v>0.10539999999999999</v>
      </c>
      <c r="Q200">
        <v>1.67</v>
      </c>
    </row>
    <row r="201" spans="1:17" x14ac:dyDescent="0.3">
      <c r="A201" t="s">
        <v>519</v>
      </c>
      <c r="B201" t="s">
        <v>75</v>
      </c>
      <c r="C201" t="s">
        <v>518</v>
      </c>
      <c r="D201" s="40">
        <v>1592131</v>
      </c>
      <c r="E201" s="40">
        <v>1935827</v>
      </c>
      <c r="F201" s="40">
        <v>2182399</v>
      </c>
      <c r="G201" s="40"/>
      <c r="H201" s="40"/>
      <c r="I201" s="40"/>
      <c r="J201" s="40">
        <v>25993439</v>
      </c>
      <c r="K201" s="40">
        <v>28316949</v>
      </c>
      <c r="L201" s="40">
        <v>28417377</v>
      </c>
      <c r="M201" s="47">
        <v>6.13E-2</v>
      </c>
      <c r="N201" s="47">
        <v>6.8400000000000002E-2</v>
      </c>
      <c r="O201" s="47">
        <v>7.6799999999999993E-2</v>
      </c>
      <c r="P201" s="47">
        <v>6.88E-2</v>
      </c>
      <c r="Q201">
        <v>0</v>
      </c>
    </row>
    <row r="202" spans="1:17" x14ac:dyDescent="0.3">
      <c r="A202" t="s">
        <v>521</v>
      </c>
      <c r="B202" t="s">
        <v>47</v>
      </c>
      <c r="C202" t="s">
        <v>520</v>
      </c>
      <c r="D202" s="40">
        <v>1787506</v>
      </c>
      <c r="E202" s="40">
        <v>948927</v>
      </c>
      <c r="F202" s="40">
        <v>2319958</v>
      </c>
      <c r="G202" s="40"/>
      <c r="H202" s="40"/>
      <c r="I202" s="40"/>
      <c r="J202" s="40">
        <v>6218275</v>
      </c>
      <c r="K202" s="40">
        <v>5151512</v>
      </c>
      <c r="L202" s="40">
        <v>5455637</v>
      </c>
      <c r="M202" s="47">
        <v>0.28749999999999998</v>
      </c>
      <c r="N202" s="47">
        <v>0.1842</v>
      </c>
      <c r="O202" s="47">
        <v>0.42520000000000002</v>
      </c>
      <c r="P202" s="47">
        <v>0.29899999999999999</v>
      </c>
      <c r="Q202">
        <v>5</v>
      </c>
    </row>
    <row r="203" spans="1:17" x14ac:dyDescent="0.3">
      <c r="A203" t="s">
        <v>523</v>
      </c>
      <c r="B203" t="s">
        <v>68</v>
      </c>
      <c r="C203" t="s">
        <v>522</v>
      </c>
      <c r="D203" s="40">
        <v>43184</v>
      </c>
      <c r="E203" s="40">
        <v>42388</v>
      </c>
      <c r="F203" s="40">
        <v>41592</v>
      </c>
      <c r="G203" s="40"/>
      <c r="H203" s="40"/>
      <c r="I203" s="40"/>
      <c r="J203" s="40">
        <v>497761</v>
      </c>
      <c r="K203" s="40">
        <v>516572</v>
      </c>
      <c r="L203" s="40">
        <v>583484</v>
      </c>
      <c r="M203" s="47">
        <v>8.6800000000000002E-2</v>
      </c>
      <c r="N203" s="47">
        <v>8.2100000000000006E-2</v>
      </c>
      <c r="O203" s="47">
        <v>7.1300000000000002E-2</v>
      </c>
      <c r="P203" s="47">
        <v>8.0100000000000005E-2</v>
      </c>
      <c r="Q203">
        <v>0</v>
      </c>
    </row>
    <row r="204" spans="1:17" x14ac:dyDescent="0.3">
      <c r="A204" t="s">
        <v>525</v>
      </c>
      <c r="B204" t="s">
        <v>11</v>
      </c>
      <c r="C204" t="s">
        <v>524</v>
      </c>
      <c r="D204" s="40">
        <v>6740456</v>
      </c>
      <c r="E204" s="40">
        <v>5839690</v>
      </c>
      <c r="F204" s="40">
        <v>5691744.21</v>
      </c>
      <c r="G204" s="40">
        <v>835000</v>
      </c>
      <c r="H204" s="40"/>
      <c r="I204" s="40"/>
      <c r="J204" s="40">
        <v>33058350</v>
      </c>
      <c r="K204" s="40">
        <v>37289970.530000001</v>
      </c>
      <c r="L204" s="40">
        <v>39924421.93</v>
      </c>
      <c r="M204" s="47">
        <v>0.17860000000000001</v>
      </c>
      <c r="N204" s="47">
        <v>0.15659999999999999</v>
      </c>
      <c r="O204" s="47">
        <v>0.1426</v>
      </c>
      <c r="P204" s="47">
        <v>0.1593</v>
      </c>
      <c r="Q204">
        <v>3.33</v>
      </c>
    </row>
    <row r="205" spans="1:17" x14ac:dyDescent="0.3">
      <c r="A205" t="s">
        <v>527</v>
      </c>
      <c r="B205" t="s">
        <v>51</v>
      </c>
      <c r="C205" t="s">
        <v>526</v>
      </c>
      <c r="D205" s="40">
        <v>74858.7</v>
      </c>
      <c r="E205" s="40">
        <v>65397.3</v>
      </c>
      <c r="F205" s="40">
        <v>103830.49</v>
      </c>
      <c r="G205" s="40"/>
      <c r="H205" s="40"/>
      <c r="I205" s="40"/>
      <c r="J205" s="40">
        <v>1762594.26</v>
      </c>
      <c r="K205" s="40">
        <v>1656050.55</v>
      </c>
      <c r="L205" s="40">
        <v>1528520.41</v>
      </c>
      <c r="M205" s="47">
        <v>4.2500000000000003E-2</v>
      </c>
      <c r="N205" s="47">
        <v>3.95E-2</v>
      </c>
      <c r="O205" s="47">
        <v>6.7900000000000002E-2</v>
      </c>
      <c r="P205" s="47">
        <v>0.05</v>
      </c>
      <c r="Q205">
        <v>0</v>
      </c>
    </row>
    <row r="206" spans="1:17" x14ac:dyDescent="0.3">
      <c r="A206" t="s">
        <v>530</v>
      </c>
      <c r="B206" t="s">
        <v>31</v>
      </c>
      <c r="C206" t="s">
        <v>529</v>
      </c>
      <c r="D206" s="40">
        <v>2276979</v>
      </c>
      <c r="E206" s="40">
        <v>2629172</v>
      </c>
      <c r="F206" s="40">
        <v>3025601</v>
      </c>
      <c r="G206" s="40"/>
      <c r="H206" s="40"/>
      <c r="I206" s="40"/>
      <c r="J206" s="40">
        <v>20138515</v>
      </c>
      <c r="K206" s="40">
        <v>20553389</v>
      </c>
      <c r="L206" s="40">
        <v>21605615</v>
      </c>
      <c r="M206" s="47">
        <v>0.11310000000000001</v>
      </c>
      <c r="N206" s="47">
        <v>0.12790000000000001</v>
      </c>
      <c r="O206" s="47">
        <v>0.14000000000000001</v>
      </c>
      <c r="P206" s="47">
        <v>0.127</v>
      </c>
      <c r="Q206">
        <v>1.67</v>
      </c>
    </row>
    <row r="207" spans="1:17" x14ac:dyDescent="0.3">
      <c r="A207" t="s">
        <v>532</v>
      </c>
      <c r="B207" t="s">
        <v>47</v>
      </c>
      <c r="C207" t="s">
        <v>531</v>
      </c>
      <c r="D207" s="40">
        <v>108344</v>
      </c>
      <c r="E207" s="40">
        <v>110719</v>
      </c>
      <c r="F207" s="40">
        <v>112884</v>
      </c>
      <c r="G207" s="40"/>
      <c r="H207" s="40"/>
      <c r="I207" s="40"/>
      <c r="J207" s="40">
        <v>4364052</v>
      </c>
      <c r="K207" s="40">
        <v>4548454</v>
      </c>
      <c r="L207" s="40">
        <v>4576556</v>
      </c>
      <c r="M207" s="47">
        <v>2.4799999999999999E-2</v>
      </c>
      <c r="N207" s="47">
        <v>2.4299999999999999E-2</v>
      </c>
      <c r="O207" s="47">
        <v>2.47E-2</v>
      </c>
      <c r="P207" s="47">
        <v>2.46E-2</v>
      </c>
      <c r="Q207">
        <v>0</v>
      </c>
    </row>
    <row r="208" spans="1:17" x14ac:dyDescent="0.3">
      <c r="A208" t="s">
        <v>534</v>
      </c>
      <c r="B208" t="s">
        <v>25</v>
      </c>
      <c r="C208" t="s">
        <v>533</v>
      </c>
      <c r="D208" s="40">
        <v>67881.649999999994</v>
      </c>
      <c r="E208" s="40">
        <v>75557.36</v>
      </c>
      <c r="F208" s="40">
        <v>77247.08</v>
      </c>
      <c r="G208" s="40"/>
      <c r="H208" s="40"/>
      <c r="I208" s="40"/>
      <c r="J208" s="40">
        <v>1229595.4099999999</v>
      </c>
      <c r="K208" s="40">
        <v>1384540.38</v>
      </c>
      <c r="L208" s="40">
        <v>1507959.05</v>
      </c>
      <c r="M208" s="47">
        <v>5.5199999999999999E-2</v>
      </c>
      <c r="N208" s="47">
        <v>5.4600000000000003E-2</v>
      </c>
      <c r="O208" s="47">
        <v>5.1200000000000002E-2</v>
      </c>
      <c r="P208" s="47">
        <v>5.3699999999999998E-2</v>
      </c>
      <c r="Q208">
        <v>0</v>
      </c>
    </row>
    <row r="209" spans="1:17" x14ac:dyDescent="0.3">
      <c r="A209" t="s">
        <v>536</v>
      </c>
      <c r="B209" t="s">
        <v>47</v>
      </c>
      <c r="C209" t="s">
        <v>535</v>
      </c>
      <c r="D209" s="40">
        <v>1801827</v>
      </c>
      <c r="E209" s="40">
        <v>1660269</v>
      </c>
      <c r="F209" s="40">
        <v>1775434</v>
      </c>
      <c r="G209" s="40"/>
      <c r="H209" s="40"/>
      <c r="I209" s="40"/>
      <c r="J209" s="40">
        <v>18407223</v>
      </c>
      <c r="K209" s="40">
        <v>19879206</v>
      </c>
      <c r="L209" s="40">
        <v>18938462</v>
      </c>
      <c r="M209" s="47">
        <v>9.7900000000000001E-2</v>
      </c>
      <c r="N209" s="47">
        <v>8.3500000000000005E-2</v>
      </c>
      <c r="O209" s="47">
        <v>9.3700000000000006E-2</v>
      </c>
      <c r="P209" s="47">
        <v>9.1700000000000004E-2</v>
      </c>
      <c r="Q209">
        <v>0</v>
      </c>
    </row>
    <row r="210" spans="1:17" x14ac:dyDescent="0.3">
      <c r="A210" t="s">
        <v>539</v>
      </c>
      <c r="B210" t="s">
        <v>72</v>
      </c>
      <c r="C210" t="s">
        <v>538</v>
      </c>
      <c r="D210" s="40">
        <v>1009602</v>
      </c>
      <c r="E210" s="40">
        <v>942536.63</v>
      </c>
      <c r="F210" s="40">
        <v>700105</v>
      </c>
      <c r="G210" s="40"/>
      <c r="H210" s="40"/>
      <c r="I210" s="40"/>
      <c r="J210" s="40">
        <v>7313494</v>
      </c>
      <c r="K210" s="40">
        <v>6961246</v>
      </c>
      <c r="L210" s="40">
        <v>7144939</v>
      </c>
      <c r="M210" s="47">
        <v>0.13800000000000001</v>
      </c>
      <c r="N210" s="47">
        <v>0.13539999999999999</v>
      </c>
      <c r="O210" s="47">
        <v>9.8000000000000004E-2</v>
      </c>
      <c r="P210" s="47">
        <v>0.12379999999999999</v>
      </c>
      <c r="Q210">
        <v>1.67</v>
      </c>
    </row>
    <row r="211" spans="1:17" x14ac:dyDescent="0.3">
      <c r="A211" t="s">
        <v>543</v>
      </c>
      <c r="B211" t="s">
        <v>47</v>
      </c>
      <c r="C211" t="s">
        <v>542</v>
      </c>
      <c r="D211" s="40">
        <v>939037</v>
      </c>
      <c r="E211" s="40">
        <v>1047726</v>
      </c>
      <c r="F211" s="40">
        <v>912745</v>
      </c>
      <c r="G211" s="40"/>
      <c r="H211" s="40"/>
      <c r="I211" s="40"/>
      <c r="J211" s="40">
        <v>21648722</v>
      </c>
      <c r="K211" s="40">
        <v>22215878</v>
      </c>
      <c r="L211" s="40">
        <v>23879740</v>
      </c>
      <c r="M211" s="47">
        <v>4.3400000000000001E-2</v>
      </c>
      <c r="N211" s="47">
        <v>4.7199999999999999E-2</v>
      </c>
      <c r="O211" s="47">
        <v>3.8199999999999998E-2</v>
      </c>
      <c r="P211" s="47">
        <v>4.2900000000000001E-2</v>
      </c>
      <c r="Q211">
        <v>0</v>
      </c>
    </row>
    <row r="212" spans="1:17" x14ac:dyDescent="0.3">
      <c r="A212" t="s">
        <v>545</v>
      </c>
      <c r="B212" t="s">
        <v>16</v>
      </c>
      <c r="C212" t="s">
        <v>544</v>
      </c>
      <c r="D212" s="40">
        <v>142284.75</v>
      </c>
      <c r="E212" s="40">
        <v>75531.289999999994</v>
      </c>
      <c r="F212" s="40">
        <v>75528.759999999995</v>
      </c>
      <c r="G212" s="40"/>
      <c r="H212" s="40"/>
      <c r="I212" s="40"/>
      <c r="J212" s="40">
        <v>4516753.1900000004</v>
      </c>
      <c r="K212" s="40">
        <v>4643088.7300000004</v>
      </c>
      <c r="L212" s="40">
        <v>4876408.4400000004</v>
      </c>
      <c r="M212" s="47">
        <v>3.15E-2</v>
      </c>
      <c r="N212" s="47">
        <v>1.6299999999999999E-2</v>
      </c>
      <c r="O212" s="47">
        <v>1.55E-2</v>
      </c>
      <c r="P212" s="47">
        <v>2.1100000000000001E-2</v>
      </c>
      <c r="Q212">
        <v>0</v>
      </c>
    </row>
    <row r="213" spans="1:17" x14ac:dyDescent="0.3">
      <c r="A213" t="s">
        <v>547</v>
      </c>
      <c r="B213" t="s">
        <v>31</v>
      </c>
      <c r="C213" t="s">
        <v>546</v>
      </c>
      <c r="D213" s="40">
        <v>863886</v>
      </c>
      <c r="E213" s="40">
        <v>762839</v>
      </c>
      <c r="F213" s="40">
        <v>601455</v>
      </c>
      <c r="G213" s="40"/>
      <c r="H213" s="40"/>
      <c r="I213" s="40"/>
      <c r="J213" s="40">
        <v>9597533</v>
      </c>
      <c r="K213" s="40">
        <v>10355815</v>
      </c>
      <c r="L213" s="40">
        <v>9043891</v>
      </c>
      <c r="M213" s="47">
        <v>0.09</v>
      </c>
      <c r="N213" s="47">
        <v>7.3700000000000002E-2</v>
      </c>
      <c r="O213" s="47">
        <v>6.6500000000000004E-2</v>
      </c>
      <c r="P213" s="47">
        <v>7.6700000000000004E-2</v>
      </c>
      <c r="Q213">
        <v>0</v>
      </c>
    </row>
    <row r="214" spans="1:17" x14ac:dyDescent="0.3">
      <c r="A214" t="s">
        <v>549</v>
      </c>
      <c r="B214" t="s">
        <v>70</v>
      </c>
      <c r="C214" t="s">
        <v>548</v>
      </c>
      <c r="D214" s="40"/>
      <c r="E214" s="40"/>
      <c r="F214" s="40"/>
      <c r="G214" s="40"/>
      <c r="H214" s="40"/>
      <c r="I214" s="40"/>
      <c r="J214" s="40">
        <v>5073138.21</v>
      </c>
      <c r="K214" s="40">
        <v>6084738.1900000004</v>
      </c>
      <c r="L214" s="40">
        <v>5336085.92</v>
      </c>
      <c r="M214" s="47">
        <v>0</v>
      </c>
      <c r="N214" s="47">
        <v>0</v>
      </c>
      <c r="O214" s="47">
        <v>0</v>
      </c>
      <c r="P214" s="47">
        <v>0</v>
      </c>
      <c r="Q214">
        <v>0</v>
      </c>
    </row>
    <row r="215" spans="1:17" x14ac:dyDescent="0.3">
      <c r="A215" t="s">
        <v>551</v>
      </c>
      <c r="B215" t="s">
        <v>75</v>
      </c>
      <c r="C215" t="s">
        <v>550</v>
      </c>
      <c r="D215" s="40">
        <v>1601686</v>
      </c>
      <c r="E215" s="40">
        <v>1302494</v>
      </c>
      <c r="F215" s="40">
        <v>1553685.69</v>
      </c>
      <c r="G215" s="40"/>
      <c r="H215" s="40"/>
      <c r="I215" s="40"/>
      <c r="J215" s="40">
        <v>27760957</v>
      </c>
      <c r="K215" s="40">
        <v>27546903</v>
      </c>
      <c r="L215" s="40">
        <v>29262421.940000001</v>
      </c>
      <c r="M215" s="47">
        <v>5.7700000000000001E-2</v>
      </c>
      <c r="N215" s="47">
        <v>4.7300000000000002E-2</v>
      </c>
      <c r="O215" s="47">
        <v>5.3100000000000001E-2</v>
      </c>
      <c r="P215" s="47">
        <v>5.2699999999999997E-2</v>
      </c>
      <c r="Q215">
        <v>0</v>
      </c>
    </row>
    <row r="216" spans="1:17" x14ac:dyDescent="0.3">
      <c r="A216" t="s">
        <v>553</v>
      </c>
      <c r="B216" t="s">
        <v>47</v>
      </c>
      <c r="C216" t="s">
        <v>552</v>
      </c>
      <c r="D216" s="40"/>
      <c r="E216" s="40"/>
      <c r="F216" s="40"/>
      <c r="G216" s="40"/>
      <c r="H216" s="40"/>
      <c r="I216" s="40"/>
      <c r="J216" s="40">
        <v>1598663</v>
      </c>
      <c r="K216" s="40">
        <v>1294787</v>
      </c>
      <c r="L216" s="40">
        <v>1296629</v>
      </c>
      <c r="M216" s="47">
        <v>0</v>
      </c>
      <c r="N216" s="47">
        <v>0</v>
      </c>
      <c r="O216" s="47">
        <v>0</v>
      </c>
      <c r="P216" s="47">
        <v>0</v>
      </c>
      <c r="Q216">
        <v>0</v>
      </c>
    </row>
    <row r="217" spans="1:17" x14ac:dyDescent="0.3">
      <c r="A217" t="s">
        <v>555</v>
      </c>
      <c r="B217" t="s">
        <v>47</v>
      </c>
      <c r="C217" t="s">
        <v>554</v>
      </c>
      <c r="D217" s="40">
        <v>249844</v>
      </c>
      <c r="E217" s="40">
        <v>260681</v>
      </c>
      <c r="F217" s="40">
        <v>255681</v>
      </c>
      <c r="G217" s="40"/>
      <c r="H217" s="40"/>
      <c r="I217" s="40"/>
      <c r="J217" s="40">
        <v>4240234</v>
      </c>
      <c r="K217" s="40">
        <v>4517300</v>
      </c>
      <c r="L217" s="40">
        <v>4925176</v>
      </c>
      <c r="M217" s="47">
        <v>5.8900000000000001E-2</v>
      </c>
      <c r="N217" s="47">
        <v>5.7700000000000001E-2</v>
      </c>
      <c r="O217" s="47">
        <v>5.1900000000000002E-2</v>
      </c>
      <c r="P217" s="47">
        <v>5.62E-2</v>
      </c>
      <c r="Q217">
        <v>0</v>
      </c>
    </row>
    <row r="218" spans="1:17" x14ac:dyDescent="0.3">
      <c r="A218" t="s">
        <v>557</v>
      </c>
      <c r="B218" t="s">
        <v>56</v>
      </c>
      <c r="C218" t="s">
        <v>556</v>
      </c>
      <c r="D218" s="40">
        <v>54475</v>
      </c>
      <c r="E218" s="40">
        <v>53725</v>
      </c>
      <c r="F218" s="40">
        <v>52975</v>
      </c>
      <c r="G218" s="40"/>
      <c r="H218" s="40"/>
      <c r="I218" s="40"/>
      <c r="J218" s="40">
        <v>181673.41</v>
      </c>
      <c r="K218" s="40">
        <v>158156.19</v>
      </c>
      <c r="L218" s="40">
        <v>153383.24</v>
      </c>
      <c r="M218" s="47">
        <v>0.2999</v>
      </c>
      <c r="N218" s="47">
        <v>0.3397</v>
      </c>
      <c r="O218" s="47">
        <v>0.34539999999999998</v>
      </c>
      <c r="P218" s="47">
        <v>0.32829999999999998</v>
      </c>
      <c r="Q218">
        <v>5</v>
      </c>
    </row>
    <row r="219" spans="1:17" x14ac:dyDescent="0.3">
      <c r="A219" t="s">
        <v>560</v>
      </c>
      <c r="B219" t="s">
        <v>36</v>
      </c>
      <c r="C219" t="s">
        <v>559</v>
      </c>
      <c r="D219" s="40">
        <v>217800</v>
      </c>
      <c r="E219" s="40">
        <v>214500</v>
      </c>
      <c r="F219" s="40">
        <v>218372</v>
      </c>
      <c r="G219" s="40"/>
      <c r="H219" s="40"/>
      <c r="I219" s="40"/>
      <c r="J219" s="40">
        <v>5049590.6900000004</v>
      </c>
      <c r="K219" s="40">
        <v>5266335</v>
      </c>
      <c r="L219" s="40">
        <v>6385023</v>
      </c>
      <c r="M219" s="47">
        <v>4.3099999999999999E-2</v>
      </c>
      <c r="N219" s="47">
        <v>4.07E-2</v>
      </c>
      <c r="O219" s="47">
        <v>3.4200000000000001E-2</v>
      </c>
      <c r="P219" s="47">
        <v>3.9300000000000002E-2</v>
      </c>
      <c r="Q219">
        <v>0</v>
      </c>
    </row>
    <row r="220" spans="1:17" x14ac:dyDescent="0.3">
      <c r="A220" t="s">
        <v>562</v>
      </c>
      <c r="B220" t="s">
        <v>43</v>
      </c>
      <c r="C220" t="s">
        <v>561</v>
      </c>
      <c r="D220" s="40"/>
      <c r="E220" s="40"/>
      <c r="F220" s="40"/>
      <c r="G220" s="40"/>
      <c r="H220" s="40"/>
      <c r="I220" s="40"/>
      <c r="J220" s="40">
        <v>408301.66</v>
      </c>
      <c r="K220" s="40">
        <v>369877.71</v>
      </c>
      <c r="L220" s="40">
        <v>357404.88</v>
      </c>
      <c r="M220" s="47">
        <v>0</v>
      </c>
      <c r="N220" s="47">
        <v>0</v>
      </c>
      <c r="O220" s="47">
        <v>0</v>
      </c>
      <c r="P220" s="47">
        <v>0</v>
      </c>
      <c r="Q220">
        <v>0</v>
      </c>
    </row>
    <row r="221" spans="1:17" x14ac:dyDescent="0.3">
      <c r="A221" t="s">
        <v>564</v>
      </c>
      <c r="B221" t="s">
        <v>49</v>
      </c>
      <c r="C221" t="s">
        <v>563</v>
      </c>
      <c r="D221" s="40">
        <v>177500</v>
      </c>
      <c r="E221" s="40">
        <v>256374</v>
      </c>
      <c r="F221" s="40">
        <v>242949</v>
      </c>
      <c r="G221" s="40"/>
      <c r="H221" s="40"/>
      <c r="I221" s="40"/>
      <c r="J221" s="40">
        <v>4483672</v>
      </c>
      <c r="K221" s="40">
        <v>4229449</v>
      </c>
      <c r="L221" s="40">
        <v>5025660</v>
      </c>
      <c r="M221" s="47">
        <v>3.9600000000000003E-2</v>
      </c>
      <c r="N221" s="47">
        <v>6.0600000000000001E-2</v>
      </c>
      <c r="O221" s="47">
        <v>4.8300000000000003E-2</v>
      </c>
      <c r="P221" s="47">
        <v>4.9500000000000002E-2</v>
      </c>
      <c r="Q221">
        <v>0</v>
      </c>
    </row>
    <row r="222" spans="1:17" x14ac:dyDescent="0.3">
      <c r="A222" t="s">
        <v>566</v>
      </c>
      <c r="B222" t="s">
        <v>68</v>
      </c>
      <c r="C222" t="s">
        <v>565</v>
      </c>
      <c r="D222" s="40">
        <v>532257</v>
      </c>
      <c r="E222" s="40">
        <v>638286</v>
      </c>
      <c r="F222" s="40">
        <v>819676</v>
      </c>
      <c r="G222" s="40"/>
      <c r="H222" s="40"/>
      <c r="I222" s="40"/>
      <c r="J222" s="40">
        <v>8405558</v>
      </c>
      <c r="K222" s="40">
        <v>8220777</v>
      </c>
      <c r="L222" s="40">
        <v>9093603</v>
      </c>
      <c r="M222" s="47">
        <v>6.3299999999999995E-2</v>
      </c>
      <c r="N222" s="47">
        <v>7.7600000000000002E-2</v>
      </c>
      <c r="O222" s="47">
        <v>9.01E-2</v>
      </c>
      <c r="P222" s="47">
        <v>7.6999999999999999E-2</v>
      </c>
      <c r="Q222">
        <v>0</v>
      </c>
    </row>
    <row r="223" spans="1:17" x14ac:dyDescent="0.3">
      <c r="A223" t="s">
        <v>568</v>
      </c>
      <c r="B223" t="s">
        <v>43</v>
      </c>
      <c r="C223" t="s">
        <v>567</v>
      </c>
      <c r="D223" s="40">
        <v>1660938.58</v>
      </c>
      <c r="E223" s="40">
        <v>403721.61</v>
      </c>
      <c r="F223" s="40">
        <v>859916.26</v>
      </c>
      <c r="G223" s="40"/>
      <c r="H223" s="40"/>
      <c r="I223" s="40"/>
      <c r="J223" s="40">
        <v>2244466.2799999998</v>
      </c>
      <c r="K223" s="40">
        <v>2145098.2599999998</v>
      </c>
      <c r="L223" s="40">
        <v>2126461.62</v>
      </c>
      <c r="M223" s="47">
        <v>0.74</v>
      </c>
      <c r="N223" s="47">
        <v>0.18820000000000001</v>
      </c>
      <c r="O223" s="47">
        <v>0.40439999999999998</v>
      </c>
      <c r="P223" s="47">
        <v>0.44419999999999998</v>
      </c>
      <c r="Q223">
        <v>5</v>
      </c>
    </row>
    <row r="224" spans="1:17" x14ac:dyDescent="0.3">
      <c r="A224" t="s">
        <v>570</v>
      </c>
      <c r="B224" t="s">
        <v>67</v>
      </c>
      <c r="C224" t="s">
        <v>569</v>
      </c>
      <c r="D224" s="40">
        <v>1623498</v>
      </c>
      <c r="E224" s="40">
        <v>1509255</v>
      </c>
      <c r="F224" s="40">
        <v>1521184</v>
      </c>
      <c r="G224" s="40"/>
      <c r="H224" s="40"/>
      <c r="I224" s="40"/>
      <c r="J224" s="40">
        <v>17034293</v>
      </c>
      <c r="K224" s="40">
        <v>17458510</v>
      </c>
      <c r="L224" s="40">
        <v>18813843</v>
      </c>
      <c r="M224" s="47">
        <v>9.5299999999999996E-2</v>
      </c>
      <c r="N224" s="47">
        <v>8.6400000000000005E-2</v>
      </c>
      <c r="O224" s="47">
        <v>8.09E-2</v>
      </c>
      <c r="P224" s="47">
        <v>8.7499999999999994E-2</v>
      </c>
      <c r="Q224">
        <v>0</v>
      </c>
    </row>
    <row r="225" spans="1:17" x14ac:dyDescent="0.3">
      <c r="A225" t="s">
        <v>573</v>
      </c>
      <c r="B225" t="s">
        <v>13</v>
      </c>
      <c r="C225" t="s">
        <v>572</v>
      </c>
      <c r="D225" s="40">
        <v>128600.73</v>
      </c>
      <c r="E225" s="40">
        <v>184204.57</v>
      </c>
      <c r="F225" s="40">
        <v>146868.04999999999</v>
      </c>
      <c r="G225" s="40"/>
      <c r="H225" s="40"/>
      <c r="I225" s="40"/>
      <c r="J225" s="40">
        <v>3049092.44</v>
      </c>
      <c r="K225" s="40">
        <v>2933539.44</v>
      </c>
      <c r="L225" s="40">
        <v>3273015.18</v>
      </c>
      <c r="M225" s="47">
        <v>4.2200000000000001E-2</v>
      </c>
      <c r="N225" s="47">
        <v>6.2799999999999995E-2</v>
      </c>
      <c r="O225" s="47">
        <v>4.4900000000000002E-2</v>
      </c>
      <c r="P225" s="47">
        <v>0.05</v>
      </c>
      <c r="Q225">
        <v>0</v>
      </c>
    </row>
    <row r="226" spans="1:17" x14ac:dyDescent="0.3">
      <c r="A226" t="s">
        <v>575</v>
      </c>
      <c r="B226" t="s">
        <v>51</v>
      </c>
      <c r="C226" t="s">
        <v>574</v>
      </c>
      <c r="D226" s="40">
        <v>91089</v>
      </c>
      <c r="E226" s="40">
        <v>105265</v>
      </c>
      <c r="F226" s="40">
        <v>108835</v>
      </c>
      <c r="G226" s="40"/>
      <c r="H226" s="40"/>
      <c r="I226" s="40"/>
      <c r="J226" s="40">
        <v>3362945</v>
      </c>
      <c r="K226" s="40">
        <v>3893669</v>
      </c>
      <c r="L226" s="40">
        <v>3845968</v>
      </c>
      <c r="M226" s="47">
        <v>2.7099999999999999E-2</v>
      </c>
      <c r="N226" s="47">
        <v>2.7E-2</v>
      </c>
      <c r="O226" s="47">
        <v>2.8299999999999999E-2</v>
      </c>
      <c r="P226" s="47">
        <v>2.75E-2</v>
      </c>
      <c r="Q226">
        <v>0</v>
      </c>
    </row>
    <row r="227" spans="1:17" x14ac:dyDescent="0.3">
      <c r="A227" t="s">
        <v>577</v>
      </c>
      <c r="B227" t="s">
        <v>43</v>
      </c>
      <c r="C227" t="s">
        <v>576</v>
      </c>
      <c r="D227" s="40">
        <v>218713</v>
      </c>
      <c r="E227" s="40">
        <v>213550</v>
      </c>
      <c r="F227" s="40">
        <v>218256</v>
      </c>
      <c r="G227" s="40"/>
      <c r="H227" s="40"/>
      <c r="I227" s="40"/>
      <c r="J227" s="40">
        <v>589531.86</v>
      </c>
      <c r="K227" s="40">
        <v>1442872.25</v>
      </c>
      <c r="L227" s="40">
        <v>1274064</v>
      </c>
      <c r="M227" s="47">
        <v>0.371</v>
      </c>
      <c r="N227" s="47">
        <v>0.14799999999999999</v>
      </c>
      <c r="O227" s="47">
        <v>0.17130000000000001</v>
      </c>
      <c r="P227" s="47">
        <v>0.2301</v>
      </c>
      <c r="Q227">
        <v>5</v>
      </c>
    </row>
    <row r="228" spans="1:17" x14ac:dyDescent="0.3">
      <c r="A228" t="s">
        <v>581</v>
      </c>
      <c r="B228" t="s">
        <v>42</v>
      </c>
      <c r="C228" t="s">
        <v>580</v>
      </c>
      <c r="D228" s="40">
        <v>705448.8</v>
      </c>
      <c r="E228" s="40">
        <v>878154.69</v>
      </c>
      <c r="F228" s="40">
        <v>15402889.27</v>
      </c>
      <c r="G228" s="40"/>
      <c r="H228" s="40"/>
      <c r="I228" s="40"/>
      <c r="J228" s="40">
        <v>5381280.9900000002</v>
      </c>
      <c r="K228" s="40">
        <v>5793374.2599999998</v>
      </c>
      <c r="L228" s="40">
        <v>6401317</v>
      </c>
      <c r="M228" s="47">
        <v>0.13109999999999999</v>
      </c>
      <c r="N228" s="47">
        <v>0.15160000000000001</v>
      </c>
      <c r="O228" s="47">
        <v>2.4062000000000001</v>
      </c>
      <c r="P228" s="47">
        <v>0.89629999999999999</v>
      </c>
      <c r="Q228">
        <v>5</v>
      </c>
    </row>
    <row r="229" spans="1:17" x14ac:dyDescent="0.3">
      <c r="A229" t="s">
        <v>583</v>
      </c>
      <c r="B229" t="s">
        <v>47</v>
      </c>
      <c r="C229" t="s">
        <v>582</v>
      </c>
      <c r="D229" s="40">
        <v>3469023.68</v>
      </c>
      <c r="E229" s="40">
        <v>3075523.68</v>
      </c>
      <c r="F229" s="40">
        <v>2686137.42</v>
      </c>
      <c r="G229" s="40"/>
      <c r="H229" s="40"/>
      <c r="I229" s="40"/>
      <c r="J229" s="40">
        <v>46316576.390000001</v>
      </c>
      <c r="K229" s="40">
        <v>48113982.68</v>
      </c>
      <c r="L229" s="40">
        <v>49335503.93</v>
      </c>
      <c r="M229" s="47">
        <v>7.4899999999999994E-2</v>
      </c>
      <c r="N229" s="47">
        <v>6.3899999999999998E-2</v>
      </c>
      <c r="O229" s="47">
        <v>5.4399999999999997E-2</v>
      </c>
      <c r="P229" s="47">
        <v>6.4399999999999999E-2</v>
      </c>
      <c r="Q229">
        <v>0</v>
      </c>
    </row>
    <row r="230" spans="1:17" x14ac:dyDescent="0.3">
      <c r="A230" t="s">
        <v>585</v>
      </c>
      <c r="B230" t="s">
        <v>54</v>
      </c>
      <c r="C230" t="s">
        <v>584</v>
      </c>
      <c r="D230" s="40">
        <v>252291</v>
      </c>
      <c r="E230" s="40">
        <v>211631</v>
      </c>
      <c r="F230" s="40">
        <v>224671</v>
      </c>
      <c r="G230" s="40"/>
      <c r="H230" s="40"/>
      <c r="I230" s="40"/>
      <c r="J230" s="40">
        <v>1876823</v>
      </c>
      <c r="K230" s="40">
        <v>1229243</v>
      </c>
      <c r="L230" s="40">
        <v>1186265</v>
      </c>
      <c r="M230" s="47">
        <v>0.13439999999999999</v>
      </c>
      <c r="N230" s="47">
        <v>0.17219999999999999</v>
      </c>
      <c r="O230" s="47">
        <v>0.18940000000000001</v>
      </c>
      <c r="P230" s="47">
        <v>0.1653</v>
      </c>
      <c r="Q230">
        <v>3.33</v>
      </c>
    </row>
    <row r="231" spans="1:17" x14ac:dyDescent="0.3">
      <c r="A231" t="s">
        <v>587</v>
      </c>
      <c r="B231" t="s">
        <v>42</v>
      </c>
      <c r="C231" t="s">
        <v>586</v>
      </c>
      <c r="D231" s="40">
        <v>50663.5</v>
      </c>
      <c r="E231" s="40">
        <v>50291.25</v>
      </c>
      <c r="F231" s="40">
        <v>33258</v>
      </c>
      <c r="G231" s="40"/>
      <c r="H231" s="40"/>
      <c r="I231" s="40"/>
      <c r="J231" s="40">
        <v>830471.91</v>
      </c>
      <c r="K231" s="40">
        <v>665210.24</v>
      </c>
      <c r="L231" s="40">
        <v>819427.41</v>
      </c>
      <c r="M231" s="47">
        <v>6.0999999999999999E-2</v>
      </c>
      <c r="N231" s="47">
        <v>7.5600000000000001E-2</v>
      </c>
      <c r="O231" s="47">
        <v>4.0599999999999997E-2</v>
      </c>
      <c r="P231" s="47">
        <v>5.91E-2</v>
      </c>
      <c r="Q231">
        <v>0</v>
      </c>
    </row>
    <row r="232" spans="1:17" x14ac:dyDescent="0.3">
      <c r="A232" t="s">
        <v>590</v>
      </c>
      <c r="B232" t="s">
        <v>33</v>
      </c>
      <c r="C232" t="s">
        <v>589</v>
      </c>
      <c r="D232" s="40">
        <v>521861.37</v>
      </c>
      <c r="E232" s="40">
        <v>717446.63</v>
      </c>
      <c r="F232" s="40">
        <v>668031.37</v>
      </c>
      <c r="G232" s="40"/>
      <c r="H232" s="40"/>
      <c r="I232" s="40"/>
      <c r="J232" s="40">
        <v>7219259.4100000001</v>
      </c>
      <c r="K232" s="40">
        <v>7120085.75</v>
      </c>
      <c r="L232" s="40">
        <v>9166890.6300000008</v>
      </c>
      <c r="M232" s="47">
        <v>7.2300000000000003E-2</v>
      </c>
      <c r="N232" s="47">
        <v>0.1008</v>
      </c>
      <c r="O232" s="47">
        <v>7.2900000000000006E-2</v>
      </c>
      <c r="P232" s="47">
        <v>8.2000000000000003E-2</v>
      </c>
      <c r="Q232">
        <v>0</v>
      </c>
    </row>
    <row r="233" spans="1:17" x14ac:dyDescent="0.3">
      <c r="A233" t="s">
        <v>592</v>
      </c>
      <c r="B233" t="s">
        <v>47</v>
      </c>
      <c r="C233" t="s">
        <v>591</v>
      </c>
      <c r="D233" s="40">
        <v>966201</v>
      </c>
      <c r="E233" s="40">
        <v>965561</v>
      </c>
      <c r="F233" s="40">
        <v>1440662.31</v>
      </c>
      <c r="G233" s="40"/>
      <c r="H233" s="40"/>
      <c r="I233" s="40"/>
      <c r="J233" s="40">
        <v>18621467</v>
      </c>
      <c r="K233" s="40">
        <v>18754615</v>
      </c>
      <c r="L233" s="40">
        <v>18841153.34</v>
      </c>
      <c r="M233" s="47">
        <v>5.1900000000000002E-2</v>
      </c>
      <c r="N233" s="47">
        <v>5.1499999999999997E-2</v>
      </c>
      <c r="O233" s="47">
        <v>7.6499999999999999E-2</v>
      </c>
      <c r="P233" s="47">
        <v>0.06</v>
      </c>
      <c r="Q233">
        <v>0</v>
      </c>
    </row>
    <row r="234" spans="1:17" x14ac:dyDescent="0.3">
      <c r="A234" t="s">
        <v>594</v>
      </c>
      <c r="B234" t="s">
        <v>75</v>
      </c>
      <c r="C234" t="s">
        <v>593</v>
      </c>
      <c r="D234" s="40">
        <v>4415731</v>
      </c>
      <c r="E234" s="40">
        <v>5310157.8099999996</v>
      </c>
      <c r="F234" s="40">
        <v>5821627</v>
      </c>
      <c r="G234" s="40"/>
      <c r="H234" s="40"/>
      <c r="I234" s="40"/>
      <c r="J234" s="40">
        <v>46595306</v>
      </c>
      <c r="K234" s="40">
        <v>49450370</v>
      </c>
      <c r="L234" s="40">
        <v>52013444</v>
      </c>
      <c r="M234" s="47">
        <v>9.4799999999999995E-2</v>
      </c>
      <c r="N234" s="47">
        <v>0.1074</v>
      </c>
      <c r="O234" s="47">
        <v>0.1119</v>
      </c>
      <c r="P234" s="47">
        <v>0.1047</v>
      </c>
      <c r="Q234">
        <v>1.67</v>
      </c>
    </row>
    <row r="235" spans="1:17" x14ac:dyDescent="0.3">
      <c r="A235" t="s">
        <v>598</v>
      </c>
      <c r="B235" t="s">
        <v>41</v>
      </c>
      <c r="C235" t="s">
        <v>597</v>
      </c>
      <c r="D235" s="40">
        <v>50200</v>
      </c>
      <c r="E235" s="40">
        <v>50200</v>
      </c>
      <c r="F235" s="40">
        <v>50200</v>
      </c>
      <c r="G235" s="40"/>
      <c r="H235" s="40"/>
      <c r="I235" s="40"/>
      <c r="J235" s="40">
        <v>264850.37</v>
      </c>
      <c r="K235" s="40">
        <v>254516.45</v>
      </c>
      <c r="L235" s="40">
        <v>288352.51</v>
      </c>
      <c r="M235" s="47">
        <v>0.1895</v>
      </c>
      <c r="N235" s="47">
        <v>0.19719999999999999</v>
      </c>
      <c r="O235" s="47">
        <v>0.1741</v>
      </c>
      <c r="P235" s="47">
        <v>0.18690000000000001</v>
      </c>
      <c r="Q235">
        <v>3.33</v>
      </c>
    </row>
    <row r="236" spans="1:17" x14ac:dyDescent="0.3">
      <c r="A236" t="s">
        <v>600</v>
      </c>
      <c r="B236" t="s">
        <v>47</v>
      </c>
      <c r="C236" t="s">
        <v>599</v>
      </c>
      <c r="D236" s="40">
        <v>270936</v>
      </c>
      <c r="E236" s="40">
        <v>215479</v>
      </c>
      <c r="F236" s="40">
        <v>212680</v>
      </c>
      <c r="G236" s="40"/>
      <c r="H236" s="40"/>
      <c r="I236" s="40"/>
      <c r="J236" s="40">
        <v>5284060</v>
      </c>
      <c r="K236" s="40">
        <v>6013115</v>
      </c>
      <c r="L236" s="40">
        <v>5706861</v>
      </c>
      <c r="M236" s="47">
        <v>5.1299999999999998E-2</v>
      </c>
      <c r="N236" s="47">
        <v>3.5799999999999998E-2</v>
      </c>
      <c r="O236" s="47">
        <v>3.73E-2</v>
      </c>
      <c r="P236" s="47">
        <v>4.1500000000000002E-2</v>
      </c>
      <c r="Q236">
        <v>0</v>
      </c>
    </row>
    <row r="237" spans="1:17" x14ac:dyDescent="0.3">
      <c r="A237" t="s">
        <v>602</v>
      </c>
      <c r="B237" t="s">
        <v>27</v>
      </c>
      <c r="C237" t="s">
        <v>601</v>
      </c>
      <c r="D237" s="40">
        <v>131513</v>
      </c>
      <c r="E237" s="40">
        <v>135174</v>
      </c>
      <c r="F237" s="40">
        <v>143056</v>
      </c>
      <c r="G237" s="40"/>
      <c r="H237" s="40"/>
      <c r="I237" s="40"/>
      <c r="J237" s="40">
        <v>2684845</v>
      </c>
      <c r="K237" s="40">
        <v>2658637</v>
      </c>
      <c r="L237" s="40">
        <v>3344271</v>
      </c>
      <c r="M237" s="47">
        <v>4.9000000000000002E-2</v>
      </c>
      <c r="N237" s="47">
        <v>5.0799999999999998E-2</v>
      </c>
      <c r="O237" s="47">
        <v>4.2799999999999998E-2</v>
      </c>
      <c r="P237" s="47">
        <v>4.7500000000000001E-2</v>
      </c>
      <c r="Q237">
        <v>0</v>
      </c>
    </row>
    <row r="238" spans="1:17" x14ac:dyDescent="0.3">
      <c r="A238" t="s">
        <v>604</v>
      </c>
      <c r="B238" t="s">
        <v>51</v>
      </c>
      <c r="C238" t="s">
        <v>603</v>
      </c>
      <c r="D238" s="40">
        <v>319177.5</v>
      </c>
      <c r="E238" s="40">
        <v>319061.81</v>
      </c>
      <c r="F238" s="40">
        <v>314445</v>
      </c>
      <c r="G238" s="40"/>
      <c r="H238" s="40"/>
      <c r="I238" s="40"/>
      <c r="J238" s="40">
        <v>2608959.4</v>
      </c>
      <c r="K238" s="40">
        <v>2411542.9</v>
      </c>
      <c r="L238" s="40">
        <v>2437449</v>
      </c>
      <c r="M238" s="47">
        <v>0.12230000000000001</v>
      </c>
      <c r="N238" s="47">
        <v>0.1323</v>
      </c>
      <c r="O238" s="47">
        <v>0.129</v>
      </c>
      <c r="P238" s="47">
        <v>0.12790000000000001</v>
      </c>
      <c r="Q238">
        <v>1.67</v>
      </c>
    </row>
    <row r="239" spans="1:17" x14ac:dyDescent="0.3">
      <c r="A239" t="s">
        <v>607</v>
      </c>
      <c r="B239" t="s">
        <v>47</v>
      </c>
      <c r="C239" t="s">
        <v>606</v>
      </c>
      <c r="D239" s="40">
        <v>1126295</v>
      </c>
      <c r="E239" s="40">
        <v>1092963</v>
      </c>
      <c r="F239" s="40">
        <v>938738</v>
      </c>
      <c r="G239" s="40"/>
      <c r="H239" s="40"/>
      <c r="I239" s="40"/>
      <c r="J239" s="40">
        <v>7644569</v>
      </c>
      <c r="K239" s="40">
        <v>8023886</v>
      </c>
      <c r="L239" s="40">
        <v>7883821</v>
      </c>
      <c r="M239" s="47">
        <v>0.14729999999999999</v>
      </c>
      <c r="N239" s="47">
        <v>0.13619999999999999</v>
      </c>
      <c r="O239" s="47">
        <v>0.1191</v>
      </c>
      <c r="P239" s="47">
        <v>0.13420000000000001</v>
      </c>
      <c r="Q239">
        <v>1.67</v>
      </c>
    </row>
    <row r="240" spans="1:17" x14ac:dyDescent="0.3">
      <c r="A240" t="s">
        <v>609</v>
      </c>
      <c r="B240" t="s">
        <v>65</v>
      </c>
      <c r="C240" t="s">
        <v>608</v>
      </c>
      <c r="D240" s="40">
        <v>704162</v>
      </c>
      <c r="E240" s="40">
        <v>610025</v>
      </c>
      <c r="F240" s="40">
        <v>781436</v>
      </c>
      <c r="G240" s="40"/>
      <c r="H240" s="40"/>
      <c r="I240" s="40"/>
      <c r="J240" s="40">
        <v>17068585</v>
      </c>
      <c r="K240" s="40">
        <v>18603915</v>
      </c>
      <c r="L240" s="40">
        <v>18794616</v>
      </c>
      <c r="M240" s="47">
        <v>4.1300000000000003E-2</v>
      </c>
      <c r="N240" s="47">
        <v>3.2800000000000003E-2</v>
      </c>
      <c r="O240" s="47">
        <v>4.1599999999999998E-2</v>
      </c>
      <c r="P240" s="47">
        <v>3.8600000000000002E-2</v>
      </c>
      <c r="Q240">
        <v>0</v>
      </c>
    </row>
    <row r="241" spans="1:17" x14ac:dyDescent="0.3">
      <c r="A241" t="s">
        <v>611</v>
      </c>
      <c r="B241" t="s">
        <v>47</v>
      </c>
      <c r="C241" t="s">
        <v>610</v>
      </c>
      <c r="D241" s="40"/>
      <c r="E241" s="40"/>
      <c r="F241" s="40"/>
      <c r="G241" s="40"/>
      <c r="H241" s="40"/>
      <c r="I241" s="40"/>
      <c r="J241" s="40">
        <v>2219976</v>
      </c>
      <c r="K241" s="40">
        <v>2219905</v>
      </c>
      <c r="L241" s="40">
        <v>2247191</v>
      </c>
      <c r="M241" s="47">
        <v>0</v>
      </c>
      <c r="N241" s="47">
        <v>0</v>
      </c>
      <c r="O241" s="47">
        <v>0</v>
      </c>
      <c r="P241" s="47">
        <v>0</v>
      </c>
      <c r="Q241">
        <v>0</v>
      </c>
    </row>
    <row r="242" spans="1:17" x14ac:dyDescent="0.3">
      <c r="A242" t="s">
        <v>613</v>
      </c>
      <c r="B242" t="s">
        <v>53</v>
      </c>
      <c r="C242" t="s">
        <v>612</v>
      </c>
      <c r="D242" s="40">
        <v>306361</v>
      </c>
      <c r="E242" s="40">
        <v>267969</v>
      </c>
      <c r="F242" s="40">
        <v>264998</v>
      </c>
      <c r="G242" s="40"/>
      <c r="H242" s="40"/>
      <c r="I242" s="40"/>
      <c r="J242" s="40">
        <v>4190655</v>
      </c>
      <c r="K242" s="40">
        <v>4491245</v>
      </c>
      <c r="L242" s="40">
        <v>5069401</v>
      </c>
      <c r="M242" s="47">
        <v>7.3099999999999998E-2</v>
      </c>
      <c r="N242" s="47">
        <v>5.9700000000000003E-2</v>
      </c>
      <c r="O242" s="47">
        <v>5.2299999999999999E-2</v>
      </c>
      <c r="P242" s="47">
        <v>6.1699999999999998E-2</v>
      </c>
      <c r="Q242">
        <v>0</v>
      </c>
    </row>
    <row r="243" spans="1:17" x14ac:dyDescent="0.3">
      <c r="A243" t="s">
        <v>615</v>
      </c>
      <c r="B243" t="s">
        <v>34</v>
      </c>
      <c r="C243" t="s">
        <v>614</v>
      </c>
      <c r="D243" s="40">
        <v>122800</v>
      </c>
      <c r="E243" s="40">
        <v>122800</v>
      </c>
      <c r="F243" s="40">
        <v>185722</v>
      </c>
      <c r="G243" s="40"/>
      <c r="H243" s="40"/>
      <c r="I243" s="40"/>
      <c r="J243" s="40">
        <v>880960</v>
      </c>
      <c r="K243" s="40">
        <v>842437</v>
      </c>
      <c r="L243" s="40">
        <v>958869</v>
      </c>
      <c r="M243" s="47">
        <v>0.1394</v>
      </c>
      <c r="N243" s="47">
        <v>0.14580000000000001</v>
      </c>
      <c r="O243" s="47">
        <v>0.19370000000000001</v>
      </c>
      <c r="P243" s="47">
        <v>0.15959999999999999</v>
      </c>
      <c r="Q243">
        <v>3.33</v>
      </c>
    </row>
    <row r="244" spans="1:17" x14ac:dyDescent="0.3">
      <c r="A244" t="s">
        <v>617</v>
      </c>
      <c r="B244" t="s">
        <v>16</v>
      </c>
      <c r="C244" t="s">
        <v>616</v>
      </c>
      <c r="D244" s="40">
        <v>93533</v>
      </c>
      <c r="E244" s="40">
        <v>143374</v>
      </c>
      <c r="F244" s="40">
        <v>127620</v>
      </c>
      <c r="G244" s="40"/>
      <c r="H244" s="40"/>
      <c r="I244" s="40"/>
      <c r="J244" s="40">
        <v>3780243.29</v>
      </c>
      <c r="K244" s="40">
        <v>3775886.13</v>
      </c>
      <c r="L244" s="40">
        <v>4363405.8600000003</v>
      </c>
      <c r="M244" s="47">
        <v>2.47E-2</v>
      </c>
      <c r="N244" s="47">
        <v>3.7999999999999999E-2</v>
      </c>
      <c r="O244" s="47">
        <v>2.92E-2</v>
      </c>
      <c r="P244" s="47">
        <v>3.0599999999999999E-2</v>
      </c>
      <c r="Q244">
        <v>0</v>
      </c>
    </row>
    <row r="245" spans="1:17" x14ac:dyDescent="0.3">
      <c r="A245" t="s">
        <v>619</v>
      </c>
      <c r="B245" t="s">
        <v>27</v>
      </c>
      <c r="C245" t="s">
        <v>618</v>
      </c>
      <c r="D245" s="40">
        <v>122340</v>
      </c>
      <c r="E245" s="40">
        <v>121970</v>
      </c>
      <c r="F245" s="40">
        <v>121580</v>
      </c>
      <c r="G245" s="40"/>
      <c r="H245" s="40"/>
      <c r="I245" s="40"/>
      <c r="J245" s="40">
        <v>1098586</v>
      </c>
      <c r="K245" s="40">
        <v>914934</v>
      </c>
      <c r="L245" s="40">
        <v>1048244</v>
      </c>
      <c r="M245" s="47">
        <v>0.1114</v>
      </c>
      <c r="N245" s="47">
        <v>0.1333</v>
      </c>
      <c r="O245" s="47">
        <v>0.11600000000000001</v>
      </c>
      <c r="P245" s="47">
        <v>0.1202</v>
      </c>
      <c r="Q245">
        <v>1.67</v>
      </c>
    </row>
    <row r="246" spans="1:17" x14ac:dyDescent="0.3">
      <c r="A246" t="s">
        <v>621</v>
      </c>
      <c r="B246" t="s">
        <v>54</v>
      </c>
      <c r="C246" t="s">
        <v>620</v>
      </c>
      <c r="D246" s="40">
        <v>785802</v>
      </c>
      <c r="E246" s="40">
        <v>765866</v>
      </c>
      <c r="F246" s="40">
        <v>750965</v>
      </c>
      <c r="G246" s="40"/>
      <c r="H246" s="40"/>
      <c r="I246" s="40"/>
      <c r="J246" s="40">
        <v>9191713</v>
      </c>
      <c r="K246" s="40">
        <v>10716550</v>
      </c>
      <c r="L246" s="40">
        <v>11363117</v>
      </c>
      <c r="M246" s="47">
        <v>8.5500000000000007E-2</v>
      </c>
      <c r="N246" s="47">
        <v>7.1499999999999994E-2</v>
      </c>
      <c r="O246" s="47">
        <v>6.6100000000000006E-2</v>
      </c>
      <c r="P246" s="47">
        <v>7.4399999999999994E-2</v>
      </c>
      <c r="Q246">
        <v>0</v>
      </c>
    </row>
    <row r="247" spans="1:17" x14ac:dyDescent="0.3">
      <c r="A247" t="s">
        <v>624</v>
      </c>
      <c r="B247" t="s">
        <v>14</v>
      </c>
      <c r="C247" t="s">
        <v>623</v>
      </c>
      <c r="D247" s="40"/>
      <c r="E247" s="40"/>
      <c r="F247" s="40"/>
      <c r="G247" s="40"/>
      <c r="H247" s="40"/>
      <c r="I247" s="40"/>
      <c r="J247" s="40">
        <v>121158.21</v>
      </c>
      <c r="K247" s="40">
        <v>112044.8</v>
      </c>
      <c r="L247" s="40">
        <v>112781.81</v>
      </c>
      <c r="M247" s="47">
        <v>0</v>
      </c>
      <c r="N247" s="47">
        <v>0</v>
      </c>
      <c r="O247" s="47">
        <v>0</v>
      </c>
      <c r="P247" s="47">
        <v>0</v>
      </c>
      <c r="Q247">
        <v>0</v>
      </c>
    </row>
    <row r="248" spans="1:17" x14ac:dyDescent="0.3">
      <c r="A248" t="s">
        <v>626</v>
      </c>
      <c r="B248" t="s">
        <v>55</v>
      </c>
      <c r="C248" t="s">
        <v>625</v>
      </c>
      <c r="D248" s="40">
        <v>321479.53000000003</v>
      </c>
      <c r="E248" s="40">
        <v>372058.98</v>
      </c>
      <c r="F248" s="40">
        <v>402906.49</v>
      </c>
      <c r="G248" s="40"/>
      <c r="H248" s="40"/>
      <c r="I248" s="40"/>
      <c r="J248" s="40">
        <v>2191029.2400000002</v>
      </c>
      <c r="K248" s="40">
        <v>2034274.71</v>
      </c>
      <c r="L248" s="40">
        <v>2422783.84</v>
      </c>
      <c r="M248" s="47">
        <v>0.1467</v>
      </c>
      <c r="N248" s="47">
        <v>0.18290000000000001</v>
      </c>
      <c r="O248" s="47">
        <v>0.1663</v>
      </c>
      <c r="P248" s="47">
        <v>0.1653</v>
      </c>
      <c r="Q248">
        <v>3.33</v>
      </c>
    </row>
    <row r="249" spans="1:17" x14ac:dyDescent="0.3">
      <c r="A249" t="s">
        <v>628</v>
      </c>
      <c r="B249" t="s">
        <v>49</v>
      </c>
      <c r="C249" t="s">
        <v>627</v>
      </c>
      <c r="D249" s="40">
        <v>381605.93</v>
      </c>
      <c r="E249" s="40">
        <v>92378.37</v>
      </c>
      <c r="F249" s="40">
        <v>69060</v>
      </c>
      <c r="G249" s="40"/>
      <c r="H249" s="40"/>
      <c r="I249" s="40"/>
      <c r="J249" s="40">
        <v>2168807.52</v>
      </c>
      <c r="K249" s="40">
        <v>2087680.02</v>
      </c>
      <c r="L249" s="40">
        <v>2283588.33</v>
      </c>
      <c r="M249" s="47">
        <v>0.17599999999999999</v>
      </c>
      <c r="N249" s="47">
        <v>4.4200000000000003E-2</v>
      </c>
      <c r="O249" s="47">
        <v>3.0200000000000001E-2</v>
      </c>
      <c r="P249" s="47">
        <v>8.3500000000000005E-2</v>
      </c>
      <c r="Q249">
        <v>0</v>
      </c>
    </row>
    <row r="250" spans="1:17" x14ac:dyDescent="0.3">
      <c r="A250" t="s">
        <v>632</v>
      </c>
      <c r="B250" t="s">
        <v>47</v>
      </c>
      <c r="C250" t="s">
        <v>631</v>
      </c>
      <c r="D250" s="40"/>
      <c r="E250" s="40"/>
      <c r="F250" s="40"/>
      <c r="G250" s="40"/>
      <c r="H250" s="40"/>
      <c r="I250" s="40"/>
      <c r="J250" s="40">
        <v>2949424</v>
      </c>
      <c r="K250" s="40">
        <v>3257721</v>
      </c>
      <c r="L250" s="40">
        <v>3179234</v>
      </c>
      <c r="M250" s="47">
        <v>0</v>
      </c>
      <c r="N250" s="47">
        <v>0</v>
      </c>
      <c r="O250" s="47">
        <v>0</v>
      </c>
      <c r="P250" s="47">
        <v>0</v>
      </c>
      <c r="Q250">
        <v>0</v>
      </c>
    </row>
    <row r="251" spans="1:17" x14ac:dyDescent="0.3">
      <c r="A251" t="s">
        <v>634</v>
      </c>
      <c r="B251" t="s">
        <v>29</v>
      </c>
      <c r="C251" t="s">
        <v>633</v>
      </c>
      <c r="D251" s="40">
        <v>209958</v>
      </c>
      <c r="E251" s="40">
        <v>202222</v>
      </c>
      <c r="F251" s="40">
        <v>250053</v>
      </c>
      <c r="G251" s="40"/>
      <c r="H251" s="40"/>
      <c r="I251" s="40"/>
      <c r="J251" s="40">
        <v>2964890.54</v>
      </c>
      <c r="K251" s="40">
        <v>3101206.82</v>
      </c>
      <c r="L251" s="40">
        <v>3228274.12</v>
      </c>
      <c r="M251" s="47">
        <v>7.0800000000000002E-2</v>
      </c>
      <c r="N251" s="47">
        <v>6.5199999999999994E-2</v>
      </c>
      <c r="O251" s="47">
        <v>7.7499999999999999E-2</v>
      </c>
      <c r="P251" s="47">
        <v>7.1199999999999999E-2</v>
      </c>
      <c r="Q251">
        <v>0</v>
      </c>
    </row>
    <row r="252" spans="1:17" x14ac:dyDescent="0.3">
      <c r="A252" t="s">
        <v>637</v>
      </c>
      <c r="B252" t="s">
        <v>18</v>
      </c>
      <c r="C252" t="s">
        <v>636</v>
      </c>
      <c r="D252" s="40"/>
      <c r="E252" s="40"/>
      <c r="F252" s="40"/>
      <c r="G252" s="40"/>
      <c r="H252" s="40"/>
      <c r="I252" s="40"/>
      <c r="J252" s="40">
        <v>270655</v>
      </c>
      <c r="K252" s="40">
        <v>218239</v>
      </c>
      <c r="L252" s="40">
        <v>265532.78999999998</v>
      </c>
      <c r="M252" s="47">
        <v>0</v>
      </c>
      <c r="N252" s="47">
        <v>0</v>
      </c>
      <c r="O252" s="47">
        <v>0</v>
      </c>
      <c r="P252" s="47">
        <v>0</v>
      </c>
      <c r="Q252">
        <v>0</v>
      </c>
    </row>
    <row r="253" spans="1:17" x14ac:dyDescent="0.3">
      <c r="A253" t="s">
        <v>639</v>
      </c>
      <c r="B253" t="s">
        <v>47</v>
      </c>
      <c r="C253" t="s">
        <v>638</v>
      </c>
      <c r="D253" s="40">
        <v>1723023</v>
      </c>
      <c r="E253" s="40">
        <v>1769491</v>
      </c>
      <c r="F253" s="40">
        <v>2208623</v>
      </c>
      <c r="G253" s="40"/>
      <c r="H253" s="40"/>
      <c r="I253" s="40"/>
      <c r="J253" s="40">
        <v>29187727</v>
      </c>
      <c r="K253" s="40">
        <v>29464946</v>
      </c>
      <c r="L253" s="40">
        <v>33227708</v>
      </c>
      <c r="M253" s="47">
        <v>5.8999999999999997E-2</v>
      </c>
      <c r="N253" s="47">
        <v>6.0100000000000001E-2</v>
      </c>
      <c r="O253" s="47">
        <v>6.6500000000000004E-2</v>
      </c>
      <c r="P253" s="47">
        <v>6.1899999999999997E-2</v>
      </c>
      <c r="Q253">
        <v>0</v>
      </c>
    </row>
    <row r="254" spans="1:17" x14ac:dyDescent="0.3">
      <c r="A254" t="s">
        <v>641</v>
      </c>
      <c r="B254" t="s">
        <v>51</v>
      </c>
      <c r="C254" t="s">
        <v>640</v>
      </c>
      <c r="D254" s="40">
        <v>409920.35</v>
      </c>
      <c r="E254" s="40">
        <v>662141</v>
      </c>
      <c r="F254" s="40">
        <v>584797</v>
      </c>
      <c r="G254" s="40"/>
      <c r="H254" s="40"/>
      <c r="I254" s="40"/>
      <c r="J254" s="40">
        <v>6313778.9699999997</v>
      </c>
      <c r="K254" s="40">
        <v>5619107.46</v>
      </c>
      <c r="L254" s="40">
        <v>6184865.5</v>
      </c>
      <c r="M254" s="47">
        <v>6.4899999999999999E-2</v>
      </c>
      <c r="N254" s="47">
        <v>0.1178</v>
      </c>
      <c r="O254" s="47">
        <v>9.4600000000000004E-2</v>
      </c>
      <c r="P254" s="47">
        <v>9.2399999999999996E-2</v>
      </c>
      <c r="Q254">
        <v>0</v>
      </c>
    </row>
    <row r="255" spans="1:17" x14ac:dyDescent="0.3">
      <c r="A255" t="s">
        <v>643</v>
      </c>
      <c r="B255" t="s">
        <v>40</v>
      </c>
      <c r="C255" t="s">
        <v>642</v>
      </c>
      <c r="D255" s="40">
        <v>200022</v>
      </c>
      <c r="E255" s="40">
        <v>12481</v>
      </c>
      <c r="F255" s="40">
        <v>333083</v>
      </c>
      <c r="G255" s="40"/>
      <c r="H255" s="40"/>
      <c r="I255" s="40"/>
      <c r="J255" s="40">
        <v>4075673</v>
      </c>
      <c r="K255" s="40">
        <v>5258745</v>
      </c>
      <c r="L255" s="40">
        <v>4449951</v>
      </c>
      <c r="M255" s="47">
        <v>4.9099999999999998E-2</v>
      </c>
      <c r="N255" s="47">
        <v>2.3999999999999998E-3</v>
      </c>
      <c r="O255" s="47">
        <v>7.4899999999999994E-2</v>
      </c>
      <c r="P255" s="47">
        <v>4.2099999999999999E-2</v>
      </c>
      <c r="Q255">
        <v>0</v>
      </c>
    </row>
    <row r="256" spans="1:17" x14ac:dyDescent="0.3">
      <c r="A256" t="s">
        <v>645</v>
      </c>
      <c r="B256" t="s">
        <v>53</v>
      </c>
      <c r="C256" t="s">
        <v>644</v>
      </c>
      <c r="D256" s="40">
        <v>730088.19</v>
      </c>
      <c r="E256" s="40">
        <v>753061.11</v>
      </c>
      <c r="F256" s="40">
        <v>1394894.88</v>
      </c>
      <c r="G256" s="40"/>
      <c r="H256" s="40"/>
      <c r="I256" s="40"/>
      <c r="J256" s="40">
        <v>13417922.73</v>
      </c>
      <c r="K256" s="40">
        <v>16838587.010000002</v>
      </c>
      <c r="L256" s="40">
        <v>14866512.84</v>
      </c>
      <c r="M256" s="47">
        <v>5.4399999999999997E-2</v>
      </c>
      <c r="N256" s="47">
        <v>4.4699999999999997E-2</v>
      </c>
      <c r="O256" s="47">
        <v>9.3799999999999994E-2</v>
      </c>
      <c r="P256" s="47">
        <v>6.4299999999999996E-2</v>
      </c>
      <c r="Q256">
        <v>0</v>
      </c>
    </row>
    <row r="257" spans="1:17" x14ac:dyDescent="0.3">
      <c r="A257" t="s">
        <v>647</v>
      </c>
      <c r="B257" t="s">
        <v>53</v>
      </c>
      <c r="C257" t="s">
        <v>646</v>
      </c>
      <c r="D257" s="40">
        <v>215188</v>
      </c>
      <c r="E257" s="40">
        <v>288949</v>
      </c>
      <c r="F257" s="40">
        <v>251643</v>
      </c>
      <c r="G257" s="40"/>
      <c r="H257" s="40"/>
      <c r="I257" s="40"/>
      <c r="J257" s="40">
        <v>5859357</v>
      </c>
      <c r="K257" s="40">
        <v>6065669</v>
      </c>
      <c r="L257" s="40">
        <v>6401554</v>
      </c>
      <c r="M257" s="47">
        <v>3.6700000000000003E-2</v>
      </c>
      <c r="N257" s="47">
        <v>4.7600000000000003E-2</v>
      </c>
      <c r="O257" s="47">
        <v>3.9300000000000002E-2</v>
      </c>
      <c r="P257" s="47">
        <v>4.1200000000000001E-2</v>
      </c>
      <c r="Q257">
        <v>0</v>
      </c>
    </row>
    <row r="258" spans="1:17" x14ac:dyDescent="0.3">
      <c r="A258" t="s">
        <v>651</v>
      </c>
      <c r="B258" t="s">
        <v>14</v>
      </c>
      <c r="C258" t="s">
        <v>650</v>
      </c>
      <c r="D258" s="40">
        <v>75165.37</v>
      </c>
      <c r="E258" s="40">
        <v>75297.64</v>
      </c>
      <c r="F258" s="40">
        <v>75291.87</v>
      </c>
      <c r="G258" s="40"/>
      <c r="H258" s="40"/>
      <c r="I258" s="40"/>
      <c r="J258" s="40">
        <v>1720157.19</v>
      </c>
      <c r="K258" s="40">
        <v>2026219.52</v>
      </c>
      <c r="L258" s="40">
        <v>2104136.5499999998</v>
      </c>
      <c r="M258" s="47">
        <v>4.3700000000000003E-2</v>
      </c>
      <c r="N258" s="47">
        <v>3.7199999999999997E-2</v>
      </c>
      <c r="O258" s="47">
        <v>3.5799999999999998E-2</v>
      </c>
      <c r="P258" s="47">
        <v>3.8899999999999997E-2</v>
      </c>
      <c r="Q258">
        <v>0</v>
      </c>
    </row>
    <row r="259" spans="1:17" x14ac:dyDescent="0.3">
      <c r="A259" t="s">
        <v>653</v>
      </c>
      <c r="B259" t="s">
        <v>56</v>
      </c>
      <c r="C259" t="s">
        <v>652</v>
      </c>
      <c r="D259" s="40">
        <v>61381.25</v>
      </c>
      <c r="E259" s="40">
        <v>61075</v>
      </c>
      <c r="F259" s="40">
        <v>60156.25</v>
      </c>
      <c r="G259" s="40"/>
      <c r="H259" s="40"/>
      <c r="I259" s="40"/>
      <c r="J259" s="40">
        <v>550942.01</v>
      </c>
      <c r="K259" s="40">
        <v>381753.92</v>
      </c>
      <c r="L259" s="40">
        <v>376731.14</v>
      </c>
      <c r="M259" s="47">
        <v>0.1114</v>
      </c>
      <c r="N259" s="47">
        <v>0.16</v>
      </c>
      <c r="O259" s="47">
        <v>0.15970000000000001</v>
      </c>
      <c r="P259" s="47">
        <v>0.14369999999999999</v>
      </c>
      <c r="Q259">
        <v>1.67</v>
      </c>
    </row>
    <row r="260" spans="1:17" x14ac:dyDescent="0.3">
      <c r="A260" t="s">
        <v>655</v>
      </c>
      <c r="B260" t="s">
        <v>44</v>
      </c>
      <c r="C260" t="s">
        <v>654</v>
      </c>
      <c r="D260" s="40">
        <v>155404.5</v>
      </c>
      <c r="E260" s="40">
        <v>176058.79</v>
      </c>
      <c r="F260" s="40">
        <v>176554.19</v>
      </c>
      <c r="G260" s="40"/>
      <c r="H260" s="40"/>
      <c r="I260" s="40"/>
      <c r="J260" s="40">
        <v>1014262.62</v>
      </c>
      <c r="K260" s="40">
        <v>1040875.7</v>
      </c>
      <c r="L260" s="40">
        <v>1031346.14</v>
      </c>
      <c r="M260" s="47">
        <v>0.1532</v>
      </c>
      <c r="N260" s="47">
        <v>0.1691</v>
      </c>
      <c r="O260" s="47">
        <v>0.17119999999999999</v>
      </c>
      <c r="P260" s="47">
        <v>0.16450000000000001</v>
      </c>
      <c r="Q260">
        <v>3.33</v>
      </c>
    </row>
    <row r="261" spans="1:17" x14ac:dyDescent="0.3">
      <c r="A261" t="s">
        <v>658</v>
      </c>
      <c r="B261" t="s">
        <v>43</v>
      </c>
      <c r="C261" t="s">
        <v>657</v>
      </c>
      <c r="D261" s="40">
        <v>812587</v>
      </c>
      <c r="E261" s="40">
        <v>338700</v>
      </c>
      <c r="F261" s="40">
        <v>330802</v>
      </c>
      <c r="G261" s="40"/>
      <c r="H261" s="40"/>
      <c r="I261" s="40"/>
      <c r="J261" s="40">
        <v>3188204</v>
      </c>
      <c r="K261" s="40">
        <v>3465039</v>
      </c>
      <c r="L261" s="40">
        <v>3435971</v>
      </c>
      <c r="M261" s="47">
        <v>0.25490000000000002</v>
      </c>
      <c r="N261" s="47">
        <v>9.7699999999999995E-2</v>
      </c>
      <c r="O261" s="47">
        <v>9.6299999999999997E-2</v>
      </c>
      <c r="P261" s="47">
        <v>0.14960000000000001</v>
      </c>
      <c r="Q261">
        <v>1.67</v>
      </c>
    </row>
    <row r="262" spans="1:17" x14ac:dyDescent="0.3">
      <c r="A262" t="s">
        <v>660</v>
      </c>
      <c r="B262" t="s">
        <v>44</v>
      </c>
      <c r="C262" t="s">
        <v>659</v>
      </c>
      <c r="D262" s="40">
        <v>69618</v>
      </c>
      <c r="E262" s="40">
        <v>69560.639999999999</v>
      </c>
      <c r="F262" s="40">
        <v>69536.39</v>
      </c>
      <c r="G262" s="40"/>
      <c r="H262" s="40"/>
      <c r="I262" s="40"/>
      <c r="J262" s="40">
        <v>254163.8</v>
      </c>
      <c r="K262" s="40">
        <v>234596.18</v>
      </c>
      <c r="L262" s="40">
        <v>242352</v>
      </c>
      <c r="M262" s="47">
        <v>0.27389999999999998</v>
      </c>
      <c r="N262" s="47">
        <v>0.29649999999999999</v>
      </c>
      <c r="O262" s="47">
        <v>0.28689999999999999</v>
      </c>
      <c r="P262" s="47">
        <v>0.2858</v>
      </c>
      <c r="Q262">
        <v>5</v>
      </c>
    </row>
    <row r="263" spans="1:17" x14ac:dyDescent="0.3">
      <c r="A263" t="s">
        <v>662</v>
      </c>
      <c r="B263" t="s">
        <v>47</v>
      </c>
      <c r="C263" t="s">
        <v>661</v>
      </c>
      <c r="D263" s="40"/>
      <c r="E263" s="40"/>
      <c r="F263" s="40"/>
      <c r="G263" s="40"/>
      <c r="H263" s="40"/>
      <c r="I263" s="40"/>
      <c r="J263" s="40">
        <v>2181660</v>
      </c>
      <c r="K263" s="40">
        <v>1845396</v>
      </c>
      <c r="L263" s="40">
        <v>2437366</v>
      </c>
      <c r="M263" s="47">
        <v>0</v>
      </c>
      <c r="N263" s="47">
        <v>0</v>
      </c>
      <c r="O263" s="47">
        <v>0</v>
      </c>
      <c r="P263" s="47">
        <v>0</v>
      </c>
      <c r="Q263">
        <v>0</v>
      </c>
    </row>
    <row r="264" spans="1:17" x14ac:dyDescent="0.3">
      <c r="A264" t="s">
        <v>664</v>
      </c>
      <c r="B264" t="s">
        <v>47</v>
      </c>
      <c r="C264" t="s">
        <v>663</v>
      </c>
      <c r="D264" s="40"/>
      <c r="E264" s="40"/>
      <c r="F264" s="40"/>
      <c r="G264" s="40"/>
      <c r="H264" s="40"/>
      <c r="I264" s="40"/>
      <c r="J264" s="40">
        <v>7243933</v>
      </c>
      <c r="K264" s="40">
        <v>7606179</v>
      </c>
      <c r="L264" s="40">
        <v>9261690</v>
      </c>
      <c r="M264" s="47">
        <v>0</v>
      </c>
      <c r="N264" s="47">
        <v>0</v>
      </c>
      <c r="O264" s="47">
        <v>0</v>
      </c>
      <c r="P264" s="47">
        <v>0</v>
      </c>
      <c r="Q264">
        <v>0</v>
      </c>
    </row>
    <row r="265" spans="1:17" x14ac:dyDescent="0.3">
      <c r="A265" t="s">
        <v>666</v>
      </c>
      <c r="B265" t="s">
        <v>52</v>
      </c>
      <c r="C265" t="s">
        <v>665</v>
      </c>
      <c r="D265" s="40">
        <v>152032.5</v>
      </c>
      <c r="E265" s="40">
        <v>285125.01</v>
      </c>
      <c r="F265" s="40">
        <v>358562.28</v>
      </c>
      <c r="G265" s="40"/>
      <c r="H265" s="40"/>
      <c r="I265" s="40"/>
      <c r="J265" s="40">
        <v>1537492.75</v>
      </c>
      <c r="K265" s="40">
        <v>1593928.25</v>
      </c>
      <c r="L265" s="40">
        <v>1810218.47</v>
      </c>
      <c r="M265" s="47">
        <v>9.8900000000000002E-2</v>
      </c>
      <c r="N265" s="47">
        <v>0.1789</v>
      </c>
      <c r="O265" s="47">
        <v>0.1981</v>
      </c>
      <c r="P265" s="47">
        <v>0.15859999999999999</v>
      </c>
      <c r="Q265">
        <v>3.33</v>
      </c>
    </row>
    <row r="266" spans="1:17" x14ac:dyDescent="0.3">
      <c r="A266" t="s">
        <v>668</v>
      </c>
      <c r="B266" t="s">
        <v>58</v>
      </c>
      <c r="C266" t="s">
        <v>667</v>
      </c>
      <c r="D266" s="40">
        <v>78194.679999999993</v>
      </c>
      <c r="E266" s="40">
        <v>77369.679999999993</v>
      </c>
      <c r="F266" s="40">
        <v>76544.679999999993</v>
      </c>
      <c r="G266" s="40"/>
      <c r="H266" s="40"/>
      <c r="I266" s="40"/>
      <c r="J266" s="40">
        <v>958970.91</v>
      </c>
      <c r="K266" s="40">
        <v>1020460.21</v>
      </c>
      <c r="L266" s="40">
        <v>969512.31</v>
      </c>
      <c r="M266" s="47">
        <v>8.1500000000000003E-2</v>
      </c>
      <c r="N266" s="47">
        <v>7.5800000000000006E-2</v>
      </c>
      <c r="O266" s="47">
        <v>7.9000000000000001E-2</v>
      </c>
      <c r="P266" s="47">
        <v>7.8799999999999995E-2</v>
      </c>
      <c r="Q266">
        <v>0</v>
      </c>
    </row>
    <row r="267" spans="1:17" x14ac:dyDescent="0.3">
      <c r="A267" t="s">
        <v>670</v>
      </c>
      <c r="B267" t="s">
        <v>46</v>
      </c>
      <c r="C267" t="s">
        <v>669</v>
      </c>
      <c r="D267" s="40"/>
      <c r="E267" s="40"/>
      <c r="F267" s="40"/>
      <c r="G267" s="40"/>
      <c r="H267" s="40"/>
      <c r="I267" s="40"/>
      <c r="J267" s="40">
        <v>588485</v>
      </c>
      <c r="K267" s="40">
        <v>479736</v>
      </c>
      <c r="L267" s="40">
        <v>584817</v>
      </c>
      <c r="M267" s="47">
        <v>0</v>
      </c>
      <c r="N267" s="47">
        <v>0</v>
      </c>
      <c r="O267" s="47">
        <v>0</v>
      </c>
      <c r="P267" s="47">
        <v>0</v>
      </c>
      <c r="Q267">
        <v>0</v>
      </c>
    </row>
    <row r="268" spans="1:17" x14ac:dyDescent="0.3">
      <c r="A268" t="s">
        <v>672</v>
      </c>
      <c r="B268" t="s">
        <v>57</v>
      </c>
      <c r="C268" t="s">
        <v>671</v>
      </c>
      <c r="D268" s="40"/>
      <c r="E268" s="40"/>
      <c r="F268" s="40"/>
      <c r="G268" s="40"/>
      <c r="H268" s="40"/>
      <c r="I268" s="40"/>
      <c r="J268" s="40">
        <v>392496.97</v>
      </c>
      <c r="K268" s="40">
        <v>503453.85</v>
      </c>
      <c r="L268" s="40">
        <v>1109320.78</v>
      </c>
      <c r="M268" s="47">
        <v>0</v>
      </c>
      <c r="N268" s="47">
        <v>0</v>
      </c>
      <c r="O268" s="47">
        <v>0</v>
      </c>
      <c r="P268" s="47">
        <v>0</v>
      </c>
      <c r="Q268">
        <v>0</v>
      </c>
    </row>
    <row r="269" spans="1:17" x14ac:dyDescent="0.3">
      <c r="A269" t="s">
        <v>674</v>
      </c>
      <c r="B269" t="s">
        <v>20</v>
      </c>
      <c r="C269" t="s">
        <v>673</v>
      </c>
      <c r="D269" s="40">
        <v>39730.75</v>
      </c>
      <c r="E269" s="40">
        <v>39209.25</v>
      </c>
      <c r="F269" s="40">
        <v>38687.75</v>
      </c>
      <c r="G269" s="40"/>
      <c r="H269" s="40"/>
      <c r="I269" s="40"/>
      <c r="J269" s="40">
        <v>1169768.6599999999</v>
      </c>
      <c r="K269" s="40">
        <v>1385487.57</v>
      </c>
      <c r="L269" s="40">
        <v>1288559.71</v>
      </c>
      <c r="M269" s="47">
        <v>3.4000000000000002E-2</v>
      </c>
      <c r="N269" s="47">
        <v>2.8299999999999999E-2</v>
      </c>
      <c r="O269" s="47">
        <v>0.03</v>
      </c>
      <c r="P269" s="47">
        <v>3.0800000000000001E-2</v>
      </c>
      <c r="Q269">
        <v>0</v>
      </c>
    </row>
    <row r="270" spans="1:17" x14ac:dyDescent="0.3">
      <c r="A270" t="s">
        <v>676</v>
      </c>
      <c r="B270" t="s">
        <v>50</v>
      </c>
      <c r="C270" t="s">
        <v>675</v>
      </c>
      <c r="D270" s="40">
        <v>358510</v>
      </c>
      <c r="E270" s="40">
        <v>355955</v>
      </c>
      <c r="F270" s="40">
        <v>353810</v>
      </c>
      <c r="G270" s="40"/>
      <c r="H270" s="40"/>
      <c r="I270" s="40"/>
      <c r="J270" s="40">
        <v>2099433</v>
      </c>
      <c r="K270" s="40">
        <v>2373968</v>
      </c>
      <c r="L270" s="40">
        <v>2854117</v>
      </c>
      <c r="M270" s="47">
        <v>0.17080000000000001</v>
      </c>
      <c r="N270" s="47">
        <v>0.14990000000000001</v>
      </c>
      <c r="O270" s="47">
        <v>0.124</v>
      </c>
      <c r="P270" s="47">
        <v>0.1482</v>
      </c>
      <c r="Q270">
        <v>1.67</v>
      </c>
    </row>
    <row r="271" spans="1:17" x14ac:dyDescent="0.3">
      <c r="A271" t="s">
        <v>678</v>
      </c>
      <c r="B271" t="s">
        <v>47</v>
      </c>
      <c r="C271" t="s">
        <v>677</v>
      </c>
      <c r="D271" s="40">
        <v>380465</v>
      </c>
      <c r="E271" s="40">
        <v>527332</v>
      </c>
      <c r="F271" s="40">
        <v>581250</v>
      </c>
      <c r="G271" s="40"/>
      <c r="H271" s="40"/>
      <c r="I271" s="40"/>
      <c r="J271" s="40">
        <v>8968823</v>
      </c>
      <c r="K271" s="40">
        <v>8224247</v>
      </c>
      <c r="L271" s="40">
        <v>8463523</v>
      </c>
      <c r="M271" s="47">
        <v>4.24E-2</v>
      </c>
      <c r="N271" s="47">
        <v>6.4100000000000004E-2</v>
      </c>
      <c r="O271" s="47">
        <v>6.8699999999999997E-2</v>
      </c>
      <c r="P271" s="47">
        <v>5.8400000000000001E-2</v>
      </c>
      <c r="Q271">
        <v>0</v>
      </c>
    </row>
    <row r="272" spans="1:17" x14ac:dyDescent="0.3">
      <c r="A272" t="s">
        <v>680</v>
      </c>
      <c r="B272" t="s">
        <v>71</v>
      </c>
      <c r="C272" t="s">
        <v>679</v>
      </c>
      <c r="D272" s="40">
        <v>1337734</v>
      </c>
      <c r="E272" s="40">
        <v>1580913</v>
      </c>
      <c r="F272" s="40">
        <v>1956213</v>
      </c>
      <c r="G272" s="40"/>
      <c r="H272" s="40"/>
      <c r="I272" s="40"/>
      <c r="J272" s="40">
        <v>7493005</v>
      </c>
      <c r="K272" s="40">
        <v>9597563</v>
      </c>
      <c r="L272" s="40">
        <v>10867879</v>
      </c>
      <c r="M272" s="47">
        <v>0.17849999999999999</v>
      </c>
      <c r="N272" s="47">
        <v>0.16470000000000001</v>
      </c>
      <c r="O272" s="47">
        <v>0.18</v>
      </c>
      <c r="P272" s="47">
        <v>0.1744</v>
      </c>
      <c r="Q272">
        <v>3.33</v>
      </c>
    </row>
    <row r="273" spans="1:17" x14ac:dyDescent="0.3">
      <c r="A273" t="s">
        <v>682</v>
      </c>
      <c r="B273" t="s">
        <v>59</v>
      </c>
      <c r="C273" t="s">
        <v>681</v>
      </c>
      <c r="D273" s="40">
        <v>226535</v>
      </c>
      <c r="E273" s="40">
        <v>268222</v>
      </c>
      <c r="F273" s="40">
        <v>402334</v>
      </c>
      <c r="G273" s="40"/>
      <c r="H273" s="40"/>
      <c r="I273" s="40"/>
      <c r="J273" s="40">
        <v>3606860</v>
      </c>
      <c r="K273" s="40">
        <v>3844348</v>
      </c>
      <c r="L273" s="40">
        <v>5005274</v>
      </c>
      <c r="M273" s="47">
        <v>6.2799999999999995E-2</v>
      </c>
      <c r="N273" s="47">
        <v>6.9800000000000001E-2</v>
      </c>
      <c r="O273" s="47">
        <v>8.0399999999999999E-2</v>
      </c>
      <c r="P273" s="47">
        <v>7.0999999999999994E-2</v>
      </c>
      <c r="Q273">
        <v>0</v>
      </c>
    </row>
    <row r="274" spans="1:17" x14ac:dyDescent="0.3">
      <c r="A274" t="s">
        <v>684</v>
      </c>
      <c r="B274" t="s">
        <v>50</v>
      </c>
      <c r="C274" t="s">
        <v>683</v>
      </c>
      <c r="D274" s="40">
        <v>102312</v>
      </c>
      <c r="E274" s="40"/>
      <c r="F274" s="40"/>
      <c r="G274" s="40"/>
      <c r="H274" s="40"/>
      <c r="I274" s="40"/>
      <c r="J274" s="40">
        <v>3024222.46</v>
      </c>
      <c r="K274" s="40">
        <v>3018364.67</v>
      </c>
      <c r="L274" s="40">
        <v>3443651.06</v>
      </c>
      <c r="M274" s="47">
        <v>3.3799999999999997E-2</v>
      </c>
      <c r="N274" s="47">
        <v>0</v>
      </c>
      <c r="O274" s="47">
        <v>0</v>
      </c>
      <c r="P274" s="47">
        <v>1.1299999999999999E-2</v>
      </c>
      <c r="Q274">
        <v>0</v>
      </c>
    </row>
    <row r="275" spans="1:17" x14ac:dyDescent="0.3">
      <c r="A275" t="s">
        <v>686</v>
      </c>
      <c r="B275" t="s">
        <v>74</v>
      </c>
      <c r="C275" t="s">
        <v>685</v>
      </c>
      <c r="D275" s="40">
        <v>2210289.5</v>
      </c>
      <c r="E275" s="40">
        <v>2022261.46</v>
      </c>
      <c r="F275" s="40">
        <v>1919393</v>
      </c>
      <c r="G275" s="40"/>
      <c r="H275" s="40"/>
      <c r="I275" s="40"/>
      <c r="J275" s="40">
        <v>11442592.960000001</v>
      </c>
      <c r="K275" s="40">
        <v>12085708.810000001</v>
      </c>
      <c r="L275" s="40">
        <v>12470600</v>
      </c>
      <c r="M275" s="47">
        <v>0.19320000000000001</v>
      </c>
      <c r="N275" s="47">
        <v>0.1673</v>
      </c>
      <c r="O275" s="47">
        <v>0.15390000000000001</v>
      </c>
      <c r="P275" s="47">
        <v>0.17150000000000001</v>
      </c>
      <c r="Q275">
        <v>3.33</v>
      </c>
    </row>
    <row r="276" spans="1:17" x14ac:dyDescent="0.3">
      <c r="A276" t="s">
        <v>688</v>
      </c>
      <c r="B276" t="s">
        <v>69</v>
      </c>
      <c r="C276" t="s">
        <v>687</v>
      </c>
      <c r="D276" s="40">
        <v>116640.74</v>
      </c>
      <c r="E276" s="40">
        <v>76228.37</v>
      </c>
      <c r="F276" s="40">
        <v>76293.88</v>
      </c>
      <c r="G276" s="40"/>
      <c r="H276" s="40"/>
      <c r="I276" s="40"/>
      <c r="J276" s="40">
        <v>1064714.32</v>
      </c>
      <c r="K276" s="40">
        <v>1190990.49</v>
      </c>
      <c r="L276" s="40">
        <v>1116974.3899999999</v>
      </c>
      <c r="M276" s="47">
        <v>0.1096</v>
      </c>
      <c r="N276" s="47">
        <v>6.4000000000000001E-2</v>
      </c>
      <c r="O276" s="47">
        <v>6.83E-2</v>
      </c>
      <c r="P276" s="47">
        <v>8.0600000000000005E-2</v>
      </c>
      <c r="Q276">
        <v>0</v>
      </c>
    </row>
    <row r="277" spans="1:17" x14ac:dyDescent="0.3">
      <c r="A277" t="s">
        <v>690</v>
      </c>
      <c r="B277" t="s">
        <v>40</v>
      </c>
      <c r="C277" t="s">
        <v>689</v>
      </c>
      <c r="D277" s="40">
        <v>24390</v>
      </c>
      <c r="E277" s="40">
        <v>24390</v>
      </c>
      <c r="F277" s="40">
        <v>24390</v>
      </c>
      <c r="G277" s="40"/>
      <c r="H277" s="40"/>
      <c r="I277" s="40"/>
      <c r="J277" s="40">
        <v>414335</v>
      </c>
      <c r="K277" s="40">
        <v>419704.53</v>
      </c>
      <c r="L277" s="40">
        <v>395530.66</v>
      </c>
      <c r="M277" s="47">
        <v>5.8900000000000001E-2</v>
      </c>
      <c r="N277" s="47">
        <v>5.8099999999999999E-2</v>
      </c>
      <c r="O277" s="47">
        <v>6.1699999999999998E-2</v>
      </c>
      <c r="P277" s="47">
        <v>5.96E-2</v>
      </c>
      <c r="Q277">
        <v>0</v>
      </c>
    </row>
    <row r="278" spans="1:17" x14ac:dyDescent="0.3">
      <c r="A278" t="s">
        <v>692</v>
      </c>
      <c r="B278" t="s">
        <v>69</v>
      </c>
      <c r="C278" t="s">
        <v>691</v>
      </c>
      <c r="D278" s="40"/>
      <c r="E278" s="40">
        <v>153967.67000000001</v>
      </c>
      <c r="F278" s="40"/>
      <c r="G278" s="40"/>
      <c r="H278" s="40"/>
      <c r="I278" s="40"/>
      <c r="J278" s="40">
        <v>540964.94999999995</v>
      </c>
      <c r="K278" s="40">
        <v>140431.70000000001</v>
      </c>
      <c r="L278" s="40">
        <v>174738.6</v>
      </c>
      <c r="M278" s="47">
        <v>0</v>
      </c>
      <c r="N278" s="47">
        <v>1.0964</v>
      </c>
      <c r="O278" s="47">
        <v>0</v>
      </c>
      <c r="P278" s="47">
        <v>0.36549999999999999</v>
      </c>
      <c r="Q278">
        <v>5</v>
      </c>
    </row>
    <row r="279" spans="1:17" x14ac:dyDescent="0.3">
      <c r="A279" t="s">
        <v>694</v>
      </c>
      <c r="B279" t="s">
        <v>67</v>
      </c>
      <c r="C279" t="s">
        <v>693</v>
      </c>
      <c r="D279" s="40">
        <v>68494</v>
      </c>
      <c r="E279" s="40">
        <v>79139</v>
      </c>
      <c r="F279" s="40">
        <v>78326</v>
      </c>
      <c r="G279" s="40"/>
      <c r="H279" s="40"/>
      <c r="I279" s="40"/>
      <c r="J279" s="40">
        <v>2799926</v>
      </c>
      <c r="K279" s="40">
        <v>2690086</v>
      </c>
      <c r="L279" s="40">
        <v>2497393</v>
      </c>
      <c r="M279" s="47">
        <v>2.4500000000000001E-2</v>
      </c>
      <c r="N279" s="47">
        <v>2.9399999999999999E-2</v>
      </c>
      <c r="O279" s="47">
        <v>3.1399999999999997E-2</v>
      </c>
      <c r="P279" s="47">
        <v>2.8400000000000002E-2</v>
      </c>
      <c r="Q279">
        <v>0</v>
      </c>
    </row>
    <row r="280" spans="1:17" x14ac:dyDescent="0.3">
      <c r="A280" t="s">
        <v>696</v>
      </c>
      <c r="B280" t="s">
        <v>31</v>
      </c>
      <c r="C280" t="s">
        <v>695</v>
      </c>
      <c r="D280" s="40">
        <v>324776.90000000002</v>
      </c>
      <c r="E280" s="40">
        <v>276668.34000000003</v>
      </c>
      <c r="F280" s="40">
        <v>302476.11</v>
      </c>
      <c r="G280" s="40"/>
      <c r="H280" s="40"/>
      <c r="I280" s="40"/>
      <c r="J280" s="40">
        <v>1391795.89</v>
      </c>
      <c r="K280" s="40">
        <v>1410825.28</v>
      </c>
      <c r="L280" s="40">
        <v>1472442.93</v>
      </c>
      <c r="M280" s="47">
        <v>0.2334</v>
      </c>
      <c r="N280" s="47">
        <v>0.1961</v>
      </c>
      <c r="O280" s="47">
        <v>0.2054</v>
      </c>
      <c r="P280" s="47">
        <v>0.21160000000000001</v>
      </c>
      <c r="Q280">
        <v>5</v>
      </c>
    </row>
    <row r="281" spans="1:17" x14ac:dyDescent="0.3">
      <c r="A281" t="s">
        <v>699</v>
      </c>
      <c r="B281" t="s">
        <v>47</v>
      </c>
      <c r="C281" t="s">
        <v>698</v>
      </c>
      <c r="D281" s="40"/>
      <c r="E281" s="40">
        <v>23110</v>
      </c>
      <c r="F281" s="40">
        <v>25502</v>
      </c>
      <c r="G281" s="40"/>
      <c r="H281" s="40"/>
      <c r="I281" s="40"/>
      <c r="J281" s="40">
        <v>3478374</v>
      </c>
      <c r="K281" s="40">
        <v>4210684</v>
      </c>
      <c r="L281" s="40">
        <v>4679266</v>
      </c>
      <c r="M281" s="47">
        <v>0</v>
      </c>
      <c r="N281" s="47">
        <v>5.4999999999999997E-3</v>
      </c>
      <c r="O281" s="47">
        <v>5.4999999999999997E-3</v>
      </c>
      <c r="P281" s="47">
        <v>3.7000000000000002E-3</v>
      </c>
      <c r="Q281">
        <v>0</v>
      </c>
    </row>
    <row r="282" spans="1:17" x14ac:dyDescent="0.3">
      <c r="A282" t="s">
        <v>701</v>
      </c>
      <c r="B282" t="s">
        <v>66</v>
      </c>
      <c r="C282" t="s">
        <v>700</v>
      </c>
      <c r="D282" s="40">
        <v>54477</v>
      </c>
      <c r="E282" s="40">
        <v>53419</v>
      </c>
      <c r="F282" s="40">
        <v>52369</v>
      </c>
      <c r="G282" s="40"/>
      <c r="H282" s="40"/>
      <c r="I282" s="40"/>
      <c r="J282" s="40">
        <v>801366</v>
      </c>
      <c r="K282" s="40">
        <v>951840</v>
      </c>
      <c r="L282" s="40">
        <v>979683</v>
      </c>
      <c r="M282" s="47">
        <v>6.8000000000000005E-2</v>
      </c>
      <c r="N282" s="47">
        <v>5.6099999999999997E-2</v>
      </c>
      <c r="O282" s="47">
        <v>5.3499999999999999E-2</v>
      </c>
      <c r="P282" s="47">
        <v>5.9200000000000003E-2</v>
      </c>
      <c r="Q282">
        <v>0</v>
      </c>
    </row>
    <row r="283" spans="1:17" x14ac:dyDescent="0.3">
      <c r="A283" t="s">
        <v>703</v>
      </c>
      <c r="B283" t="s">
        <v>51</v>
      </c>
      <c r="C283" t="s">
        <v>702</v>
      </c>
      <c r="D283" s="40">
        <v>221627.61</v>
      </c>
      <c r="E283" s="40">
        <v>279618.3</v>
      </c>
      <c r="F283" s="40">
        <v>295736.32000000001</v>
      </c>
      <c r="G283" s="40"/>
      <c r="H283" s="40"/>
      <c r="I283" s="40"/>
      <c r="J283" s="40">
        <v>6747026.7599999998</v>
      </c>
      <c r="K283" s="40">
        <v>6220401.2000000002</v>
      </c>
      <c r="L283" s="40">
        <v>6838301.8300000001</v>
      </c>
      <c r="M283" s="47">
        <v>3.2800000000000003E-2</v>
      </c>
      <c r="N283" s="47">
        <v>4.4999999999999998E-2</v>
      </c>
      <c r="O283" s="47">
        <v>4.3200000000000002E-2</v>
      </c>
      <c r="P283" s="47">
        <v>4.0300000000000002E-2</v>
      </c>
      <c r="Q283">
        <v>0</v>
      </c>
    </row>
    <row r="284" spans="1:17" x14ac:dyDescent="0.3">
      <c r="A284" t="s">
        <v>705</v>
      </c>
      <c r="B284" t="s">
        <v>67</v>
      </c>
      <c r="C284" t="s">
        <v>704</v>
      </c>
      <c r="D284" s="40">
        <v>150773</v>
      </c>
      <c r="E284" s="40">
        <v>146934</v>
      </c>
      <c r="F284" s="40">
        <v>142260</v>
      </c>
      <c r="G284" s="40"/>
      <c r="H284" s="40"/>
      <c r="I284" s="40"/>
      <c r="J284" s="40">
        <v>18976522</v>
      </c>
      <c r="K284" s="40">
        <v>19298176</v>
      </c>
      <c r="L284" s="40">
        <v>19742758</v>
      </c>
      <c r="M284" s="47">
        <v>7.9000000000000008E-3</v>
      </c>
      <c r="N284" s="47">
        <v>7.6E-3</v>
      </c>
      <c r="O284" s="47">
        <v>7.1999999999999998E-3</v>
      </c>
      <c r="P284" s="47">
        <v>7.6E-3</v>
      </c>
      <c r="Q284">
        <v>0</v>
      </c>
    </row>
    <row r="285" spans="1:17" x14ac:dyDescent="0.3">
      <c r="A285" t="s">
        <v>707</v>
      </c>
      <c r="B285" t="s">
        <v>34</v>
      </c>
      <c r="C285" t="s">
        <v>706</v>
      </c>
      <c r="D285" s="40">
        <v>29186</v>
      </c>
      <c r="E285" s="40">
        <v>29186</v>
      </c>
      <c r="F285" s="40">
        <v>29186</v>
      </c>
      <c r="G285" s="40"/>
      <c r="H285" s="40"/>
      <c r="I285" s="40"/>
      <c r="J285" s="40">
        <v>1473908</v>
      </c>
      <c r="K285" s="40">
        <v>1629140</v>
      </c>
      <c r="L285" s="40">
        <v>1704696</v>
      </c>
      <c r="M285" s="47">
        <v>1.9800000000000002E-2</v>
      </c>
      <c r="N285" s="47">
        <v>1.7899999999999999E-2</v>
      </c>
      <c r="O285" s="47">
        <v>1.7100000000000001E-2</v>
      </c>
      <c r="P285" s="47">
        <v>1.83E-2</v>
      </c>
      <c r="Q285">
        <v>0</v>
      </c>
    </row>
    <row r="286" spans="1:17" x14ac:dyDescent="0.3">
      <c r="A286" t="s">
        <v>711</v>
      </c>
      <c r="B286" t="s">
        <v>59</v>
      </c>
      <c r="C286" t="s">
        <v>710</v>
      </c>
      <c r="D286" s="40">
        <v>883540</v>
      </c>
      <c r="E286" s="40">
        <v>3185700</v>
      </c>
      <c r="F286" s="40">
        <v>1894945</v>
      </c>
      <c r="G286" s="40"/>
      <c r="H286" s="40"/>
      <c r="I286" s="40"/>
      <c r="J286" s="40">
        <v>10388394</v>
      </c>
      <c r="K286" s="40">
        <v>10356229</v>
      </c>
      <c r="L286" s="40">
        <v>12430917</v>
      </c>
      <c r="M286" s="47">
        <v>8.5099999999999995E-2</v>
      </c>
      <c r="N286" s="47">
        <v>0.30759999999999998</v>
      </c>
      <c r="O286" s="47">
        <v>0.15240000000000001</v>
      </c>
      <c r="P286" s="47">
        <v>0.1817</v>
      </c>
      <c r="Q286">
        <v>3.33</v>
      </c>
    </row>
    <row r="287" spans="1:17" x14ac:dyDescent="0.3">
      <c r="A287" t="s">
        <v>713</v>
      </c>
      <c r="B287" t="s">
        <v>36</v>
      </c>
      <c r="C287" t="s">
        <v>712</v>
      </c>
      <c r="D287" s="40">
        <v>334415</v>
      </c>
      <c r="E287" s="40">
        <v>348230</v>
      </c>
      <c r="F287" s="40">
        <v>345631</v>
      </c>
      <c r="G287" s="40"/>
      <c r="H287" s="40"/>
      <c r="I287" s="40"/>
      <c r="J287" s="40">
        <v>1802458</v>
      </c>
      <c r="K287" s="40">
        <v>1938483</v>
      </c>
      <c r="L287" s="40">
        <v>2017277</v>
      </c>
      <c r="M287" s="47">
        <v>0.1855</v>
      </c>
      <c r="N287" s="47">
        <v>0.17960000000000001</v>
      </c>
      <c r="O287" s="47">
        <v>0.17130000000000001</v>
      </c>
      <c r="P287" s="47">
        <v>0.17879999999999999</v>
      </c>
      <c r="Q287">
        <v>3.33</v>
      </c>
    </row>
    <row r="288" spans="1:17" x14ac:dyDescent="0.3">
      <c r="A288" t="s">
        <v>715</v>
      </c>
      <c r="B288" t="s">
        <v>67</v>
      </c>
      <c r="C288" t="s">
        <v>714</v>
      </c>
      <c r="D288" s="40">
        <v>583607</v>
      </c>
      <c r="E288" s="40">
        <v>447523</v>
      </c>
      <c r="F288" s="40">
        <v>446465</v>
      </c>
      <c r="G288" s="40"/>
      <c r="H288" s="40"/>
      <c r="I288" s="40"/>
      <c r="J288" s="40">
        <v>8886743</v>
      </c>
      <c r="K288" s="40">
        <v>9709242</v>
      </c>
      <c r="L288" s="40">
        <v>9532377</v>
      </c>
      <c r="M288" s="47">
        <v>6.5699999999999995E-2</v>
      </c>
      <c r="N288" s="47">
        <v>4.6100000000000002E-2</v>
      </c>
      <c r="O288" s="47">
        <v>4.6800000000000001E-2</v>
      </c>
      <c r="P288" s="47">
        <v>5.2900000000000003E-2</v>
      </c>
      <c r="Q288">
        <v>0</v>
      </c>
    </row>
    <row r="289" spans="1:17" x14ac:dyDescent="0.3">
      <c r="A289" t="s">
        <v>720</v>
      </c>
      <c r="B289" t="s">
        <v>47</v>
      </c>
      <c r="C289" t="s">
        <v>719</v>
      </c>
      <c r="D289" s="40">
        <v>661881.26</v>
      </c>
      <c r="E289" s="40">
        <v>657617.74</v>
      </c>
      <c r="F289" s="40">
        <v>643656.26</v>
      </c>
      <c r="G289" s="40"/>
      <c r="H289" s="40"/>
      <c r="I289" s="40"/>
      <c r="J289" s="40">
        <v>19095537.739999998</v>
      </c>
      <c r="K289" s="40">
        <v>21161108.109999999</v>
      </c>
      <c r="L289" s="40">
        <v>21696144.77</v>
      </c>
      <c r="M289" s="47">
        <v>3.4700000000000002E-2</v>
      </c>
      <c r="N289" s="47">
        <v>3.1099999999999999E-2</v>
      </c>
      <c r="O289" s="47">
        <v>2.9700000000000001E-2</v>
      </c>
      <c r="P289" s="47">
        <v>3.1800000000000002E-2</v>
      </c>
      <c r="Q289">
        <v>0</v>
      </c>
    </row>
    <row r="290" spans="1:17" x14ac:dyDescent="0.3">
      <c r="A290" t="s">
        <v>722</v>
      </c>
      <c r="B290" t="s">
        <v>50</v>
      </c>
      <c r="C290" t="s">
        <v>721</v>
      </c>
      <c r="D290" s="40"/>
      <c r="E290" s="40"/>
      <c r="F290" s="40"/>
      <c r="G290" s="40"/>
      <c r="H290" s="40"/>
      <c r="I290" s="40"/>
      <c r="J290" s="40">
        <v>344614.38</v>
      </c>
      <c r="K290" s="40">
        <v>162075.57</v>
      </c>
      <c r="L290" s="40">
        <v>151728.95000000001</v>
      </c>
      <c r="M290" s="47">
        <v>0</v>
      </c>
      <c r="N290" s="47">
        <v>0</v>
      </c>
      <c r="O290" s="47">
        <v>0</v>
      </c>
      <c r="P290" s="47">
        <v>0</v>
      </c>
      <c r="Q290">
        <v>0</v>
      </c>
    </row>
    <row r="291" spans="1:17" x14ac:dyDescent="0.3">
      <c r="A291" t="s">
        <v>724</v>
      </c>
      <c r="B291" t="s">
        <v>31</v>
      </c>
      <c r="C291" t="s">
        <v>723</v>
      </c>
      <c r="D291" s="40">
        <v>140750</v>
      </c>
      <c r="E291" s="40">
        <v>138250</v>
      </c>
      <c r="F291" s="40">
        <v>140175</v>
      </c>
      <c r="G291" s="40"/>
      <c r="H291" s="40"/>
      <c r="I291" s="40"/>
      <c r="J291" s="40">
        <v>2745904</v>
      </c>
      <c r="K291" s="40">
        <v>2911352</v>
      </c>
      <c r="L291" s="40">
        <v>3227244</v>
      </c>
      <c r="M291" s="47">
        <v>5.1299999999999998E-2</v>
      </c>
      <c r="N291" s="47">
        <v>4.7500000000000001E-2</v>
      </c>
      <c r="O291" s="47">
        <v>4.3400000000000001E-2</v>
      </c>
      <c r="P291" s="47">
        <v>4.7399999999999998E-2</v>
      </c>
      <c r="Q291">
        <v>0</v>
      </c>
    </row>
    <row r="292" spans="1:17" x14ac:dyDescent="0.3">
      <c r="A292" t="s">
        <v>727</v>
      </c>
      <c r="B292" t="s">
        <v>50</v>
      </c>
      <c r="C292" t="s">
        <v>726</v>
      </c>
      <c r="D292" s="40">
        <v>95264</v>
      </c>
      <c r="E292" s="40">
        <v>93120</v>
      </c>
      <c r="F292" s="40">
        <v>96155</v>
      </c>
      <c r="G292" s="40"/>
      <c r="H292" s="40"/>
      <c r="I292" s="40"/>
      <c r="J292" s="40">
        <v>866434</v>
      </c>
      <c r="K292" s="40">
        <v>937232</v>
      </c>
      <c r="L292" s="40">
        <v>1167666</v>
      </c>
      <c r="M292" s="47">
        <v>0.1099</v>
      </c>
      <c r="N292" s="47">
        <v>9.9400000000000002E-2</v>
      </c>
      <c r="O292" s="47">
        <v>8.2299999999999998E-2</v>
      </c>
      <c r="P292" s="47">
        <v>9.7199999999999995E-2</v>
      </c>
      <c r="Q292">
        <v>0</v>
      </c>
    </row>
    <row r="293" spans="1:17" x14ac:dyDescent="0.3">
      <c r="A293" t="s">
        <v>729</v>
      </c>
      <c r="B293" t="s">
        <v>56</v>
      </c>
      <c r="C293" t="s">
        <v>728</v>
      </c>
      <c r="D293" s="40"/>
      <c r="E293" s="40"/>
      <c r="F293" s="40"/>
      <c r="G293" s="40"/>
      <c r="H293" s="40"/>
      <c r="I293" s="40"/>
      <c r="J293" s="40">
        <v>596407</v>
      </c>
      <c r="K293" s="40">
        <v>524600</v>
      </c>
      <c r="L293" s="40">
        <v>579106</v>
      </c>
      <c r="M293" s="47">
        <v>0</v>
      </c>
      <c r="N293" s="47">
        <v>0</v>
      </c>
      <c r="O293" s="47">
        <v>0</v>
      </c>
      <c r="P293" s="47">
        <v>0</v>
      </c>
      <c r="Q293">
        <v>0</v>
      </c>
    </row>
    <row r="294" spans="1:17" x14ac:dyDescent="0.3">
      <c r="A294" t="s">
        <v>731</v>
      </c>
      <c r="B294" t="s">
        <v>53</v>
      </c>
      <c r="C294" t="s">
        <v>730</v>
      </c>
      <c r="D294" s="40"/>
      <c r="E294" s="40"/>
      <c r="F294" s="40"/>
      <c r="G294" s="40"/>
      <c r="H294" s="40"/>
      <c r="I294" s="40"/>
      <c r="J294" s="40">
        <v>1969578.39</v>
      </c>
      <c r="K294" s="40">
        <v>1971153.43</v>
      </c>
      <c r="L294" s="40">
        <v>2246359.9900000002</v>
      </c>
      <c r="M294" s="47">
        <v>0</v>
      </c>
      <c r="N294" s="47">
        <v>0</v>
      </c>
      <c r="O294" s="47">
        <v>0</v>
      </c>
      <c r="P294" s="47">
        <v>0</v>
      </c>
      <c r="Q294">
        <v>0</v>
      </c>
    </row>
    <row r="295" spans="1:17" x14ac:dyDescent="0.3">
      <c r="A295" t="s">
        <v>733</v>
      </c>
      <c r="B295" t="s">
        <v>64</v>
      </c>
      <c r="C295" t="s">
        <v>732</v>
      </c>
      <c r="D295" s="40">
        <v>45467</v>
      </c>
      <c r="E295" s="40">
        <v>44548.79</v>
      </c>
      <c r="F295" s="40">
        <v>44539.99</v>
      </c>
      <c r="G295" s="40"/>
      <c r="H295" s="40"/>
      <c r="I295" s="40"/>
      <c r="J295" s="40">
        <v>788209</v>
      </c>
      <c r="K295" s="40">
        <v>802725.2</v>
      </c>
      <c r="L295" s="40">
        <v>871336.98</v>
      </c>
      <c r="M295" s="47">
        <v>5.7700000000000001E-2</v>
      </c>
      <c r="N295" s="47">
        <v>5.5500000000000001E-2</v>
      </c>
      <c r="O295" s="47">
        <v>5.11E-2</v>
      </c>
      <c r="P295" s="47">
        <v>5.4800000000000001E-2</v>
      </c>
      <c r="Q295">
        <v>0</v>
      </c>
    </row>
    <row r="296" spans="1:17" x14ac:dyDescent="0.3">
      <c r="A296" t="s">
        <v>736</v>
      </c>
      <c r="B296" t="s">
        <v>20</v>
      </c>
      <c r="C296" t="s">
        <v>735</v>
      </c>
      <c r="D296" s="40">
        <v>134761</v>
      </c>
      <c r="E296" s="40">
        <v>169621</v>
      </c>
      <c r="F296" s="40">
        <v>191358</v>
      </c>
      <c r="G296" s="40"/>
      <c r="H296" s="40"/>
      <c r="I296" s="40"/>
      <c r="J296" s="40">
        <v>2126033</v>
      </c>
      <c r="K296" s="40">
        <v>1979348</v>
      </c>
      <c r="L296" s="40">
        <v>2392808</v>
      </c>
      <c r="M296" s="47">
        <v>6.3399999999999998E-2</v>
      </c>
      <c r="N296" s="47">
        <v>8.5699999999999998E-2</v>
      </c>
      <c r="O296" s="47">
        <v>0.08</v>
      </c>
      <c r="P296" s="47">
        <v>7.6399999999999996E-2</v>
      </c>
      <c r="Q296">
        <v>0</v>
      </c>
    </row>
    <row r="297" spans="1:17" x14ac:dyDescent="0.3">
      <c r="A297" t="s">
        <v>738</v>
      </c>
      <c r="B297" t="s">
        <v>47</v>
      </c>
      <c r="C297" t="s">
        <v>737</v>
      </c>
      <c r="D297" s="40"/>
      <c r="E297" s="40"/>
      <c r="F297" s="40"/>
      <c r="G297" s="40"/>
      <c r="H297" s="40"/>
      <c r="I297" s="40"/>
      <c r="J297" s="40">
        <v>6797849</v>
      </c>
      <c r="K297" s="40">
        <v>6708768</v>
      </c>
      <c r="L297" s="40">
        <v>7113704</v>
      </c>
      <c r="M297" s="47">
        <v>0</v>
      </c>
      <c r="N297" s="47">
        <v>0</v>
      </c>
      <c r="O297" s="47">
        <v>0</v>
      </c>
      <c r="P297" s="47">
        <v>0</v>
      </c>
      <c r="Q297">
        <v>0</v>
      </c>
    </row>
    <row r="298" spans="1:17" x14ac:dyDescent="0.3">
      <c r="A298" t="s">
        <v>740</v>
      </c>
      <c r="B298" t="s">
        <v>66</v>
      </c>
      <c r="C298" t="s">
        <v>739</v>
      </c>
      <c r="D298" s="40">
        <v>126902.04</v>
      </c>
      <c r="E298" s="40">
        <v>129286.73</v>
      </c>
      <c r="F298" s="40">
        <v>128638.47</v>
      </c>
      <c r="G298" s="40"/>
      <c r="H298" s="40"/>
      <c r="I298" s="40"/>
      <c r="J298" s="40">
        <v>3473733.94</v>
      </c>
      <c r="K298" s="40">
        <v>3360806.65</v>
      </c>
      <c r="L298" s="40">
        <v>2965502.12</v>
      </c>
      <c r="M298" s="47">
        <v>3.6499999999999998E-2</v>
      </c>
      <c r="N298" s="47">
        <v>3.85E-2</v>
      </c>
      <c r="O298" s="47">
        <v>4.3400000000000001E-2</v>
      </c>
      <c r="P298" s="47">
        <v>3.95E-2</v>
      </c>
      <c r="Q298">
        <v>0</v>
      </c>
    </row>
    <row r="299" spans="1:17" x14ac:dyDescent="0.3">
      <c r="A299" t="s">
        <v>742</v>
      </c>
      <c r="B299" t="s">
        <v>46</v>
      </c>
      <c r="C299" t="s">
        <v>741</v>
      </c>
      <c r="D299" s="40">
        <v>62941</v>
      </c>
      <c r="E299" s="40">
        <v>105481</v>
      </c>
      <c r="F299" s="40">
        <v>87310</v>
      </c>
      <c r="G299" s="40"/>
      <c r="H299" s="40"/>
      <c r="I299" s="40"/>
      <c r="J299" s="40">
        <v>737029</v>
      </c>
      <c r="K299" s="40">
        <v>668479</v>
      </c>
      <c r="L299" s="40">
        <v>691174</v>
      </c>
      <c r="M299" s="47">
        <v>8.5400000000000004E-2</v>
      </c>
      <c r="N299" s="47">
        <v>0.1578</v>
      </c>
      <c r="O299" s="47">
        <v>0.1263</v>
      </c>
      <c r="P299" s="47">
        <v>0.1232</v>
      </c>
      <c r="Q299">
        <v>1.67</v>
      </c>
    </row>
    <row r="300" spans="1:17" x14ac:dyDescent="0.3">
      <c r="A300" t="s">
        <v>744</v>
      </c>
      <c r="B300" t="s">
        <v>74</v>
      </c>
      <c r="C300" t="s">
        <v>743</v>
      </c>
      <c r="D300" s="40">
        <v>105937.5</v>
      </c>
      <c r="E300" s="40">
        <v>113681.25</v>
      </c>
      <c r="F300" s="40">
        <v>111243.75</v>
      </c>
      <c r="G300" s="40"/>
      <c r="H300" s="40"/>
      <c r="I300" s="40"/>
      <c r="J300" s="40">
        <v>4314376.1900000004</v>
      </c>
      <c r="K300" s="40">
        <v>4489650.09</v>
      </c>
      <c r="L300" s="40">
        <v>4894833.18</v>
      </c>
      <c r="M300" s="47">
        <v>2.46E-2</v>
      </c>
      <c r="N300" s="47">
        <v>2.53E-2</v>
      </c>
      <c r="O300" s="47">
        <v>2.2700000000000001E-2</v>
      </c>
      <c r="P300" s="47">
        <v>2.4199999999999999E-2</v>
      </c>
      <c r="Q300">
        <v>0</v>
      </c>
    </row>
    <row r="301" spans="1:17" x14ac:dyDescent="0.3">
      <c r="A301" t="s">
        <v>746</v>
      </c>
      <c r="B301" t="s">
        <v>16</v>
      </c>
      <c r="C301" t="s">
        <v>745</v>
      </c>
      <c r="D301" s="40"/>
      <c r="E301" s="40"/>
      <c r="F301" s="40"/>
      <c r="G301" s="40"/>
      <c r="H301" s="40"/>
      <c r="I301" s="40"/>
      <c r="J301" s="40">
        <v>154982.43</v>
      </c>
      <c r="K301" s="40">
        <v>248322.3</v>
      </c>
      <c r="L301" s="40">
        <v>217326.06</v>
      </c>
      <c r="M301" s="47">
        <v>0</v>
      </c>
      <c r="N301" s="47">
        <v>0</v>
      </c>
      <c r="O301" s="47">
        <v>0</v>
      </c>
      <c r="P301" s="47">
        <v>0</v>
      </c>
      <c r="Q301">
        <v>0</v>
      </c>
    </row>
    <row r="302" spans="1:17" x14ac:dyDescent="0.3">
      <c r="A302" t="s">
        <v>748</v>
      </c>
      <c r="B302" t="s">
        <v>55</v>
      </c>
      <c r="C302" t="s">
        <v>747</v>
      </c>
      <c r="D302" s="40">
        <v>36892</v>
      </c>
      <c r="E302" s="40">
        <v>36842.79</v>
      </c>
      <c r="F302" s="40">
        <v>35646.480000000003</v>
      </c>
      <c r="G302" s="40"/>
      <c r="H302" s="40"/>
      <c r="I302" s="40"/>
      <c r="J302" s="40">
        <v>394927.88</v>
      </c>
      <c r="K302" s="40">
        <v>391914.81</v>
      </c>
      <c r="L302" s="40">
        <v>400734.91</v>
      </c>
      <c r="M302" s="47">
        <v>9.3399999999999997E-2</v>
      </c>
      <c r="N302" s="47">
        <v>9.4E-2</v>
      </c>
      <c r="O302" s="47">
        <v>8.8999999999999996E-2</v>
      </c>
      <c r="P302" s="47">
        <v>9.2100000000000001E-2</v>
      </c>
      <c r="Q302">
        <v>0</v>
      </c>
    </row>
    <row r="303" spans="1:17" x14ac:dyDescent="0.3">
      <c r="A303" t="s">
        <v>750</v>
      </c>
      <c r="B303" t="s">
        <v>67</v>
      </c>
      <c r="C303" t="s">
        <v>749</v>
      </c>
      <c r="D303" s="40">
        <v>1061442</v>
      </c>
      <c r="E303" s="40">
        <v>1189746</v>
      </c>
      <c r="F303" s="40">
        <v>1252661</v>
      </c>
      <c r="G303" s="40"/>
      <c r="H303" s="40"/>
      <c r="I303" s="40"/>
      <c r="J303" s="40">
        <v>17984562</v>
      </c>
      <c r="K303" s="40">
        <v>17994160</v>
      </c>
      <c r="L303" s="40">
        <v>20642943</v>
      </c>
      <c r="M303" s="47">
        <v>5.8999999999999997E-2</v>
      </c>
      <c r="N303" s="47">
        <v>6.6100000000000006E-2</v>
      </c>
      <c r="O303" s="47">
        <v>6.0699999999999997E-2</v>
      </c>
      <c r="P303" s="47">
        <v>6.1899999999999997E-2</v>
      </c>
      <c r="Q303">
        <v>0</v>
      </c>
    </row>
    <row r="304" spans="1:17" x14ac:dyDescent="0.3">
      <c r="A304" t="s">
        <v>752</v>
      </c>
      <c r="B304" t="s">
        <v>29</v>
      </c>
      <c r="C304" t="s">
        <v>751</v>
      </c>
      <c r="D304" s="40">
        <v>429549</v>
      </c>
      <c r="E304" s="40">
        <v>537260.81999999995</v>
      </c>
      <c r="F304" s="40">
        <v>552145</v>
      </c>
      <c r="G304" s="40"/>
      <c r="H304" s="40"/>
      <c r="I304" s="40"/>
      <c r="J304" s="40">
        <v>2924254.67</v>
      </c>
      <c r="K304" s="40">
        <v>3446678.74</v>
      </c>
      <c r="L304" s="40">
        <v>3303853</v>
      </c>
      <c r="M304" s="47">
        <v>0.1469</v>
      </c>
      <c r="N304" s="47">
        <v>0.15590000000000001</v>
      </c>
      <c r="O304" s="47">
        <v>0.1671</v>
      </c>
      <c r="P304" s="47">
        <v>0.15659999999999999</v>
      </c>
      <c r="Q304">
        <v>3.33</v>
      </c>
    </row>
    <row r="305" spans="1:17" x14ac:dyDescent="0.3">
      <c r="A305" t="s">
        <v>754</v>
      </c>
      <c r="B305" t="s">
        <v>75</v>
      </c>
      <c r="C305" t="s">
        <v>753</v>
      </c>
      <c r="D305" s="40">
        <v>503326</v>
      </c>
      <c r="E305" s="40">
        <v>682382</v>
      </c>
      <c r="F305" s="40">
        <v>925400.28</v>
      </c>
      <c r="G305" s="40"/>
      <c r="H305" s="40"/>
      <c r="I305" s="40"/>
      <c r="J305" s="40">
        <v>17936702</v>
      </c>
      <c r="K305" s="40">
        <v>18719788</v>
      </c>
      <c r="L305" s="40">
        <v>18364066.780000001</v>
      </c>
      <c r="M305" s="47">
        <v>2.81E-2</v>
      </c>
      <c r="N305" s="47">
        <v>3.6499999999999998E-2</v>
      </c>
      <c r="O305" s="47">
        <v>5.04E-2</v>
      </c>
      <c r="P305" s="47">
        <v>3.8300000000000001E-2</v>
      </c>
      <c r="Q305">
        <v>0</v>
      </c>
    </row>
    <row r="306" spans="1:17" x14ac:dyDescent="0.3">
      <c r="A306" t="s">
        <v>756</v>
      </c>
      <c r="B306" t="s">
        <v>75</v>
      </c>
      <c r="C306" t="s">
        <v>755</v>
      </c>
      <c r="D306" s="40"/>
      <c r="E306" s="40"/>
      <c r="F306" s="40"/>
      <c r="G306" s="40"/>
      <c r="H306" s="40"/>
      <c r="I306" s="40"/>
      <c r="J306" s="40">
        <v>18039009</v>
      </c>
      <c r="K306" s="40">
        <v>19604380</v>
      </c>
      <c r="L306" s="40">
        <v>21592954</v>
      </c>
      <c r="M306" s="47">
        <v>0</v>
      </c>
      <c r="N306" s="47">
        <v>0</v>
      </c>
      <c r="O306" s="47">
        <v>0</v>
      </c>
      <c r="P306" s="47">
        <v>0</v>
      </c>
      <c r="Q306">
        <v>0</v>
      </c>
    </row>
    <row r="307" spans="1:17" x14ac:dyDescent="0.3">
      <c r="A307" t="s">
        <v>758</v>
      </c>
      <c r="B307" t="s">
        <v>77</v>
      </c>
      <c r="C307" t="s">
        <v>757</v>
      </c>
      <c r="D307" s="40">
        <v>632579</v>
      </c>
      <c r="E307" s="40">
        <v>448523</v>
      </c>
      <c r="F307" s="40">
        <v>544805</v>
      </c>
      <c r="G307" s="40"/>
      <c r="H307" s="40"/>
      <c r="I307" s="40"/>
      <c r="J307" s="40">
        <v>16288969</v>
      </c>
      <c r="K307" s="40">
        <v>20206569</v>
      </c>
      <c r="L307" s="40">
        <v>21258642</v>
      </c>
      <c r="M307" s="47">
        <v>3.8800000000000001E-2</v>
      </c>
      <c r="N307" s="47">
        <v>2.2200000000000001E-2</v>
      </c>
      <c r="O307" s="47">
        <v>2.5600000000000001E-2</v>
      </c>
      <c r="P307" s="47">
        <v>2.8899999999999999E-2</v>
      </c>
      <c r="Q307">
        <v>0</v>
      </c>
    </row>
    <row r="308" spans="1:17" x14ac:dyDescent="0.3">
      <c r="A308" t="s">
        <v>760</v>
      </c>
      <c r="B308" t="s">
        <v>76</v>
      </c>
      <c r="C308" t="s">
        <v>759</v>
      </c>
      <c r="D308" s="40">
        <v>485463.66</v>
      </c>
      <c r="E308" s="40">
        <v>657014.86</v>
      </c>
      <c r="F308" s="40">
        <v>554276.35</v>
      </c>
      <c r="G308" s="40"/>
      <c r="H308" s="40"/>
      <c r="I308" s="40"/>
      <c r="J308" s="40">
        <v>5154178.74</v>
      </c>
      <c r="K308" s="40">
        <v>5662030.4100000001</v>
      </c>
      <c r="L308" s="40">
        <v>5423120.3200000003</v>
      </c>
      <c r="M308" s="47">
        <v>9.4200000000000006E-2</v>
      </c>
      <c r="N308" s="47">
        <v>0.11600000000000001</v>
      </c>
      <c r="O308" s="47">
        <v>0.1022</v>
      </c>
      <c r="P308" s="47">
        <v>0.1041</v>
      </c>
      <c r="Q308">
        <v>1.67</v>
      </c>
    </row>
    <row r="309" spans="1:17" x14ac:dyDescent="0.3">
      <c r="A309" t="s">
        <v>762</v>
      </c>
      <c r="B309" t="s">
        <v>52</v>
      </c>
      <c r="C309" t="s">
        <v>761</v>
      </c>
      <c r="D309" s="40"/>
      <c r="E309" s="40"/>
      <c r="F309" s="40"/>
      <c r="G309" s="40"/>
      <c r="H309" s="40"/>
      <c r="I309" s="40"/>
      <c r="J309" s="40">
        <v>2255220.41</v>
      </c>
      <c r="K309" s="40">
        <v>2519758.98</v>
      </c>
      <c r="L309" s="40">
        <v>2391480.9700000002</v>
      </c>
      <c r="M309" s="47">
        <v>0</v>
      </c>
      <c r="N309" s="47">
        <v>0</v>
      </c>
      <c r="O309" s="47">
        <v>0</v>
      </c>
      <c r="P309" s="47">
        <v>0</v>
      </c>
      <c r="Q309">
        <v>0</v>
      </c>
    </row>
    <row r="310" spans="1:17" x14ac:dyDescent="0.3">
      <c r="A310" t="s">
        <v>764</v>
      </c>
      <c r="B310" t="s">
        <v>41</v>
      </c>
      <c r="C310" t="s">
        <v>763</v>
      </c>
      <c r="D310" s="40">
        <v>255706</v>
      </c>
      <c r="E310" s="40">
        <v>285078</v>
      </c>
      <c r="F310" s="40">
        <v>469598</v>
      </c>
      <c r="G310" s="40"/>
      <c r="H310" s="40"/>
      <c r="I310" s="40"/>
      <c r="J310" s="40">
        <v>2107728</v>
      </c>
      <c r="K310" s="40">
        <v>2181433</v>
      </c>
      <c r="L310" s="40">
        <v>2580769</v>
      </c>
      <c r="M310" s="47">
        <v>0.12130000000000001</v>
      </c>
      <c r="N310" s="47">
        <v>0.13070000000000001</v>
      </c>
      <c r="O310" s="47">
        <v>0.182</v>
      </c>
      <c r="P310" s="47">
        <v>0.1447</v>
      </c>
      <c r="Q310">
        <v>1.67</v>
      </c>
    </row>
    <row r="311" spans="1:17" x14ac:dyDescent="0.3">
      <c r="A311" t="s">
        <v>766</v>
      </c>
      <c r="B311" t="s">
        <v>25</v>
      </c>
      <c r="C311" t="s">
        <v>765</v>
      </c>
      <c r="D311" s="40">
        <v>98460</v>
      </c>
      <c r="E311" s="40">
        <v>105510</v>
      </c>
      <c r="F311" s="40">
        <v>184933</v>
      </c>
      <c r="G311" s="40"/>
      <c r="H311" s="40"/>
      <c r="I311" s="40"/>
      <c r="J311" s="40">
        <v>1786524</v>
      </c>
      <c r="K311" s="40">
        <v>2181557</v>
      </c>
      <c r="L311" s="40">
        <v>2273693</v>
      </c>
      <c r="M311" s="47">
        <v>5.5100000000000003E-2</v>
      </c>
      <c r="N311" s="47">
        <v>4.8399999999999999E-2</v>
      </c>
      <c r="O311" s="47">
        <v>8.1299999999999997E-2</v>
      </c>
      <c r="P311" s="47">
        <v>6.1600000000000002E-2</v>
      </c>
      <c r="Q311">
        <v>0</v>
      </c>
    </row>
    <row r="312" spans="1:17" x14ac:dyDescent="0.3">
      <c r="A312" t="s">
        <v>768</v>
      </c>
      <c r="B312" t="s">
        <v>55</v>
      </c>
      <c r="C312" t="s">
        <v>767</v>
      </c>
      <c r="D312" s="40">
        <v>287732</v>
      </c>
      <c r="E312" s="40">
        <v>187193</v>
      </c>
      <c r="F312" s="40">
        <v>227274</v>
      </c>
      <c r="G312" s="40"/>
      <c r="H312" s="40"/>
      <c r="I312" s="40"/>
      <c r="J312" s="40">
        <v>2679960</v>
      </c>
      <c r="K312" s="40">
        <v>2702296</v>
      </c>
      <c r="L312" s="40">
        <v>2911080</v>
      </c>
      <c r="M312" s="47">
        <v>0.1074</v>
      </c>
      <c r="N312" s="47">
        <v>6.93E-2</v>
      </c>
      <c r="O312" s="47">
        <v>7.8100000000000003E-2</v>
      </c>
      <c r="P312" s="47">
        <v>8.4900000000000003E-2</v>
      </c>
      <c r="Q312">
        <v>0</v>
      </c>
    </row>
    <row r="313" spans="1:17" x14ac:dyDescent="0.3">
      <c r="A313" t="s">
        <v>770</v>
      </c>
      <c r="B313" t="s">
        <v>59</v>
      </c>
      <c r="C313" t="s">
        <v>769</v>
      </c>
      <c r="D313" s="40">
        <v>1337583</v>
      </c>
      <c r="E313" s="40">
        <v>331668</v>
      </c>
      <c r="F313" s="40">
        <v>411607</v>
      </c>
      <c r="G313" s="40"/>
      <c r="H313" s="40"/>
      <c r="I313" s="40"/>
      <c r="J313" s="40">
        <v>6648410</v>
      </c>
      <c r="K313" s="40">
        <v>7388486</v>
      </c>
      <c r="L313" s="40">
        <v>7767546</v>
      </c>
      <c r="M313" s="47">
        <v>0.20119999999999999</v>
      </c>
      <c r="N313" s="47">
        <v>4.4900000000000002E-2</v>
      </c>
      <c r="O313" s="47">
        <v>5.2999999999999999E-2</v>
      </c>
      <c r="P313" s="47">
        <v>9.9699999999999997E-2</v>
      </c>
      <c r="Q313">
        <v>0</v>
      </c>
    </row>
    <row r="314" spans="1:17" x14ac:dyDescent="0.3">
      <c r="A314" t="s">
        <v>772</v>
      </c>
      <c r="B314" t="s">
        <v>45</v>
      </c>
      <c r="C314" t="s">
        <v>771</v>
      </c>
      <c r="D314" s="40">
        <v>88299</v>
      </c>
      <c r="E314" s="40">
        <v>87424</v>
      </c>
      <c r="F314" s="40">
        <v>99012</v>
      </c>
      <c r="G314" s="40"/>
      <c r="H314" s="40"/>
      <c r="I314" s="40"/>
      <c r="J314" s="40">
        <v>2175819</v>
      </c>
      <c r="K314" s="40">
        <v>2262095</v>
      </c>
      <c r="L314" s="40">
        <v>2442728</v>
      </c>
      <c r="M314" s="47">
        <v>4.0599999999999997E-2</v>
      </c>
      <c r="N314" s="47">
        <v>3.8600000000000002E-2</v>
      </c>
      <c r="O314" s="47">
        <v>4.0500000000000001E-2</v>
      </c>
      <c r="P314" s="47">
        <v>3.9899999999999998E-2</v>
      </c>
      <c r="Q314">
        <v>0</v>
      </c>
    </row>
    <row r="315" spans="1:17" x14ac:dyDescent="0.3">
      <c r="A315" t="s">
        <v>774</v>
      </c>
      <c r="B315" t="s">
        <v>47</v>
      </c>
      <c r="C315" t="s">
        <v>773</v>
      </c>
      <c r="D315" s="40">
        <v>371100</v>
      </c>
      <c r="E315" s="40">
        <v>374712</v>
      </c>
      <c r="F315" s="40">
        <v>372476</v>
      </c>
      <c r="G315" s="40"/>
      <c r="H315" s="40"/>
      <c r="I315" s="40"/>
      <c r="J315" s="40">
        <v>4114220</v>
      </c>
      <c r="K315" s="40">
        <v>4234592</v>
      </c>
      <c r="L315" s="40">
        <v>4429536</v>
      </c>
      <c r="M315" s="47">
        <v>9.0200000000000002E-2</v>
      </c>
      <c r="N315" s="47">
        <v>8.8499999999999995E-2</v>
      </c>
      <c r="O315" s="47">
        <v>8.4099999999999994E-2</v>
      </c>
      <c r="P315" s="47">
        <v>8.7599999999999997E-2</v>
      </c>
      <c r="Q315">
        <v>0</v>
      </c>
    </row>
    <row r="316" spans="1:17" x14ac:dyDescent="0.3">
      <c r="A316" t="s">
        <v>776</v>
      </c>
      <c r="B316" t="s">
        <v>47</v>
      </c>
      <c r="C316" t="s">
        <v>775</v>
      </c>
      <c r="D316" s="40"/>
      <c r="E316" s="40"/>
      <c r="F316" s="40"/>
      <c r="G316" s="40"/>
      <c r="H316" s="40"/>
      <c r="I316" s="40"/>
      <c r="J316" s="40">
        <v>578270</v>
      </c>
      <c r="K316" s="40">
        <v>682888</v>
      </c>
      <c r="L316" s="40">
        <v>671470</v>
      </c>
      <c r="M316" s="47">
        <v>0</v>
      </c>
      <c r="N316" s="47">
        <v>0</v>
      </c>
      <c r="O316" s="47">
        <v>0</v>
      </c>
      <c r="P316" s="47">
        <v>0</v>
      </c>
      <c r="Q316">
        <v>0</v>
      </c>
    </row>
    <row r="317" spans="1:17" x14ac:dyDescent="0.3">
      <c r="A317" t="s">
        <v>778</v>
      </c>
      <c r="B317" t="s">
        <v>47</v>
      </c>
      <c r="C317" t="s">
        <v>777</v>
      </c>
      <c r="D317" s="40"/>
      <c r="E317" s="40">
        <v>52920</v>
      </c>
      <c r="F317" s="40">
        <v>123662</v>
      </c>
      <c r="G317" s="40"/>
      <c r="H317" s="40"/>
      <c r="I317" s="40"/>
      <c r="J317" s="40">
        <v>1150058</v>
      </c>
      <c r="K317" s="40">
        <v>1211167</v>
      </c>
      <c r="L317" s="40">
        <v>1192898</v>
      </c>
      <c r="M317" s="47">
        <v>0</v>
      </c>
      <c r="N317" s="47">
        <v>4.3700000000000003E-2</v>
      </c>
      <c r="O317" s="47">
        <v>0.1037</v>
      </c>
      <c r="P317" s="47">
        <v>4.9099999999999998E-2</v>
      </c>
      <c r="Q317">
        <v>0</v>
      </c>
    </row>
    <row r="318" spans="1:17" x14ac:dyDescent="0.3">
      <c r="A318" t="s">
        <v>780</v>
      </c>
      <c r="B318" t="s">
        <v>75</v>
      </c>
      <c r="C318" t="s">
        <v>779</v>
      </c>
      <c r="D318" s="40">
        <v>1290815</v>
      </c>
      <c r="E318" s="40">
        <v>956582</v>
      </c>
      <c r="F318" s="40">
        <v>907372</v>
      </c>
      <c r="G318" s="40"/>
      <c r="H318" s="40"/>
      <c r="I318" s="40"/>
      <c r="J318" s="40">
        <v>24533198</v>
      </c>
      <c r="K318" s="40">
        <v>25911331</v>
      </c>
      <c r="L318" s="40">
        <v>26747366</v>
      </c>
      <c r="M318" s="47">
        <v>5.2600000000000001E-2</v>
      </c>
      <c r="N318" s="47">
        <v>3.6900000000000002E-2</v>
      </c>
      <c r="O318" s="47">
        <v>3.39E-2</v>
      </c>
      <c r="P318" s="47">
        <v>4.1099999999999998E-2</v>
      </c>
      <c r="Q318">
        <v>0</v>
      </c>
    </row>
    <row r="319" spans="1:17" x14ac:dyDescent="0.3">
      <c r="A319" t="s">
        <v>782</v>
      </c>
      <c r="B319" t="s">
        <v>40</v>
      </c>
      <c r="C319" t="s">
        <v>781</v>
      </c>
      <c r="D319" s="40">
        <v>41310</v>
      </c>
      <c r="E319" s="40">
        <v>89170.94</v>
      </c>
      <c r="F319" s="40">
        <v>131495.03</v>
      </c>
      <c r="G319" s="40"/>
      <c r="H319" s="40"/>
      <c r="I319" s="40"/>
      <c r="J319" s="40">
        <v>215924.85</v>
      </c>
      <c r="K319" s="40">
        <v>236479.24</v>
      </c>
      <c r="L319" s="40">
        <v>226807.27</v>
      </c>
      <c r="M319" s="47">
        <v>0.1913</v>
      </c>
      <c r="N319" s="47">
        <v>0.37709999999999999</v>
      </c>
      <c r="O319" s="47">
        <v>0.57979999999999998</v>
      </c>
      <c r="P319" s="47">
        <v>0.38269999999999998</v>
      </c>
      <c r="Q319">
        <v>5</v>
      </c>
    </row>
    <row r="320" spans="1:17" x14ac:dyDescent="0.3">
      <c r="A320" t="s">
        <v>784</v>
      </c>
      <c r="B320" t="s">
        <v>59</v>
      </c>
      <c r="C320" t="s">
        <v>783</v>
      </c>
      <c r="D320" s="40">
        <v>73000</v>
      </c>
      <c r="E320" s="40">
        <v>97000</v>
      </c>
      <c r="F320" s="40">
        <v>53000</v>
      </c>
      <c r="G320" s="40"/>
      <c r="H320" s="40"/>
      <c r="I320" s="40"/>
      <c r="J320" s="40">
        <v>2918398</v>
      </c>
      <c r="K320" s="40">
        <v>2709338</v>
      </c>
      <c r="L320" s="40">
        <v>2146200.29</v>
      </c>
      <c r="M320" s="47">
        <v>2.5000000000000001E-2</v>
      </c>
      <c r="N320" s="47">
        <v>3.5799999999999998E-2</v>
      </c>
      <c r="O320" s="47">
        <v>2.47E-2</v>
      </c>
      <c r="P320" s="47">
        <v>2.8500000000000001E-2</v>
      </c>
      <c r="Q320">
        <v>0</v>
      </c>
    </row>
    <row r="321" spans="1:17" x14ac:dyDescent="0.3">
      <c r="A321" t="s">
        <v>786</v>
      </c>
      <c r="B321" t="s">
        <v>67</v>
      </c>
      <c r="C321" t="s">
        <v>785</v>
      </c>
      <c r="D321" s="40">
        <v>67765</v>
      </c>
      <c r="E321" s="40">
        <v>65065</v>
      </c>
      <c r="F321" s="40">
        <v>12815</v>
      </c>
      <c r="G321" s="40"/>
      <c r="H321" s="40"/>
      <c r="I321" s="40"/>
      <c r="J321" s="40">
        <v>764139</v>
      </c>
      <c r="K321" s="40">
        <v>637528</v>
      </c>
      <c r="L321" s="40">
        <v>777255</v>
      </c>
      <c r="M321" s="47">
        <v>8.8700000000000001E-2</v>
      </c>
      <c r="N321" s="47">
        <v>0.1021</v>
      </c>
      <c r="O321" s="47">
        <v>1.6500000000000001E-2</v>
      </c>
      <c r="P321" s="47">
        <v>6.9099999999999995E-2</v>
      </c>
      <c r="Q321">
        <v>0</v>
      </c>
    </row>
    <row r="322" spans="1:17" x14ac:dyDescent="0.3">
      <c r="A322" t="s">
        <v>788</v>
      </c>
      <c r="B322" t="s">
        <v>14</v>
      </c>
      <c r="C322" t="s">
        <v>787</v>
      </c>
      <c r="D322" s="40">
        <v>154150</v>
      </c>
      <c r="E322" s="40">
        <v>154203</v>
      </c>
      <c r="F322" s="40">
        <v>154708</v>
      </c>
      <c r="G322" s="40"/>
      <c r="H322" s="40"/>
      <c r="I322" s="40"/>
      <c r="J322" s="40">
        <v>1525529.95</v>
      </c>
      <c r="K322" s="40">
        <v>1466124.24</v>
      </c>
      <c r="L322" s="40">
        <v>1514058.14</v>
      </c>
      <c r="M322" s="47">
        <v>0.10100000000000001</v>
      </c>
      <c r="N322" s="47">
        <v>0.1052</v>
      </c>
      <c r="O322" s="47">
        <v>0.1022</v>
      </c>
      <c r="P322" s="47">
        <v>0.1028</v>
      </c>
      <c r="Q322">
        <v>1.67</v>
      </c>
    </row>
    <row r="323" spans="1:17" x14ac:dyDescent="0.3">
      <c r="A323" t="s">
        <v>790</v>
      </c>
      <c r="B323" t="s">
        <v>75</v>
      </c>
      <c r="C323" t="s">
        <v>789</v>
      </c>
      <c r="D323" s="40">
        <v>6208893</v>
      </c>
      <c r="E323" s="40">
        <v>6814566</v>
      </c>
      <c r="F323" s="40">
        <v>6789793</v>
      </c>
      <c r="G323" s="40"/>
      <c r="H323" s="40"/>
      <c r="I323" s="40"/>
      <c r="J323" s="40">
        <v>53252806</v>
      </c>
      <c r="K323" s="40">
        <v>56941135</v>
      </c>
      <c r="L323" s="40">
        <v>59042351</v>
      </c>
      <c r="M323" s="47">
        <v>0.1166</v>
      </c>
      <c r="N323" s="47">
        <v>0.1197</v>
      </c>
      <c r="O323" s="47">
        <v>0.115</v>
      </c>
      <c r="P323" s="47">
        <v>0.1171</v>
      </c>
      <c r="Q323">
        <v>1.67</v>
      </c>
    </row>
    <row r="324" spans="1:17" x14ac:dyDescent="0.3">
      <c r="A324" t="s">
        <v>792</v>
      </c>
      <c r="B324" t="s">
        <v>11</v>
      </c>
      <c r="C324" t="s">
        <v>791</v>
      </c>
      <c r="D324" s="40">
        <v>30741.03</v>
      </c>
      <c r="E324" s="40">
        <v>30741.03</v>
      </c>
      <c r="F324" s="40">
        <v>30741.040000000001</v>
      </c>
      <c r="G324" s="40"/>
      <c r="H324" s="40"/>
      <c r="I324" s="40"/>
      <c r="J324" s="40">
        <v>1991231.61</v>
      </c>
      <c r="K324" s="40">
        <v>2030372.3</v>
      </c>
      <c r="L324" s="40">
        <v>1966052.57</v>
      </c>
      <c r="M324" s="47">
        <v>1.54E-2</v>
      </c>
      <c r="N324" s="47">
        <v>1.5100000000000001E-2</v>
      </c>
      <c r="O324" s="47">
        <v>1.5599999999999999E-2</v>
      </c>
      <c r="P324" s="47">
        <v>1.54E-2</v>
      </c>
      <c r="Q324">
        <v>0</v>
      </c>
    </row>
    <row r="325" spans="1:17" x14ac:dyDescent="0.3">
      <c r="A325" t="s">
        <v>794</v>
      </c>
      <c r="B325" t="s">
        <v>67</v>
      </c>
      <c r="C325" t="s">
        <v>793</v>
      </c>
      <c r="D325" s="40">
        <v>1403374</v>
      </c>
      <c r="E325" s="40">
        <v>1922663</v>
      </c>
      <c r="F325" s="40">
        <v>1587676</v>
      </c>
      <c r="G325" s="40"/>
      <c r="H325" s="40"/>
      <c r="I325" s="40"/>
      <c r="J325" s="40">
        <v>14181424</v>
      </c>
      <c r="K325" s="40">
        <v>12772761</v>
      </c>
      <c r="L325" s="40">
        <v>15316239</v>
      </c>
      <c r="M325" s="47">
        <v>9.9000000000000005E-2</v>
      </c>
      <c r="N325" s="47">
        <v>0.15049999999999999</v>
      </c>
      <c r="O325" s="47">
        <v>0.1037</v>
      </c>
      <c r="P325" s="47">
        <v>0.1177</v>
      </c>
      <c r="Q325">
        <v>1.67</v>
      </c>
    </row>
    <row r="326" spans="1:17" x14ac:dyDescent="0.3">
      <c r="A326" t="s">
        <v>796</v>
      </c>
      <c r="B326" t="s">
        <v>42</v>
      </c>
      <c r="C326" t="s">
        <v>795</v>
      </c>
      <c r="D326" s="40">
        <v>96256.76</v>
      </c>
      <c r="E326" s="40">
        <v>94843.35</v>
      </c>
      <c r="F326" s="40">
        <v>94100.25</v>
      </c>
      <c r="G326" s="40"/>
      <c r="H326" s="40"/>
      <c r="I326" s="40"/>
      <c r="J326" s="40">
        <v>603789.25</v>
      </c>
      <c r="K326" s="40">
        <v>634855.59</v>
      </c>
      <c r="L326" s="40">
        <v>534256.54</v>
      </c>
      <c r="M326" s="47">
        <v>0.15939999999999999</v>
      </c>
      <c r="N326" s="47">
        <v>0.14940000000000001</v>
      </c>
      <c r="O326" s="47">
        <v>0.17610000000000001</v>
      </c>
      <c r="P326" s="47">
        <v>0.16159999999999999</v>
      </c>
      <c r="Q326">
        <v>3.33</v>
      </c>
    </row>
    <row r="327" spans="1:17" x14ac:dyDescent="0.3">
      <c r="A327" t="s">
        <v>798</v>
      </c>
      <c r="B327" t="s">
        <v>47</v>
      </c>
      <c r="C327" t="s">
        <v>797</v>
      </c>
      <c r="D327" s="40"/>
      <c r="E327" s="40"/>
      <c r="F327" s="40"/>
      <c r="G327" s="40"/>
      <c r="H327" s="40"/>
      <c r="I327" s="40"/>
      <c r="J327" s="40">
        <v>2455103</v>
      </c>
      <c r="K327" s="40">
        <v>2698025</v>
      </c>
      <c r="L327" s="40">
        <v>2208848</v>
      </c>
      <c r="M327" s="47">
        <v>0</v>
      </c>
      <c r="N327" s="47">
        <v>0</v>
      </c>
      <c r="O327" s="47">
        <v>0</v>
      </c>
      <c r="P327" s="47">
        <v>0</v>
      </c>
      <c r="Q327">
        <v>0</v>
      </c>
    </row>
    <row r="328" spans="1:17" x14ac:dyDescent="0.3">
      <c r="A328" t="s">
        <v>800</v>
      </c>
      <c r="B328" t="s">
        <v>13</v>
      </c>
      <c r="C328" t="s">
        <v>799</v>
      </c>
      <c r="D328" s="40">
        <v>66267</v>
      </c>
      <c r="E328" s="40">
        <v>60724</v>
      </c>
      <c r="F328" s="40">
        <v>63267</v>
      </c>
      <c r="G328" s="40"/>
      <c r="H328" s="40"/>
      <c r="I328" s="40"/>
      <c r="J328" s="40">
        <v>947386</v>
      </c>
      <c r="K328" s="40">
        <v>1038324.03</v>
      </c>
      <c r="L328" s="40">
        <v>1137384.29</v>
      </c>
      <c r="M328" s="47">
        <v>6.9900000000000004E-2</v>
      </c>
      <c r="N328" s="47">
        <v>5.8500000000000003E-2</v>
      </c>
      <c r="O328" s="47">
        <v>5.5599999999999997E-2</v>
      </c>
      <c r="P328" s="47">
        <v>6.13E-2</v>
      </c>
      <c r="Q328">
        <v>0</v>
      </c>
    </row>
    <row r="329" spans="1:17" x14ac:dyDescent="0.3">
      <c r="A329" t="s">
        <v>804</v>
      </c>
      <c r="B329" t="s">
        <v>67</v>
      </c>
      <c r="C329" t="s">
        <v>803</v>
      </c>
      <c r="D329" s="40"/>
      <c r="E329" s="40">
        <v>259703</v>
      </c>
      <c r="F329" s="40">
        <v>263300</v>
      </c>
      <c r="G329" s="40"/>
      <c r="H329" s="40"/>
      <c r="I329" s="40"/>
      <c r="J329" s="40">
        <v>10793495</v>
      </c>
      <c r="K329" s="40">
        <v>11039132</v>
      </c>
      <c r="L329" s="40">
        <v>11872516</v>
      </c>
      <c r="M329" s="47">
        <v>0</v>
      </c>
      <c r="N329" s="47">
        <v>2.35E-2</v>
      </c>
      <c r="O329" s="47">
        <v>2.2200000000000001E-2</v>
      </c>
      <c r="P329" s="47">
        <v>1.52E-2</v>
      </c>
      <c r="Q329">
        <v>0</v>
      </c>
    </row>
    <row r="330" spans="1:17" x14ac:dyDescent="0.3">
      <c r="A330" t="s">
        <v>806</v>
      </c>
      <c r="B330" t="s">
        <v>7</v>
      </c>
      <c r="C330" t="s">
        <v>805</v>
      </c>
      <c r="D330" s="40">
        <v>148560.5</v>
      </c>
      <c r="E330" s="40">
        <v>254696.53</v>
      </c>
      <c r="F330" s="40">
        <v>248621.89</v>
      </c>
      <c r="G330" s="40"/>
      <c r="H330" s="40"/>
      <c r="I330" s="40"/>
      <c r="J330" s="40">
        <v>5215709.63</v>
      </c>
      <c r="K330" s="40">
        <v>4028772.54</v>
      </c>
      <c r="L330" s="40">
        <v>4061757.19</v>
      </c>
      <c r="M330" s="47">
        <v>2.8500000000000001E-2</v>
      </c>
      <c r="N330" s="47">
        <v>6.3200000000000006E-2</v>
      </c>
      <c r="O330" s="47">
        <v>6.1199999999999997E-2</v>
      </c>
      <c r="P330" s="47">
        <v>5.0999999999999997E-2</v>
      </c>
      <c r="Q330">
        <v>0</v>
      </c>
    </row>
    <row r="331" spans="1:17" x14ac:dyDescent="0.3">
      <c r="A331" t="s">
        <v>808</v>
      </c>
      <c r="B331" t="s">
        <v>74</v>
      </c>
      <c r="C331" t="s">
        <v>807</v>
      </c>
      <c r="D331" s="40">
        <v>24798.83</v>
      </c>
      <c r="E331" s="40">
        <v>24579.31</v>
      </c>
      <c r="F331" s="40">
        <v>24370.07</v>
      </c>
      <c r="G331" s="40"/>
      <c r="H331" s="40"/>
      <c r="I331" s="40"/>
      <c r="J331" s="40">
        <v>822924.53</v>
      </c>
      <c r="K331" s="40">
        <v>667168.39</v>
      </c>
      <c r="L331" s="40">
        <v>733292.13</v>
      </c>
      <c r="M331" s="47">
        <v>3.0099999999999998E-2</v>
      </c>
      <c r="N331" s="47">
        <v>3.6799999999999999E-2</v>
      </c>
      <c r="O331" s="47">
        <v>3.32E-2</v>
      </c>
      <c r="P331" s="47">
        <v>3.3399999999999999E-2</v>
      </c>
      <c r="Q331">
        <v>0</v>
      </c>
    </row>
    <row r="332" spans="1:17" x14ac:dyDescent="0.3">
      <c r="A332" t="s">
        <v>810</v>
      </c>
      <c r="B332" t="s">
        <v>29</v>
      </c>
      <c r="C332" t="s">
        <v>809</v>
      </c>
      <c r="D332" s="40">
        <v>91296.76</v>
      </c>
      <c r="E332" s="40">
        <v>86739.6</v>
      </c>
      <c r="F332" s="40">
        <v>113847.75</v>
      </c>
      <c r="G332" s="40"/>
      <c r="H332" s="40"/>
      <c r="I332" s="40"/>
      <c r="J332" s="40">
        <v>3067728.07</v>
      </c>
      <c r="K332" s="40">
        <v>4584501.1399999997</v>
      </c>
      <c r="L332" s="40">
        <v>5752686.4500000002</v>
      </c>
      <c r="M332" s="47">
        <v>2.98E-2</v>
      </c>
      <c r="N332" s="47">
        <v>1.89E-2</v>
      </c>
      <c r="O332" s="47">
        <v>1.9800000000000002E-2</v>
      </c>
      <c r="P332" s="47">
        <v>2.2800000000000001E-2</v>
      </c>
      <c r="Q332">
        <v>0</v>
      </c>
    </row>
    <row r="333" spans="1:17" x14ac:dyDescent="0.3">
      <c r="A333" t="s">
        <v>814</v>
      </c>
      <c r="B333" t="s">
        <v>29</v>
      </c>
      <c r="C333" t="s">
        <v>813</v>
      </c>
      <c r="D333" s="40">
        <v>346361</v>
      </c>
      <c r="E333" s="40">
        <v>844930.64</v>
      </c>
      <c r="F333" s="40">
        <v>573043</v>
      </c>
      <c r="G333" s="40"/>
      <c r="H333" s="40"/>
      <c r="I333" s="40"/>
      <c r="J333" s="40">
        <v>4756248</v>
      </c>
      <c r="K333" s="40">
        <v>5113600.88</v>
      </c>
      <c r="L333" s="40">
        <v>5695630</v>
      </c>
      <c r="M333" s="47">
        <v>7.2800000000000004E-2</v>
      </c>
      <c r="N333" s="47">
        <v>0.16520000000000001</v>
      </c>
      <c r="O333" s="47">
        <v>0.10059999999999999</v>
      </c>
      <c r="P333" s="47">
        <v>0.1129</v>
      </c>
      <c r="Q333">
        <v>1.67</v>
      </c>
    </row>
    <row r="334" spans="1:17" x14ac:dyDescent="0.3">
      <c r="A334" t="s">
        <v>818</v>
      </c>
      <c r="B334" t="s">
        <v>62</v>
      </c>
      <c r="C334" t="s">
        <v>817</v>
      </c>
      <c r="D334" s="40">
        <v>93774</v>
      </c>
      <c r="E334" s="40">
        <v>73518</v>
      </c>
      <c r="F334" s="40">
        <v>75378</v>
      </c>
      <c r="G334" s="40"/>
      <c r="H334" s="40"/>
      <c r="I334" s="40"/>
      <c r="J334" s="40">
        <v>2523039</v>
      </c>
      <c r="K334" s="40">
        <v>2531350</v>
      </c>
      <c r="L334" s="40">
        <v>2826610</v>
      </c>
      <c r="M334" s="47">
        <v>3.7199999999999997E-2</v>
      </c>
      <c r="N334" s="47">
        <v>2.9000000000000001E-2</v>
      </c>
      <c r="O334" s="47">
        <v>2.6700000000000002E-2</v>
      </c>
      <c r="P334" s="47">
        <v>3.1E-2</v>
      </c>
      <c r="Q334">
        <v>0</v>
      </c>
    </row>
    <row r="335" spans="1:17" x14ac:dyDescent="0.3">
      <c r="A335" t="s">
        <v>820</v>
      </c>
      <c r="B335" t="s">
        <v>65</v>
      </c>
      <c r="C335" t="s">
        <v>819</v>
      </c>
      <c r="D335" s="40">
        <v>15486.14</v>
      </c>
      <c r="E335" s="40"/>
      <c r="F335" s="40"/>
      <c r="G335" s="40"/>
      <c r="H335" s="40"/>
      <c r="I335" s="40"/>
      <c r="J335" s="40">
        <v>67479.58</v>
      </c>
      <c r="K335" s="40">
        <v>64569.37</v>
      </c>
      <c r="L335" s="40">
        <v>49919.47</v>
      </c>
      <c r="M335" s="47">
        <v>0.22950000000000001</v>
      </c>
      <c r="N335" s="47">
        <v>0</v>
      </c>
      <c r="O335" s="47">
        <v>0</v>
      </c>
      <c r="P335" s="47">
        <v>7.6499999999999999E-2</v>
      </c>
      <c r="Q335">
        <v>0</v>
      </c>
    </row>
    <row r="336" spans="1:17" x14ac:dyDescent="0.3">
      <c r="A336" t="s">
        <v>823</v>
      </c>
      <c r="B336" t="s">
        <v>47</v>
      </c>
      <c r="C336" t="s">
        <v>822</v>
      </c>
      <c r="D336" s="40">
        <v>4729638</v>
      </c>
      <c r="E336" s="40">
        <v>4640089</v>
      </c>
      <c r="F336" s="40">
        <v>5458272</v>
      </c>
      <c r="G336" s="40"/>
      <c r="H336" s="40"/>
      <c r="I336" s="40"/>
      <c r="J336" s="40">
        <v>91205514</v>
      </c>
      <c r="K336" s="40">
        <v>91222746</v>
      </c>
      <c r="L336" s="40">
        <v>99827429</v>
      </c>
      <c r="M336" s="47">
        <v>5.1900000000000002E-2</v>
      </c>
      <c r="N336" s="47">
        <v>5.0900000000000001E-2</v>
      </c>
      <c r="O336" s="47">
        <v>5.4699999999999999E-2</v>
      </c>
      <c r="P336" s="47">
        <v>5.2499999999999998E-2</v>
      </c>
      <c r="Q336">
        <v>0</v>
      </c>
    </row>
    <row r="337" spans="1:17" x14ac:dyDescent="0.3">
      <c r="A337" t="s">
        <v>825</v>
      </c>
      <c r="B337" t="s">
        <v>47</v>
      </c>
      <c r="C337" t="s">
        <v>824</v>
      </c>
      <c r="D337" s="40">
        <v>738470</v>
      </c>
      <c r="E337" s="40">
        <v>539182</v>
      </c>
      <c r="F337" s="40">
        <v>487988</v>
      </c>
      <c r="G337" s="40"/>
      <c r="H337" s="40"/>
      <c r="I337" s="40"/>
      <c r="J337" s="40">
        <v>6059788</v>
      </c>
      <c r="K337" s="40">
        <v>6512868</v>
      </c>
      <c r="L337" s="40">
        <v>5927527</v>
      </c>
      <c r="M337" s="47">
        <v>0.12189999999999999</v>
      </c>
      <c r="N337" s="47">
        <v>8.2799999999999999E-2</v>
      </c>
      <c r="O337" s="47">
        <v>8.2299999999999998E-2</v>
      </c>
      <c r="P337" s="47">
        <v>9.5699999999999993E-2</v>
      </c>
      <c r="Q337">
        <v>0</v>
      </c>
    </row>
    <row r="338" spans="1:17" x14ac:dyDescent="0.3">
      <c r="A338" t="s">
        <v>827</v>
      </c>
      <c r="B338" t="s">
        <v>47</v>
      </c>
      <c r="C338" t="s">
        <v>826</v>
      </c>
      <c r="D338" s="40">
        <v>287502</v>
      </c>
      <c r="E338" s="40">
        <v>94959</v>
      </c>
      <c r="F338" s="40">
        <v>97825</v>
      </c>
      <c r="G338" s="40">
        <v>190000</v>
      </c>
      <c r="H338" s="40"/>
      <c r="I338" s="40"/>
      <c r="J338" s="40">
        <v>1948718</v>
      </c>
      <c r="K338" s="40">
        <v>2128624</v>
      </c>
      <c r="L338" s="40">
        <v>1838210</v>
      </c>
      <c r="M338" s="47">
        <v>0.05</v>
      </c>
      <c r="N338" s="47">
        <v>4.4600000000000001E-2</v>
      </c>
      <c r="O338" s="47">
        <v>5.3199999999999997E-2</v>
      </c>
      <c r="P338" s="47">
        <v>4.9299999999999997E-2</v>
      </c>
      <c r="Q338">
        <v>0</v>
      </c>
    </row>
    <row r="339" spans="1:17" x14ac:dyDescent="0.3">
      <c r="A339" t="s">
        <v>829</v>
      </c>
      <c r="B339" t="s">
        <v>47</v>
      </c>
      <c r="C339" t="s">
        <v>828</v>
      </c>
      <c r="D339" s="40"/>
      <c r="E339" s="40"/>
      <c r="F339" s="40"/>
      <c r="G339" s="40"/>
      <c r="H339" s="40"/>
      <c r="I339" s="40"/>
      <c r="J339" s="40">
        <v>1786252</v>
      </c>
      <c r="K339" s="40">
        <v>1457843</v>
      </c>
      <c r="L339" s="40">
        <v>1658819</v>
      </c>
      <c r="M339" s="47">
        <v>0</v>
      </c>
      <c r="N339" s="47">
        <v>0</v>
      </c>
      <c r="O339" s="47">
        <v>0</v>
      </c>
      <c r="P339" s="47">
        <v>0</v>
      </c>
      <c r="Q339">
        <v>0</v>
      </c>
    </row>
    <row r="340" spans="1:17" x14ac:dyDescent="0.3">
      <c r="A340" t="s">
        <v>831</v>
      </c>
      <c r="B340" t="s">
        <v>60</v>
      </c>
      <c r="C340" t="s">
        <v>830</v>
      </c>
      <c r="D340" s="40">
        <v>242812</v>
      </c>
      <c r="E340" s="40">
        <v>230436.41</v>
      </c>
      <c r="F340" s="40">
        <v>110309</v>
      </c>
      <c r="G340" s="40"/>
      <c r="H340" s="40"/>
      <c r="I340" s="40"/>
      <c r="J340" s="40">
        <v>2567460</v>
      </c>
      <c r="K340" s="40">
        <v>2869399.89</v>
      </c>
      <c r="L340" s="40">
        <v>2867416</v>
      </c>
      <c r="M340" s="47">
        <v>9.4600000000000004E-2</v>
      </c>
      <c r="N340" s="47">
        <v>8.0299999999999996E-2</v>
      </c>
      <c r="O340" s="47">
        <v>3.85E-2</v>
      </c>
      <c r="P340" s="47">
        <v>7.1099999999999997E-2</v>
      </c>
      <c r="Q340">
        <v>0</v>
      </c>
    </row>
    <row r="341" spans="1:17" x14ac:dyDescent="0.3">
      <c r="A341" t="s">
        <v>833</v>
      </c>
      <c r="B341" t="s">
        <v>22</v>
      </c>
      <c r="C341" t="s">
        <v>832</v>
      </c>
      <c r="D341" s="40">
        <v>323033.38</v>
      </c>
      <c r="E341" s="40">
        <v>325660.56</v>
      </c>
      <c r="F341" s="40">
        <v>333144.03000000003</v>
      </c>
      <c r="G341" s="40"/>
      <c r="H341" s="40"/>
      <c r="I341" s="40"/>
      <c r="J341" s="40">
        <v>4203141.58</v>
      </c>
      <c r="K341" s="40">
        <v>4529987.54</v>
      </c>
      <c r="L341" s="40">
        <v>4764217.1900000004</v>
      </c>
      <c r="M341" s="47">
        <v>7.6899999999999996E-2</v>
      </c>
      <c r="N341" s="47">
        <v>7.1900000000000006E-2</v>
      </c>
      <c r="O341" s="47">
        <v>6.9900000000000004E-2</v>
      </c>
      <c r="P341" s="47">
        <v>7.2900000000000006E-2</v>
      </c>
      <c r="Q341">
        <v>0</v>
      </c>
    </row>
    <row r="342" spans="1:17" x14ac:dyDescent="0.3">
      <c r="A342" t="s">
        <v>835</v>
      </c>
      <c r="B342" t="s">
        <v>52</v>
      </c>
      <c r="C342" t="s">
        <v>834</v>
      </c>
      <c r="D342" s="40">
        <v>136566</v>
      </c>
      <c r="E342" s="40">
        <v>136884</v>
      </c>
      <c r="F342" s="40">
        <v>136794</v>
      </c>
      <c r="G342" s="40"/>
      <c r="H342" s="40"/>
      <c r="I342" s="40"/>
      <c r="J342" s="40">
        <v>914592</v>
      </c>
      <c r="K342" s="40">
        <v>1073662.2</v>
      </c>
      <c r="L342" s="40">
        <v>1049395</v>
      </c>
      <c r="M342" s="47">
        <v>0.14929999999999999</v>
      </c>
      <c r="N342" s="47">
        <v>0.1275</v>
      </c>
      <c r="O342" s="47">
        <v>0.13039999999999999</v>
      </c>
      <c r="P342" s="47">
        <v>0.13569999999999999</v>
      </c>
      <c r="Q342">
        <v>1.67</v>
      </c>
    </row>
    <row r="343" spans="1:17" x14ac:dyDescent="0.3">
      <c r="A343" t="s">
        <v>837</v>
      </c>
      <c r="B343" t="s">
        <v>47</v>
      </c>
      <c r="C343" t="s">
        <v>836</v>
      </c>
      <c r="D343" s="40"/>
      <c r="E343" s="40"/>
      <c r="F343" s="40"/>
      <c r="G343" s="40"/>
      <c r="H343" s="40"/>
      <c r="I343" s="40"/>
      <c r="J343" s="40">
        <v>1926018</v>
      </c>
      <c r="K343" s="40">
        <v>2518053</v>
      </c>
      <c r="L343" s="40">
        <v>2120083</v>
      </c>
      <c r="M343" s="47">
        <v>0</v>
      </c>
      <c r="N343" s="47">
        <v>0</v>
      </c>
      <c r="O343" s="47">
        <v>0</v>
      </c>
      <c r="P343" s="47">
        <v>0</v>
      </c>
      <c r="Q343">
        <v>0</v>
      </c>
    </row>
    <row r="344" spans="1:17" x14ac:dyDescent="0.3">
      <c r="A344" t="s">
        <v>839</v>
      </c>
      <c r="B344" t="s">
        <v>75</v>
      </c>
      <c r="C344" t="s">
        <v>838</v>
      </c>
      <c r="D344" s="40">
        <v>1569520</v>
      </c>
      <c r="E344" s="40">
        <v>1577719</v>
      </c>
      <c r="F344" s="40">
        <v>1563881</v>
      </c>
      <c r="G344" s="40"/>
      <c r="H344" s="40"/>
      <c r="I344" s="40"/>
      <c r="J344" s="40">
        <v>25233164</v>
      </c>
      <c r="K344" s="40">
        <v>26568665</v>
      </c>
      <c r="L344" s="40">
        <v>26683868</v>
      </c>
      <c r="M344" s="47">
        <v>6.2199999999999998E-2</v>
      </c>
      <c r="N344" s="47">
        <v>5.9400000000000001E-2</v>
      </c>
      <c r="O344" s="47">
        <v>5.8599999999999999E-2</v>
      </c>
      <c r="P344" s="47">
        <v>6.0100000000000001E-2</v>
      </c>
      <c r="Q344">
        <v>0</v>
      </c>
    </row>
    <row r="345" spans="1:17" x14ac:dyDescent="0.3">
      <c r="A345" t="s">
        <v>842</v>
      </c>
      <c r="B345" t="s">
        <v>47</v>
      </c>
      <c r="C345" t="s">
        <v>841</v>
      </c>
      <c r="D345" s="40"/>
      <c r="E345" s="40"/>
      <c r="F345" s="40"/>
      <c r="G345" s="40"/>
      <c r="H345" s="40"/>
      <c r="I345" s="40"/>
      <c r="J345" s="40">
        <v>1862300</v>
      </c>
      <c r="K345" s="40">
        <v>1867930</v>
      </c>
      <c r="L345" s="40">
        <v>1978754</v>
      </c>
      <c r="M345" s="47">
        <v>0</v>
      </c>
      <c r="N345" s="47">
        <v>0</v>
      </c>
      <c r="O345" s="47">
        <v>0</v>
      </c>
      <c r="P345" s="47">
        <v>0</v>
      </c>
      <c r="Q345">
        <v>0</v>
      </c>
    </row>
    <row r="346" spans="1:17" x14ac:dyDescent="0.3">
      <c r="A346" t="s">
        <v>844</v>
      </c>
      <c r="B346" t="s">
        <v>67</v>
      </c>
      <c r="C346" t="s">
        <v>843</v>
      </c>
      <c r="D346" s="40">
        <v>343760</v>
      </c>
      <c r="E346" s="40">
        <v>842672</v>
      </c>
      <c r="F346" s="40">
        <v>838343</v>
      </c>
      <c r="G346" s="40"/>
      <c r="H346" s="40"/>
      <c r="I346" s="40"/>
      <c r="J346" s="40">
        <v>17214663</v>
      </c>
      <c r="K346" s="40">
        <v>17459661</v>
      </c>
      <c r="L346" s="40">
        <v>18286582</v>
      </c>
      <c r="M346" s="47">
        <v>0.02</v>
      </c>
      <c r="N346" s="47">
        <v>4.8300000000000003E-2</v>
      </c>
      <c r="O346" s="47">
        <v>4.58E-2</v>
      </c>
      <c r="P346" s="47">
        <v>3.7999999999999999E-2</v>
      </c>
      <c r="Q346">
        <v>0</v>
      </c>
    </row>
    <row r="347" spans="1:17" x14ac:dyDescent="0.3">
      <c r="A347" t="s">
        <v>846</v>
      </c>
      <c r="B347" t="s">
        <v>67</v>
      </c>
      <c r="C347" t="s">
        <v>845</v>
      </c>
      <c r="D347" s="40">
        <v>62578</v>
      </c>
      <c r="E347" s="40">
        <v>61828</v>
      </c>
      <c r="F347" s="40">
        <v>66038</v>
      </c>
      <c r="G347" s="40"/>
      <c r="H347" s="40"/>
      <c r="I347" s="40"/>
      <c r="J347" s="40">
        <v>2103792</v>
      </c>
      <c r="K347" s="40">
        <v>1860139</v>
      </c>
      <c r="L347" s="40">
        <v>1698706</v>
      </c>
      <c r="M347" s="47">
        <v>2.9700000000000001E-2</v>
      </c>
      <c r="N347" s="47">
        <v>3.32E-2</v>
      </c>
      <c r="O347" s="47">
        <v>3.8899999999999997E-2</v>
      </c>
      <c r="P347" s="47">
        <v>3.39E-2</v>
      </c>
      <c r="Q347">
        <v>0</v>
      </c>
    </row>
    <row r="348" spans="1:17" x14ac:dyDescent="0.3">
      <c r="A348" t="s">
        <v>848</v>
      </c>
      <c r="B348" t="s">
        <v>67</v>
      </c>
      <c r="C348" t="s">
        <v>847</v>
      </c>
      <c r="D348" s="40">
        <v>657460</v>
      </c>
      <c r="E348" s="40">
        <v>650110</v>
      </c>
      <c r="F348" s="40">
        <v>724599</v>
      </c>
      <c r="G348" s="40"/>
      <c r="H348" s="40"/>
      <c r="I348" s="40"/>
      <c r="J348" s="40">
        <v>4224337</v>
      </c>
      <c r="K348" s="40">
        <v>4945047</v>
      </c>
      <c r="L348" s="40">
        <v>4662556</v>
      </c>
      <c r="M348" s="47">
        <v>0.15559999999999999</v>
      </c>
      <c r="N348" s="47">
        <v>0.13150000000000001</v>
      </c>
      <c r="O348" s="47">
        <v>0.15540000000000001</v>
      </c>
      <c r="P348" s="47">
        <v>0.14749999999999999</v>
      </c>
      <c r="Q348">
        <v>1.67</v>
      </c>
    </row>
    <row r="349" spans="1:17" x14ac:dyDescent="0.3">
      <c r="A349" t="s">
        <v>850</v>
      </c>
      <c r="B349" t="s">
        <v>47</v>
      </c>
      <c r="C349" t="s">
        <v>849</v>
      </c>
      <c r="D349" s="40">
        <v>1113551</v>
      </c>
      <c r="E349" s="40">
        <v>1147276.8799999999</v>
      </c>
      <c r="F349" s="40">
        <v>1062426</v>
      </c>
      <c r="G349" s="40"/>
      <c r="H349" s="40"/>
      <c r="I349" s="40"/>
      <c r="J349" s="40">
        <v>29537626</v>
      </c>
      <c r="K349" s="40">
        <v>29859810.489999998</v>
      </c>
      <c r="L349" s="40">
        <v>33098641</v>
      </c>
      <c r="M349" s="47">
        <v>3.7699999999999997E-2</v>
      </c>
      <c r="N349" s="47">
        <v>3.8399999999999997E-2</v>
      </c>
      <c r="O349" s="47">
        <v>3.2099999999999997E-2</v>
      </c>
      <c r="P349" s="47">
        <v>3.61E-2</v>
      </c>
      <c r="Q349">
        <v>0</v>
      </c>
    </row>
    <row r="350" spans="1:17" x14ac:dyDescent="0.3">
      <c r="A350" t="s">
        <v>853</v>
      </c>
      <c r="B350" t="s">
        <v>33</v>
      </c>
      <c r="C350" t="s">
        <v>852</v>
      </c>
      <c r="D350" s="40">
        <v>646592</v>
      </c>
      <c r="E350" s="40">
        <v>793021</v>
      </c>
      <c r="F350" s="40">
        <v>765164</v>
      </c>
      <c r="G350" s="40"/>
      <c r="H350" s="40"/>
      <c r="I350" s="40"/>
      <c r="J350" s="40">
        <v>10946735</v>
      </c>
      <c r="K350" s="40">
        <v>12737916</v>
      </c>
      <c r="L350" s="40">
        <v>11901882</v>
      </c>
      <c r="M350" s="47">
        <v>5.91E-2</v>
      </c>
      <c r="N350" s="47">
        <v>6.2300000000000001E-2</v>
      </c>
      <c r="O350" s="47">
        <v>6.4299999999999996E-2</v>
      </c>
      <c r="P350" s="47">
        <v>6.1899999999999997E-2</v>
      </c>
      <c r="Q350">
        <v>0</v>
      </c>
    </row>
    <row r="351" spans="1:17" x14ac:dyDescent="0.3">
      <c r="A351" t="s">
        <v>857</v>
      </c>
      <c r="B351" t="s">
        <v>75</v>
      </c>
      <c r="C351" t="s">
        <v>856</v>
      </c>
      <c r="D351" s="40">
        <v>2732209</v>
      </c>
      <c r="E351" s="40">
        <v>2480493</v>
      </c>
      <c r="F351" s="40">
        <v>2291595</v>
      </c>
      <c r="G351" s="40"/>
      <c r="H351" s="40"/>
      <c r="I351" s="40"/>
      <c r="J351" s="40">
        <v>83878832</v>
      </c>
      <c r="K351" s="40">
        <v>284342934</v>
      </c>
      <c r="L351" s="40">
        <v>299069319</v>
      </c>
      <c r="M351" s="47">
        <v>3.2599999999999997E-2</v>
      </c>
      <c r="N351" s="47">
        <v>8.6999999999999994E-3</v>
      </c>
      <c r="O351" s="47">
        <v>7.7000000000000002E-3</v>
      </c>
      <c r="P351" s="47">
        <v>1.6299999999999999E-2</v>
      </c>
      <c r="Q351">
        <v>0</v>
      </c>
    </row>
    <row r="352" spans="1:17" x14ac:dyDescent="0.3">
      <c r="A352" t="s">
        <v>859</v>
      </c>
      <c r="B352" t="s">
        <v>58</v>
      </c>
      <c r="C352" t="s">
        <v>858</v>
      </c>
      <c r="D352" s="40">
        <v>96000</v>
      </c>
      <c r="E352" s="40">
        <v>146570</v>
      </c>
      <c r="F352" s="40">
        <v>110765.31</v>
      </c>
      <c r="G352" s="40"/>
      <c r="H352" s="40"/>
      <c r="I352" s="40"/>
      <c r="J352" s="40">
        <v>755977.45</v>
      </c>
      <c r="K352" s="40">
        <v>589663.89</v>
      </c>
      <c r="L352" s="40">
        <v>562497.30000000005</v>
      </c>
      <c r="M352" s="47">
        <v>0.127</v>
      </c>
      <c r="N352" s="47">
        <v>0.24859999999999999</v>
      </c>
      <c r="O352" s="47">
        <v>0.19689999999999999</v>
      </c>
      <c r="P352" s="47">
        <v>0.1908</v>
      </c>
      <c r="Q352">
        <v>3.33</v>
      </c>
    </row>
    <row r="353" spans="1:17" x14ac:dyDescent="0.3">
      <c r="A353" t="s">
        <v>861</v>
      </c>
      <c r="B353" t="s">
        <v>60</v>
      </c>
      <c r="C353" t="s">
        <v>860</v>
      </c>
      <c r="D353" s="40">
        <v>567771.75</v>
      </c>
      <c r="E353" s="40">
        <v>541190.11</v>
      </c>
      <c r="F353" s="40">
        <v>504293.5</v>
      </c>
      <c r="G353" s="40"/>
      <c r="H353" s="40"/>
      <c r="I353" s="40"/>
      <c r="J353" s="40">
        <v>2262886.2000000002</v>
      </c>
      <c r="K353" s="40">
        <v>2165572.79</v>
      </c>
      <c r="L353" s="40">
        <v>2088673.93</v>
      </c>
      <c r="M353" s="47">
        <v>0.25090000000000001</v>
      </c>
      <c r="N353" s="47">
        <v>0.24990000000000001</v>
      </c>
      <c r="O353" s="47">
        <v>0.2414</v>
      </c>
      <c r="P353" s="47">
        <v>0.24740000000000001</v>
      </c>
      <c r="Q353">
        <v>5</v>
      </c>
    </row>
    <row r="354" spans="1:17" x14ac:dyDescent="0.3">
      <c r="A354" t="s">
        <v>863</v>
      </c>
      <c r="B354" t="s">
        <v>61</v>
      </c>
      <c r="C354" t="s">
        <v>862</v>
      </c>
      <c r="D354" s="40">
        <v>379094.69</v>
      </c>
      <c r="E354" s="40">
        <v>428798.57</v>
      </c>
      <c r="F354" s="40">
        <v>872771.23</v>
      </c>
      <c r="G354" s="40"/>
      <c r="H354" s="40"/>
      <c r="I354" s="40"/>
      <c r="J354" s="40">
        <v>11957057.449999999</v>
      </c>
      <c r="K354" s="40">
        <v>13010127.74</v>
      </c>
      <c r="L354" s="40">
        <v>13632867.76</v>
      </c>
      <c r="M354" s="47">
        <v>3.1699999999999999E-2</v>
      </c>
      <c r="N354" s="47">
        <v>3.3000000000000002E-2</v>
      </c>
      <c r="O354" s="47">
        <v>6.4000000000000001E-2</v>
      </c>
      <c r="P354" s="47">
        <v>4.2900000000000001E-2</v>
      </c>
      <c r="Q354">
        <v>0</v>
      </c>
    </row>
    <row r="355" spans="1:17" x14ac:dyDescent="0.3">
      <c r="A355" t="s">
        <v>865</v>
      </c>
      <c r="B355" t="s">
        <v>45</v>
      </c>
      <c r="C355" t="s">
        <v>864</v>
      </c>
      <c r="D355" s="40">
        <v>421284</v>
      </c>
      <c r="E355" s="40">
        <v>1413040.7</v>
      </c>
      <c r="F355" s="40">
        <v>167550.01</v>
      </c>
      <c r="G355" s="40"/>
      <c r="H355" s="40"/>
      <c r="I355" s="40"/>
      <c r="J355" s="40">
        <v>1701192</v>
      </c>
      <c r="K355" s="40">
        <v>3003639.49</v>
      </c>
      <c r="L355" s="40">
        <v>1620437.6</v>
      </c>
      <c r="M355" s="47">
        <v>0.24759999999999999</v>
      </c>
      <c r="N355" s="47">
        <v>0.47039999999999998</v>
      </c>
      <c r="O355" s="47">
        <v>0.10340000000000001</v>
      </c>
      <c r="P355" s="47">
        <v>0.27379999999999999</v>
      </c>
      <c r="Q355">
        <v>5</v>
      </c>
    </row>
    <row r="356" spans="1:17" x14ac:dyDescent="0.3">
      <c r="A356" t="s">
        <v>867</v>
      </c>
      <c r="B356" t="s">
        <v>47</v>
      </c>
      <c r="C356" t="s">
        <v>866</v>
      </c>
      <c r="D356" s="40">
        <v>472599</v>
      </c>
      <c r="E356" s="40">
        <v>281696</v>
      </c>
      <c r="F356" s="40">
        <v>312662</v>
      </c>
      <c r="G356" s="40"/>
      <c r="H356" s="40"/>
      <c r="I356" s="40"/>
      <c r="J356" s="40">
        <v>8454729</v>
      </c>
      <c r="K356" s="40">
        <v>7844851</v>
      </c>
      <c r="L356" s="40">
        <v>8176235</v>
      </c>
      <c r="M356" s="47">
        <v>5.5899999999999998E-2</v>
      </c>
      <c r="N356" s="47">
        <v>3.5900000000000001E-2</v>
      </c>
      <c r="O356" s="47">
        <v>3.8199999999999998E-2</v>
      </c>
      <c r="P356" s="47">
        <v>4.3299999999999998E-2</v>
      </c>
      <c r="Q356">
        <v>0</v>
      </c>
    </row>
    <row r="357" spans="1:17" x14ac:dyDescent="0.3">
      <c r="A357" t="s">
        <v>869</v>
      </c>
      <c r="B357" t="s">
        <v>62</v>
      </c>
      <c r="C357" t="s">
        <v>868</v>
      </c>
      <c r="D357" s="40">
        <v>208616.72</v>
      </c>
      <c r="E357" s="40">
        <v>116580.81</v>
      </c>
      <c r="F357" s="40">
        <v>165813.35</v>
      </c>
      <c r="G357" s="40"/>
      <c r="H357" s="40"/>
      <c r="I357" s="40"/>
      <c r="J357" s="40">
        <v>847379.71</v>
      </c>
      <c r="K357" s="40">
        <v>1184121.57</v>
      </c>
      <c r="L357" s="40">
        <v>1042947.78</v>
      </c>
      <c r="M357" s="47">
        <v>0.2462</v>
      </c>
      <c r="N357" s="47">
        <v>9.8500000000000004E-2</v>
      </c>
      <c r="O357" s="47">
        <v>0.159</v>
      </c>
      <c r="P357" s="47">
        <v>0.16789999999999999</v>
      </c>
      <c r="Q357">
        <v>3.33</v>
      </c>
    </row>
    <row r="358" spans="1:17" x14ac:dyDescent="0.3">
      <c r="A358" t="s">
        <v>871</v>
      </c>
      <c r="B358" t="s">
        <v>20</v>
      </c>
      <c r="C358" t="s">
        <v>870</v>
      </c>
      <c r="D358" s="40">
        <v>198643</v>
      </c>
      <c r="E358" s="40">
        <v>202696</v>
      </c>
      <c r="F358" s="40">
        <v>201665</v>
      </c>
      <c r="G358" s="40"/>
      <c r="H358" s="40"/>
      <c r="I358" s="40"/>
      <c r="J358" s="40">
        <v>6380420</v>
      </c>
      <c r="K358" s="40">
        <v>6983860</v>
      </c>
      <c r="L358" s="40">
        <v>8041737</v>
      </c>
      <c r="M358" s="47">
        <v>3.1099999999999999E-2</v>
      </c>
      <c r="N358" s="47">
        <v>2.9000000000000001E-2</v>
      </c>
      <c r="O358" s="47">
        <v>2.5100000000000001E-2</v>
      </c>
      <c r="P358" s="47">
        <v>2.8400000000000002E-2</v>
      </c>
      <c r="Q358">
        <v>0</v>
      </c>
    </row>
    <row r="359" spans="1:17" x14ac:dyDescent="0.3">
      <c r="A359" t="s">
        <v>873</v>
      </c>
      <c r="B359" t="s">
        <v>16</v>
      </c>
      <c r="C359" t="s">
        <v>872</v>
      </c>
      <c r="D359" s="40">
        <v>14272.5</v>
      </c>
      <c r="E359" s="40">
        <v>41383.360000000001</v>
      </c>
      <c r="F359" s="40">
        <v>158070.75</v>
      </c>
      <c r="G359" s="40"/>
      <c r="H359" s="40"/>
      <c r="I359" s="40"/>
      <c r="J359" s="40">
        <v>1365246.88</v>
      </c>
      <c r="K359" s="40">
        <v>1524560.86</v>
      </c>
      <c r="L359" s="40">
        <v>1675569.04</v>
      </c>
      <c r="M359" s="47">
        <v>1.0500000000000001E-2</v>
      </c>
      <c r="N359" s="47">
        <v>2.7099999999999999E-2</v>
      </c>
      <c r="O359" s="47">
        <v>9.4299999999999995E-2</v>
      </c>
      <c r="P359" s="47">
        <v>4.3999999999999997E-2</v>
      </c>
      <c r="Q359">
        <v>0</v>
      </c>
    </row>
    <row r="360" spans="1:17" x14ac:dyDescent="0.3">
      <c r="A360" t="s">
        <v>875</v>
      </c>
      <c r="B360" t="s">
        <v>67</v>
      </c>
      <c r="C360" t="s">
        <v>874</v>
      </c>
      <c r="D360" s="40">
        <v>178188</v>
      </c>
      <c r="E360" s="40">
        <v>174400</v>
      </c>
      <c r="F360" s="40">
        <v>175613</v>
      </c>
      <c r="G360" s="40"/>
      <c r="H360" s="40"/>
      <c r="I360" s="40"/>
      <c r="J360" s="40">
        <v>900830</v>
      </c>
      <c r="K360" s="40">
        <v>904679</v>
      </c>
      <c r="L360" s="40">
        <v>932348</v>
      </c>
      <c r="M360" s="47">
        <v>0.1978</v>
      </c>
      <c r="N360" s="47">
        <v>0.1928</v>
      </c>
      <c r="O360" s="47">
        <v>0.18840000000000001</v>
      </c>
      <c r="P360" s="47">
        <v>0.193</v>
      </c>
      <c r="Q360">
        <v>3.33</v>
      </c>
    </row>
    <row r="361" spans="1:17" x14ac:dyDescent="0.3">
      <c r="A361" t="s">
        <v>877</v>
      </c>
      <c r="B361" t="s">
        <v>52</v>
      </c>
      <c r="C361" t="s">
        <v>876</v>
      </c>
      <c r="D361" s="40">
        <v>78075</v>
      </c>
      <c r="E361" s="40">
        <v>99656</v>
      </c>
      <c r="F361" s="40">
        <v>106662.5</v>
      </c>
      <c r="G361" s="40"/>
      <c r="H361" s="40"/>
      <c r="I361" s="40"/>
      <c r="J361" s="40">
        <v>1551472</v>
      </c>
      <c r="K361" s="40">
        <v>1596685</v>
      </c>
      <c r="L361" s="40">
        <v>1760992.42</v>
      </c>
      <c r="M361" s="47">
        <v>5.0299999999999997E-2</v>
      </c>
      <c r="N361" s="47">
        <v>6.2399999999999997E-2</v>
      </c>
      <c r="O361" s="47">
        <v>6.0600000000000001E-2</v>
      </c>
      <c r="P361" s="47">
        <v>5.7799999999999997E-2</v>
      </c>
      <c r="Q361">
        <v>0</v>
      </c>
    </row>
    <row r="362" spans="1:17" x14ac:dyDescent="0.3">
      <c r="A362" t="s">
        <v>879</v>
      </c>
      <c r="B362" t="s">
        <v>28</v>
      </c>
      <c r="C362" t="s">
        <v>878</v>
      </c>
      <c r="D362" s="40">
        <v>124023</v>
      </c>
      <c r="E362" s="40">
        <v>131791</v>
      </c>
      <c r="F362" s="40">
        <v>104118</v>
      </c>
      <c r="G362" s="40"/>
      <c r="H362" s="40"/>
      <c r="I362" s="40"/>
      <c r="J362" s="40">
        <v>4499291</v>
      </c>
      <c r="K362" s="40">
        <v>4713065</v>
      </c>
      <c r="L362" s="40">
        <v>5243311</v>
      </c>
      <c r="M362" s="47">
        <v>2.76E-2</v>
      </c>
      <c r="N362" s="47">
        <v>2.8000000000000001E-2</v>
      </c>
      <c r="O362" s="47">
        <v>1.9900000000000001E-2</v>
      </c>
      <c r="P362" s="47">
        <v>2.52E-2</v>
      </c>
      <c r="Q362">
        <v>0</v>
      </c>
    </row>
    <row r="363" spans="1:17" x14ac:dyDescent="0.3">
      <c r="A363" t="s">
        <v>881</v>
      </c>
      <c r="B363" t="s">
        <v>16</v>
      </c>
      <c r="C363" t="s">
        <v>880</v>
      </c>
      <c r="D363" s="40">
        <v>730827</v>
      </c>
      <c r="E363" s="40">
        <v>914138</v>
      </c>
      <c r="F363" s="40">
        <v>3327433</v>
      </c>
      <c r="G363" s="40"/>
      <c r="H363" s="40"/>
      <c r="I363" s="40">
        <v>2635000</v>
      </c>
      <c r="J363" s="40">
        <v>3667544</v>
      </c>
      <c r="K363" s="40">
        <v>3518543</v>
      </c>
      <c r="L363" s="40">
        <v>3671138</v>
      </c>
      <c r="M363" s="47">
        <v>0.1993</v>
      </c>
      <c r="N363" s="47">
        <v>0.25979999999999998</v>
      </c>
      <c r="O363" s="47">
        <v>0.18859999999999999</v>
      </c>
      <c r="P363" s="47">
        <v>0.21590000000000001</v>
      </c>
      <c r="Q363">
        <v>5</v>
      </c>
    </row>
    <row r="364" spans="1:17" x14ac:dyDescent="0.3">
      <c r="A364" t="s">
        <v>884</v>
      </c>
      <c r="B364" t="s">
        <v>16</v>
      </c>
      <c r="C364" t="s">
        <v>883</v>
      </c>
      <c r="D364" s="40">
        <v>108070</v>
      </c>
      <c r="E364" s="40">
        <v>100310</v>
      </c>
      <c r="F364" s="40">
        <v>100310</v>
      </c>
      <c r="G364" s="40"/>
      <c r="H364" s="40"/>
      <c r="I364" s="40"/>
      <c r="J364" s="40">
        <v>507547</v>
      </c>
      <c r="K364" s="40">
        <v>515609.33</v>
      </c>
      <c r="L364" s="40">
        <v>495869.33</v>
      </c>
      <c r="M364" s="47">
        <v>0.21290000000000001</v>
      </c>
      <c r="N364" s="47">
        <v>0.19450000000000001</v>
      </c>
      <c r="O364" s="47">
        <v>0.20230000000000001</v>
      </c>
      <c r="P364" s="47">
        <v>0.20319999999999999</v>
      </c>
      <c r="Q364">
        <v>5</v>
      </c>
    </row>
    <row r="365" spans="1:17" x14ac:dyDescent="0.3">
      <c r="A365" t="s">
        <v>886</v>
      </c>
      <c r="B365" t="s">
        <v>51</v>
      </c>
      <c r="C365" t="s">
        <v>885</v>
      </c>
      <c r="D365" s="40">
        <v>462650</v>
      </c>
      <c r="E365" s="40">
        <v>468762</v>
      </c>
      <c r="F365" s="40">
        <v>395900</v>
      </c>
      <c r="G365" s="40"/>
      <c r="H365" s="40"/>
      <c r="I365" s="40"/>
      <c r="J365" s="40">
        <v>6913011.6799999997</v>
      </c>
      <c r="K365" s="40">
        <v>8211477.5199999996</v>
      </c>
      <c r="L365" s="40">
        <v>8666144</v>
      </c>
      <c r="M365" s="47">
        <v>6.6900000000000001E-2</v>
      </c>
      <c r="N365" s="47">
        <v>5.7099999999999998E-2</v>
      </c>
      <c r="O365" s="47">
        <v>4.5699999999999998E-2</v>
      </c>
      <c r="P365" s="47">
        <v>5.6599999999999998E-2</v>
      </c>
      <c r="Q365">
        <v>0</v>
      </c>
    </row>
    <row r="366" spans="1:17" x14ac:dyDescent="0.3">
      <c r="A366" t="s">
        <v>888</v>
      </c>
      <c r="B366" t="s">
        <v>75</v>
      </c>
      <c r="C366" t="s">
        <v>887</v>
      </c>
      <c r="D366" s="40">
        <v>2661943</v>
      </c>
      <c r="E366" s="40">
        <v>4946062</v>
      </c>
      <c r="F366" s="40">
        <v>5536159</v>
      </c>
      <c r="G366" s="40"/>
      <c r="H366" s="40"/>
      <c r="I366" s="40"/>
      <c r="J366" s="40">
        <v>27366302</v>
      </c>
      <c r="K366" s="40">
        <v>29713707</v>
      </c>
      <c r="L366" s="40">
        <v>33085556</v>
      </c>
      <c r="M366" s="47">
        <v>9.7299999999999998E-2</v>
      </c>
      <c r="N366" s="47">
        <v>0.16650000000000001</v>
      </c>
      <c r="O366" s="47">
        <v>0.1673</v>
      </c>
      <c r="P366" s="47">
        <v>0.14369999999999999</v>
      </c>
      <c r="Q366">
        <v>1.67</v>
      </c>
    </row>
    <row r="367" spans="1:17" x14ac:dyDescent="0.3">
      <c r="A367" t="s">
        <v>890</v>
      </c>
      <c r="B367" t="s">
        <v>31</v>
      </c>
      <c r="C367" t="s">
        <v>889</v>
      </c>
      <c r="D367" s="40">
        <v>88842</v>
      </c>
      <c r="E367" s="40">
        <v>84719.49</v>
      </c>
      <c r="F367" s="40">
        <v>1619157.45</v>
      </c>
      <c r="G367" s="40"/>
      <c r="H367" s="40"/>
      <c r="I367" s="40"/>
      <c r="J367" s="40">
        <v>2655628</v>
      </c>
      <c r="K367" s="40">
        <v>2389399.7200000002</v>
      </c>
      <c r="L367" s="40">
        <v>4172864.79</v>
      </c>
      <c r="M367" s="47">
        <v>3.3500000000000002E-2</v>
      </c>
      <c r="N367" s="47">
        <v>3.5499999999999997E-2</v>
      </c>
      <c r="O367" s="47">
        <v>0.38800000000000001</v>
      </c>
      <c r="P367" s="47">
        <v>0.15229999999999999</v>
      </c>
      <c r="Q367">
        <v>3.33</v>
      </c>
    </row>
    <row r="368" spans="1:17" x14ac:dyDescent="0.3">
      <c r="A368" t="s">
        <v>892</v>
      </c>
      <c r="B368" t="s">
        <v>20</v>
      </c>
      <c r="C368" t="s">
        <v>891</v>
      </c>
      <c r="D368" s="40"/>
      <c r="E368" s="40"/>
      <c r="F368" s="40"/>
      <c r="G368" s="40"/>
      <c r="H368" s="40"/>
      <c r="I368" s="40"/>
      <c r="J368" s="40">
        <v>248497.55</v>
      </c>
      <c r="K368" s="40">
        <v>235110.1</v>
      </c>
      <c r="L368" s="40">
        <v>260512.53</v>
      </c>
      <c r="M368" s="47">
        <v>0</v>
      </c>
      <c r="N368" s="47">
        <v>0</v>
      </c>
      <c r="O368" s="47">
        <v>0</v>
      </c>
      <c r="P368" s="47">
        <v>0</v>
      </c>
      <c r="Q368">
        <v>0</v>
      </c>
    </row>
    <row r="369" spans="1:17" x14ac:dyDescent="0.3">
      <c r="A369" t="s">
        <v>894</v>
      </c>
      <c r="B369" t="s">
        <v>74</v>
      </c>
      <c r="C369" t="s">
        <v>893</v>
      </c>
      <c r="D369" s="40">
        <v>151270.37</v>
      </c>
      <c r="E369" s="40">
        <v>169144.17</v>
      </c>
      <c r="F369" s="40">
        <v>139998.48000000001</v>
      </c>
      <c r="G369" s="40"/>
      <c r="H369" s="40"/>
      <c r="I369" s="40"/>
      <c r="J369" s="40">
        <v>2127297.52</v>
      </c>
      <c r="K369" s="40">
        <v>1904285.52</v>
      </c>
      <c r="L369" s="40">
        <v>1796152.56</v>
      </c>
      <c r="M369" s="47">
        <v>7.1099999999999997E-2</v>
      </c>
      <c r="N369" s="47">
        <v>8.8800000000000004E-2</v>
      </c>
      <c r="O369" s="47">
        <v>7.7899999999999997E-2</v>
      </c>
      <c r="P369" s="47">
        <v>7.9299999999999995E-2</v>
      </c>
      <c r="Q369">
        <v>0</v>
      </c>
    </row>
    <row r="370" spans="1:17" x14ac:dyDescent="0.3">
      <c r="A370" t="s">
        <v>896</v>
      </c>
      <c r="B370" t="s">
        <v>74</v>
      </c>
      <c r="C370" t="s">
        <v>895</v>
      </c>
      <c r="D370" s="40">
        <v>225677</v>
      </c>
      <c r="E370" s="40">
        <v>225070</v>
      </c>
      <c r="F370" s="40">
        <v>258751</v>
      </c>
      <c r="G370" s="40"/>
      <c r="H370" s="40"/>
      <c r="I370" s="40"/>
      <c r="J370" s="40">
        <v>2120605</v>
      </c>
      <c r="K370" s="40">
        <v>2213344</v>
      </c>
      <c r="L370" s="40">
        <v>2176183</v>
      </c>
      <c r="M370" s="47">
        <v>0.10639999999999999</v>
      </c>
      <c r="N370" s="47">
        <v>0.1017</v>
      </c>
      <c r="O370" s="47">
        <v>0.11890000000000001</v>
      </c>
      <c r="P370" s="47">
        <v>0.109</v>
      </c>
      <c r="Q370">
        <v>1.67</v>
      </c>
    </row>
    <row r="371" spans="1:17" x14ac:dyDescent="0.3">
      <c r="A371" t="s">
        <v>899</v>
      </c>
      <c r="B371" t="s">
        <v>66</v>
      </c>
      <c r="C371" t="s">
        <v>898</v>
      </c>
      <c r="D371" s="40">
        <v>227173.58</v>
      </c>
      <c r="E371" s="40">
        <v>168632.17</v>
      </c>
      <c r="F371" s="40">
        <v>176793.44</v>
      </c>
      <c r="G371" s="40"/>
      <c r="H371" s="40"/>
      <c r="I371" s="40"/>
      <c r="J371" s="40">
        <v>1553093.76</v>
      </c>
      <c r="K371" s="40">
        <v>1367875.8</v>
      </c>
      <c r="L371" s="40">
        <v>1352161.54</v>
      </c>
      <c r="M371" s="47">
        <v>0.14630000000000001</v>
      </c>
      <c r="N371" s="47">
        <v>0.12330000000000001</v>
      </c>
      <c r="O371" s="47">
        <v>0.13070000000000001</v>
      </c>
      <c r="P371" s="47">
        <v>0.13339999999999999</v>
      </c>
      <c r="Q371">
        <v>1.67</v>
      </c>
    </row>
    <row r="372" spans="1:17" x14ac:dyDescent="0.3">
      <c r="A372" t="s">
        <v>901</v>
      </c>
      <c r="B372" t="s">
        <v>13</v>
      </c>
      <c r="C372" t="s">
        <v>900</v>
      </c>
      <c r="D372" s="40">
        <v>39268.42</v>
      </c>
      <c r="E372" s="40">
        <v>32197.52</v>
      </c>
      <c r="F372" s="40">
        <v>32816.71</v>
      </c>
      <c r="G372" s="40"/>
      <c r="H372" s="40"/>
      <c r="I372" s="40"/>
      <c r="J372" s="40">
        <v>512818.5</v>
      </c>
      <c r="K372" s="40">
        <v>591121.35</v>
      </c>
      <c r="L372" s="40">
        <v>564740.84</v>
      </c>
      <c r="M372" s="47">
        <v>7.6600000000000001E-2</v>
      </c>
      <c r="N372" s="47">
        <v>5.45E-2</v>
      </c>
      <c r="O372" s="47">
        <v>5.8099999999999999E-2</v>
      </c>
      <c r="P372" s="47">
        <v>6.3100000000000003E-2</v>
      </c>
      <c r="Q372">
        <v>0</v>
      </c>
    </row>
    <row r="373" spans="1:17" x14ac:dyDescent="0.3">
      <c r="A373" t="s">
        <v>903</v>
      </c>
      <c r="B373" t="s">
        <v>47</v>
      </c>
      <c r="C373" t="s">
        <v>902</v>
      </c>
      <c r="D373" s="40">
        <v>39312</v>
      </c>
      <c r="E373" s="40">
        <v>39312</v>
      </c>
      <c r="F373" s="40">
        <v>100689</v>
      </c>
      <c r="G373" s="40"/>
      <c r="H373" s="40"/>
      <c r="I373" s="40"/>
      <c r="J373" s="40">
        <v>845195</v>
      </c>
      <c r="K373" s="40">
        <v>1076716</v>
      </c>
      <c r="L373" s="40">
        <v>2189640</v>
      </c>
      <c r="M373" s="47">
        <v>4.65E-2</v>
      </c>
      <c r="N373" s="47">
        <v>3.6499999999999998E-2</v>
      </c>
      <c r="O373" s="47">
        <v>4.5999999999999999E-2</v>
      </c>
      <c r="P373" s="47">
        <v>4.2999999999999997E-2</v>
      </c>
      <c r="Q373">
        <v>0</v>
      </c>
    </row>
    <row r="374" spans="1:17" x14ac:dyDescent="0.3">
      <c r="A374" t="s">
        <v>905</v>
      </c>
      <c r="B374" t="s">
        <v>60</v>
      </c>
      <c r="C374" t="s">
        <v>904</v>
      </c>
      <c r="D374" s="40">
        <v>53114.53</v>
      </c>
      <c r="E374" s="40">
        <v>85803.11</v>
      </c>
      <c r="F374" s="40">
        <v>127555.07</v>
      </c>
      <c r="G374" s="40"/>
      <c r="H374" s="40"/>
      <c r="I374" s="40"/>
      <c r="J374" s="40">
        <v>4352810.0599999996</v>
      </c>
      <c r="K374" s="40">
        <v>4750986.55</v>
      </c>
      <c r="L374" s="40">
        <v>4164699.71</v>
      </c>
      <c r="M374" s="47">
        <v>1.2200000000000001E-2</v>
      </c>
      <c r="N374" s="47">
        <v>1.8100000000000002E-2</v>
      </c>
      <c r="O374" s="47">
        <v>3.0599999999999999E-2</v>
      </c>
      <c r="P374" s="47">
        <v>2.0299999999999999E-2</v>
      </c>
      <c r="Q374">
        <v>0</v>
      </c>
    </row>
    <row r="375" spans="1:17" x14ac:dyDescent="0.3">
      <c r="A375" t="s">
        <v>907</v>
      </c>
      <c r="B375" t="s">
        <v>67</v>
      </c>
      <c r="C375" t="s">
        <v>906</v>
      </c>
      <c r="D375" s="40">
        <v>743419</v>
      </c>
      <c r="E375" s="40">
        <v>826510</v>
      </c>
      <c r="F375" s="40">
        <v>1231051</v>
      </c>
      <c r="G375" s="40"/>
      <c r="H375" s="40"/>
      <c r="I375" s="40"/>
      <c r="J375" s="40">
        <v>37189709</v>
      </c>
      <c r="K375" s="40">
        <v>40117567</v>
      </c>
      <c r="L375" s="40">
        <v>40138747</v>
      </c>
      <c r="M375" s="47">
        <v>0.02</v>
      </c>
      <c r="N375" s="47">
        <v>2.06E-2</v>
      </c>
      <c r="O375" s="47">
        <v>3.0700000000000002E-2</v>
      </c>
      <c r="P375" s="47">
        <v>2.3800000000000002E-2</v>
      </c>
      <c r="Q375">
        <v>0</v>
      </c>
    </row>
    <row r="376" spans="1:17" x14ac:dyDescent="0.3">
      <c r="A376" t="s">
        <v>909</v>
      </c>
      <c r="B376" t="s">
        <v>39</v>
      </c>
      <c r="C376" t="s">
        <v>908</v>
      </c>
      <c r="D376" s="40">
        <v>138994.1</v>
      </c>
      <c r="E376" s="40">
        <v>168978.9</v>
      </c>
      <c r="F376" s="40">
        <v>187825.1</v>
      </c>
      <c r="G376" s="40"/>
      <c r="H376" s="40"/>
      <c r="I376" s="40"/>
      <c r="J376" s="40">
        <v>1852695.05</v>
      </c>
      <c r="K376" s="40">
        <v>2156779.31</v>
      </c>
      <c r="L376" s="40">
        <v>1712084.63</v>
      </c>
      <c r="M376" s="47">
        <v>7.4999999999999997E-2</v>
      </c>
      <c r="N376" s="47">
        <v>7.8299999999999995E-2</v>
      </c>
      <c r="O376" s="47">
        <v>0.10970000000000001</v>
      </c>
      <c r="P376" s="47">
        <v>8.77E-2</v>
      </c>
      <c r="Q376">
        <v>0</v>
      </c>
    </row>
    <row r="377" spans="1:17" x14ac:dyDescent="0.3">
      <c r="A377" t="s">
        <v>911</v>
      </c>
      <c r="B377" t="s">
        <v>69</v>
      </c>
      <c r="C377" t="s">
        <v>910</v>
      </c>
      <c r="D377" s="40"/>
      <c r="E377" s="40"/>
      <c r="F377" s="40"/>
      <c r="G377" s="40"/>
      <c r="H377" s="40"/>
      <c r="I377" s="40"/>
      <c r="J377" s="40">
        <v>474261.57</v>
      </c>
      <c r="K377" s="40">
        <v>508365.5</v>
      </c>
      <c r="L377" s="40">
        <v>574757</v>
      </c>
      <c r="M377" s="47">
        <v>0</v>
      </c>
      <c r="N377" s="47">
        <v>0</v>
      </c>
      <c r="O377" s="47">
        <v>0</v>
      </c>
      <c r="P377" s="47">
        <v>0</v>
      </c>
      <c r="Q377">
        <v>0</v>
      </c>
    </row>
    <row r="378" spans="1:17" x14ac:dyDescent="0.3">
      <c r="A378" t="s">
        <v>913</v>
      </c>
      <c r="B378" t="s">
        <v>45</v>
      </c>
      <c r="C378" t="s">
        <v>912</v>
      </c>
      <c r="D378" s="40">
        <v>423445</v>
      </c>
      <c r="E378" s="40">
        <v>430482</v>
      </c>
      <c r="F378" s="40">
        <v>437576</v>
      </c>
      <c r="G378" s="40"/>
      <c r="H378" s="40"/>
      <c r="I378" s="40"/>
      <c r="J378" s="40">
        <v>6402883</v>
      </c>
      <c r="K378" s="40">
        <v>6615210</v>
      </c>
      <c r="L378" s="40">
        <v>7222757</v>
      </c>
      <c r="M378" s="47">
        <v>6.6100000000000006E-2</v>
      </c>
      <c r="N378" s="47">
        <v>6.5100000000000005E-2</v>
      </c>
      <c r="O378" s="47">
        <v>6.0600000000000001E-2</v>
      </c>
      <c r="P378" s="47">
        <v>6.3899999999999998E-2</v>
      </c>
      <c r="Q378">
        <v>0</v>
      </c>
    </row>
    <row r="379" spans="1:17" x14ac:dyDescent="0.3">
      <c r="A379" t="s">
        <v>916</v>
      </c>
      <c r="B379" t="s">
        <v>31</v>
      </c>
      <c r="C379" t="s">
        <v>915</v>
      </c>
      <c r="D379" s="40">
        <v>967845</v>
      </c>
      <c r="E379" s="40">
        <v>1249686</v>
      </c>
      <c r="F379" s="40">
        <v>1276659</v>
      </c>
      <c r="G379" s="40"/>
      <c r="H379" s="40"/>
      <c r="I379" s="40"/>
      <c r="J379" s="40">
        <v>10035427</v>
      </c>
      <c r="K379" s="40">
        <v>10678905</v>
      </c>
      <c r="L379" s="40">
        <v>11440395</v>
      </c>
      <c r="M379" s="47">
        <v>9.64E-2</v>
      </c>
      <c r="N379" s="47">
        <v>0.11700000000000001</v>
      </c>
      <c r="O379" s="47">
        <v>0.1116</v>
      </c>
      <c r="P379" s="47">
        <v>0.10829999999999999</v>
      </c>
      <c r="Q379">
        <v>1.67</v>
      </c>
    </row>
    <row r="380" spans="1:17" x14ac:dyDescent="0.3">
      <c r="A380" t="s">
        <v>918</v>
      </c>
      <c r="B380" t="s">
        <v>46</v>
      </c>
      <c r="C380" t="s">
        <v>917</v>
      </c>
      <c r="D380" s="40">
        <v>166622</v>
      </c>
      <c r="E380" s="40">
        <v>172189.05</v>
      </c>
      <c r="F380" s="40">
        <v>157358.41</v>
      </c>
      <c r="G380" s="40"/>
      <c r="H380" s="40"/>
      <c r="I380" s="40"/>
      <c r="J380" s="40">
        <v>2245289</v>
      </c>
      <c r="K380" s="40">
        <v>2317749.0099999998</v>
      </c>
      <c r="L380" s="40">
        <v>2592027.48</v>
      </c>
      <c r="M380" s="47">
        <v>7.4200000000000002E-2</v>
      </c>
      <c r="N380" s="47">
        <v>7.4300000000000005E-2</v>
      </c>
      <c r="O380" s="47">
        <v>6.0699999999999997E-2</v>
      </c>
      <c r="P380" s="47">
        <v>6.9699999999999998E-2</v>
      </c>
      <c r="Q380">
        <v>0</v>
      </c>
    </row>
    <row r="381" spans="1:17" x14ac:dyDescent="0.3">
      <c r="A381" t="s">
        <v>920</v>
      </c>
      <c r="B381" t="s">
        <v>28</v>
      </c>
      <c r="C381" t="s">
        <v>919</v>
      </c>
      <c r="D381" s="40">
        <v>50041</v>
      </c>
      <c r="E381" s="40">
        <v>98809</v>
      </c>
      <c r="F381" s="40">
        <v>116999</v>
      </c>
      <c r="G381" s="40"/>
      <c r="H381" s="40"/>
      <c r="I381" s="40"/>
      <c r="J381" s="40">
        <v>2492162</v>
      </c>
      <c r="K381" s="40">
        <v>3070821</v>
      </c>
      <c r="L381" s="40">
        <v>3006432</v>
      </c>
      <c r="M381" s="47">
        <v>2.01E-2</v>
      </c>
      <c r="N381" s="47">
        <v>3.2199999999999999E-2</v>
      </c>
      <c r="O381" s="47">
        <v>3.8899999999999997E-2</v>
      </c>
      <c r="P381" s="47">
        <v>3.04E-2</v>
      </c>
      <c r="Q381">
        <v>0</v>
      </c>
    </row>
    <row r="382" spans="1:17" x14ac:dyDescent="0.3">
      <c r="A382" t="s">
        <v>922</v>
      </c>
      <c r="B382" t="s">
        <v>47</v>
      </c>
      <c r="C382" t="s">
        <v>921</v>
      </c>
      <c r="D382" s="40">
        <v>316196.84999999998</v>
      </c>
      <c r="E382" s="40">
        <v>105150</v>
      </c>
      <c r="F382" s="40">
        <v>101650</v>
      </c>
      <c r="G382" s="40"/>
      <c r="H382" s="40"/>
      <c r="I382" s="40"/>
      <c r="J382" s="40">
        <v>2744805.29</v>
      </c>
      <c r="K382" s="40">
        <v>2879678.05</v>
      </c>
      <c r="L382" s="40">
        <v>3111853</v>
      </c>
      <c r="M382" s="47">
        <v>0.1152</v>
      </c>
      <c r="N382" s="47">
        <v>3.6499999999999998E-2</v>
      </c>
      <c r="O382" s="47">
        <v>3.27E-2</v>
      </c>
      <c r="P382" s="47">
        <v>6.1499999999999999E-2</v>
      </c>
      <c r="Q382">
        <v>0</v>
      </c>
    </row>
    <row r="383" spans="1:17" x14ac:dyDescent="0.3">
      <c r="A383" t="s">
        <v>924</v>
      </c>
      <c r="B383" t="s">
        <v>60</v>
      </c>
      <c r="C383" t="s">
        <v>923</v>
      </c>
      <c r="D383" s="40">
        <v>179766.04</v>
      </c>
      <c r="E383" s="40">
        <v>177465.27</v>
      </c>
      <c r="F383" s="40">
        <v>181818.88</v>
      </c>
      <c r="G383" s="40"/>
      <c r="H383" s="40"/>
      <c r="I383" s="40"/>
      <c r="J383" s="40">
        <v>1571968.84</v>
      </c>
      <c r="K383" s="40">
        <v>1705575.56</v>
      </c>
      <c r="L383" s="40">
        <v>1760702.63</v>
      </c>
      <c r="M383" s="47">
        <v>0.1144</v>
      </c>
      <c r="N383" s="47">
        <v>0.1041</v>
      </c>
      <c r="O383" s="47">
        <v>0.1033</v>
      </c>
      <c r="P383" s="47">
        <v>0.10730000000000001</v>
      </c>
      <c r="Q383">
        <v>1.67</v>
      </c>
    </row>
    <row r="384" spans="1:17" x14ac:dyDescent="0.3">
      <c r="A384" t="s">
        <v>926</v>
      </c>
      <c r="B384" t="s">
        <v>59</v>
      </c>
      <c r="C384" t="s">
        <v>925</v>
      </c>
      <c r="D384" s="40">
        <v>1507774.82</v>
      </c>
      <c r="E384" s="40">
        <v>1315097.47</v>
      </c>
      <c r="F384" s="40">
        <v>1453419.89</v>
      </c>
      <c r="G384" s="40"/>
      <c r="H384" s="40"/>
      <c r="I384" s="40"/>
      <c r="J384" s="40">
        <v>22009659.280000001</v>
      </c>
      <c r="K384" s="40">
        <v>23673081.809999999</v>
      </c>
      <c r="L384" s="40">
        <v>25718326.800000001</v>
      </c>
      <c r="M384" s="47">
        <v>6.8500000000000005E-2</v>
      </c>
      <c r="N384" s="47">
        <v>5.5599999999999997E-2</v>
      </c>
      <c r="O384" s="47">
        <v>5.6500000000000002E-2</v>
      </c>
      <c r="P384" s="47">
        <v>6.0199999999999997E-2</v>
      </c>
      <c r="Q384">
        <v>0</v>
      </c>
    </row>
    <row r="385" spans="1:17" x14ac:dyDescent="0.3">
      <c r="A385" t="s">
        <v>928</v>
      </c>
      <c r="B385" t="s">
        <v>50</v>
      </c>
      <c r="C385" t="s">
        <v>927</v>
      </c>
      <c r="D385" s="40">
        <v>686817</v>
      </c>
      <c r="E385" s="40">
        <v>744833</v>
      </c>
      <c r="F385" s="40">
        <v>27863389</v>
      </c>
      <c r="G385" s="40"/>
      <c r="H385" s="40"/>
      <c r="I385" s="40"/>
      <c r="J385" s="40">
        <v>2725602</v>
      </c>
      <c r="K385" s="40">
        <v>3031006</v>
      </c>
      <c r="L385" s="40">
        <v>29984542</v>
      </c>
      <c r="M385" s="47">
        <v>0.252</v>
      </c>
      <c r="N385" s="47">
        <v>0.2457</v>
      </c>
      <c r="O385" s="47">
        <v>0.92930000000000001</v>
      </c>
      <c r="P385" s="47">
        <v>0.47570000000000001</v>
      </c>
      <c r="Q385">
        <v>5</v>
      </c>
    </row>
    <row r="386" spans="1:17" x14ac:dyDescent="0.3">
      <c r="A386" t="s">
        <v>930</v>
      </c>
      <c r="B386" t="s">
        <v>38</v>
      </c>
      <c r="C386" t="s">
        <v>929</v>
      </c>
      <c r="D386" s="40">
        <v>124082</v>
      </c>
      <c r="E386" s="40">
        <v>141174</v>
      </c>
      <c r="F386" s="40">
        <v>253332</v>
      </c>
      <c r="G386" s="40"/>
      <c r="H386" s="40"/>
      <c r="I386" s="40"/>
      <c r="J386" s="40">
        <v>1373986</v>
      </c>
      <c r="K386" s="40">
        <v>1254998</v>
      </c>
      <c r="L386" s="40">
        <v>2884040</v>
      </c>
      <c r="M386" s="47">
        <v>9.0300000000000005E-2</v>
      </c>
      <c r="N386" s="47">
        <v>0.1125</v>
      </c>
      <c r="O386" s="47">
        <v>8.7800000000000003E-2</v>
      </c>
      <c r="P386" s="47">
        <v>9.69E-2</v>
      </c>
      <c r="Q386">
        <v>0</v>
      </c>
    </row>
    <row r="387" spans="1:17" x14ac:dyDescent="0.3">
      <c r="A387" t="s">
        <v>932</v>
      </c>
      <c r="B387" t="s">
        <v>75</v>
      </c>
      <c r="C387" t="s">
        <v>931</v>
      </c>
      <c r="D387" s="40">
        <v>4759685</v>
      </c>
      <c r="E387" s="40">
        <v>5580191</v>
      </c>
      <c r="F387" s="40">
        <v>5427466</v>
      </c>
      <c r="G387" s="40"/>
      <c r="H387" s="40"/>
      <c r="I387" s="40"/>
      <c r="J387" s="40">
        <v>37941285</v>
      </c>
      <c r="K387" s="40">
        <v>39277503</v>
      </c>
      <c r="L387" s="40">
        <v>40996094</v>
      </c>
      <c r="M387" s="47">
        <v>0.12540000000000001</v>
      </c>
      <c r="N387" s="47">
        <v>0.1421</v>
      </c>
      <c r="O387" s="47">
        <v>0.13239999999999999</v>
      </c>
      <c r="P387" s="47">
        <v>0.1333</v>
      </c>
      <c r="Q387">
        <v>1.67</v>
      </c>
    </row>
    <row r="388" spans="1:17" x14ac:dyDescent="0.3">
      <c r="A388" t="s">
        <v>934</v>
      </c>
      <c r="B388" t="s">
        <v>41</v>
      </c>
      <c r="C388" t="s">
        <v>933</v>
      </c>
      <c r="D388" s="40">
        <v>164251</v>
      </c>
      <c r="E388" s="40">
        <v>143395</v>
      </c>
      <c r="F388" s="40">
        <v>143065</v>
      </c>
      <c r="G388" s="40"/>
      <c r="H388" s="40"/>
      <c r="I388" s="40"/>
      <c r="J388" s="40">
        <v>1525617</v>
      </c>
      <c r="K388" s="40">
        <v>1744817</v>
      </c>
      <c r="L388" s="40">
        <v>1955326</v>
      </c>
      <c r="M388" s="47">
        <v>0.1077</v>
      </c>
      <c r="N388" s="47">
        <v>8.2199999999999995E-2</v>
      </c>
      <c r="O388" s="47">
        <v>7.3200000000000001E-2</v>
      </c>
      <c r="P388" s="47">
        <v>8.77E-2</v>
      </c>
      <c r="Q388">
        <v>0</v>
      </c>
    </row>
    <row r="389" spans="1:17" x14ac:dyDescent="0.3">
      <c r="A389" t="s">
        <v>936</v>
      </c>
      <c r="B389" t="s">
        <v>47</v>
      </c>
      <c r="C389" t="s">
        <v>935</v>
      </c>
      <c r="D389" s="40"/>
      <c r="E389" s="40"/>
      <c r="F389" s="40"/>
      <c r="G389" s="40"/>
      <c r="H389" s="40"/>
      <c r="I389" s="40"/>
      <c r="J389" s="40">
        <v>2721093</v>
      </c>
      <c r="K389" s="40">
        <v>2988321</v>
      </c>
      <c r="L389" s="40">
        <v>2728308</v>
      </c>
      <c r="M389" s="47">
        <v>0</v>
      </c>
      <c r="N389" s="47">
        <v>0</v>
      </c>
      <c r="O389" s="47">
        <v>0</v>
      </c>
      <c r="P389" s="47">
        <v>0</v>
      </c>
      <c r="Q389">
        <v>0</v>
      </c>
    </row>
    <row r="390" spans="1:17" x14ac:dyDescent="0.3">
      <c r="A390" t="s">
        <v>938</v>
      </c>
      <c r="B390" t="s">
        <v>29</v>
      </c>
      <c r="C390" t="s">
        <v>937</v>
      </c>
      <c r="D390" s="40">
        <v>359957.13</v>
      </c>
      <c r="E390" s="40">
        <v>29117.93</v>
      </c>
      <c r="F390" s="40">
        <v>29117.93</v>
      </c>
      <c r="G390" s="40"/>
      <c r="H390" s="40"/>
      <c r="I390" s="40"/>
      <c r="J390" s="40">
        <v>1170497.0900000001</v>
      </c>
      <c r="K390" s="40">
        <v>1040164.16</v>
      </c>
      <c r="L390" s="40">
        <v>1108513.32</v>
      </c>
      <c r="M390" s="47">
        <v>0.3075</v>
      </c>
      <c r="N390" s="47">
        <v>2.8000000000000001E-2</v>
      </c>
      <c r="O390" s="47">
        <v>2.63E-2</v>
      </c>
      <c r="P390" s="47">
        <v>0.1206</v>
      </c>
      <c r="Q390">
        <v>1.67</v>
      </c>
    </row>
    <row r="391" spans="1:17" x14ac:dyDescent="0.3">
      <c r="A391" t="s">
        <v>940</v>
      </c>
      <c r="B391" t="s">
        <v>70</v>
      </c>
      <c r="C391" t="s">
        <v>939</v>
      </c>
      <c r="D391" s="40">
        <v>429136</v>
      </c>
      <c r="E391" s="40">
        <v>428455</v>
      </c>
      <c r="F391" s="40">
        <v>360080</v>
      </c>
      <c r="G391" s="40"/>
      <c r="H391" s="40"/>
      <c r="I391" s="40"/>
      <c r="J391" s="40">
        <v>4078427.47</v>
      </c>
      <c r="K391" s="40">
        <v>4946160.6399999997</v>
      </c>
      <c r="L391" s="40">
        <v>5179013</v>
      </c>
      <c r="M391" s="47">
        <v>0.1052</v>
      </c>
      <c r="N391" s="47">
        <v>8.6599999999999996E-2</v>
      </c>
      <c r="O391" s="47">
        <v>6.9500000000000006E-2</v>
      </c>
      <c r="P391" s="47">
        <v>8.7099999999999997E-2</v>
      </c>
      <c r="Q391">
        <v>0</v>
      </c>
    </row>
    <row r="392" spans="1:17" x14ac:dyDescent="0.3">
      <c r="A392" t="s">
        <v>942</v>
      </c>
      <c r="B392" t="s">
        <v>75</v>
      </c>
      <c r="C392" t="s">
        <v>941</v>
      </c>
      <c r="D392" s="40">
        <v>946406</v>
      </c>
      <c r="E392" s="40">
        <v>948213</v>
      </c>
      <c r="F392" s="40">
        <v>943743</v>
      </c>
      <c r="G392" s="40"/>
      <c r="H392" s="40"/>
      <c r="I392" s="40"/>
      <c r="J392" s="40">
        <v>15519495</v>
      </c>
      <c r="K392" s="40">
        <v>15913645</v>
      </c>
      <c r="L392" s="40">
        <v>16323425</v>
      </c>
      <c r="M392" s="47">
        <v>6.0999999999999999E-2</v>
      </c>
      <c r="N392" s="47">
        <v>5.96E-2</v>
      </c>
      <c r="O392" s="47">
        <v>5.7799999999999997E-2</v>
      </c>
      <c r="P392" s="47">
        <v>5.9499999999999997E-2</v>
      </c>
      <c r="Q392">
        <v>0</v>
      </c>
    </row>
    <row r="393" spans="1:17" x14ac:dyDescent="0.3">
      <c r="A393" t="s">
        <v>944</v>
      </c>
      <c r="B393" t="s">
        <v>51</v>
      </c>
      <c r="C393" t="s">
        <v>943</v>
      </c>
      <c r="D393" s="40">
        <v>173354.29</v>
      </c>
      <c r="E393" s="40">
        <v>171436.24</v>
      </c>
      <c r="F393" s="40">
        <v>173382.5</v>
      </c>
      <c r="G393" s="40"/>
      <c r="H393" s="40"/>
      <c r="I393" s="40"/>
      <c r="J393" s="40">
        <v>1233373.6599999999</v>
      </c>
      <c r="K393" s="40">
        <v>1294641.19</v>
      </c>
      <c r="L393" s="40">
        <v>1349980.8</v>
      </c>
      <c r="M393" s="47">
        <v>0.1406</v>
      </c>
      <c r="N393" s="47">
        <v>0.13239999999999999</v>
      </c>
      <c r="O393" s="47">
        <v>0.12839999999999999</v>
      </c>
      <c r="P393" s="47">
        <v>0.1338</v>
      </c>
      <c r="Q393">
        <v>1.67</v>
      </c>
    </row>
    <row r="394" spans="1:17" x14ac:dyDescent="0.3">
      <c r="A394" t="s">
        <v>946</v>
      </c>
      <c r="B394" t="s">
        <v>33</v>
      </c>
      <c r="C394" t="s">
        <v>945</v>
      </c>
      <c r="D394" s="40">
        <v>767546</v>
      </c>
      <c r="E394" s="40">
        <v>771821</v>
      </c>
      <c r="F394" s="40">
        <v>869226</v>
      </c>
      <c r="G394" s="40"/>
      <c r="H394" s="40"/>
      <c r="I394" s="40"/>
      <c r="J394" s="40">
        <v>10612824</v>
      </c>
      <c r="K394" s="40">
        <v>11804074</v>
      </c>
      <c r="L394" s="40">
        <v>13090661</v>
      </c>
      <c r="M394" s="47">
        <v>7.2300000000000003E-2</v>
      </c>
      <c r="N394" s="47">
        <v>6.54E-2</v>
      </c>
      <c r="O394" s="47">
        <v>6.6400000000000001E-2</v>
      </c>
      <c r="P394" s="47">
        <v>6.8000000000000005E-2</v>
      </c>
      <c r="Q394">
        <v>0</v>
      </c>
    </row>
    <row r="395" spans="1:17" x14ac:dyDescent="0.3">
      <c r="A395" t="s">
        <v>948</v>
      </c>
      <c r="B395" t="s">
        <v>42</v>
      </c>
      <c r="C395" t="s">
        <v>947</v>
      </c>
      <c r="D395" s="40">
        <v>18706.2</v>
      </c>
      <c r="E395" s="40">
        <v>19155</v>
      </c>
      <c r="F395" s="40">
        <v>18615</v>
      </c>
      <c r="G395" s="40"/>
      <c r="H395" s="40"/>
      <c r="I395" s="40"/>
      <c r="J395" s="40">
        <v>209533.1</v>
      </c>
      <c r="K395" s="40">
        <v>241479.89</v>
      </c>
      <c r="L395" s="40">
        <v>248312.41</v>
      </c>
      <c r="M395" s="47">
        <v>8.9300000000000004E-2</v>
      </c>
      <c r="N395" s="47">
        <v>7.9299999999999995E-2</v>
      </c>
      <c r="O395" s="47">
        <v>7.4999999999999997E-2</v>
      </c>
      <c r="P395" s="47">
        <v>8.1199999999999994E-2</v>
      </c>
      <c r="Q395">
        <v>0</v>
      </c>
    </row>
    <row r="396" spans="1:17" x14ac:dyDescent="0.3">
      <c r="A396" t="s">
        <v>952</v>
      </c>
      <c r="B396" t="s">
        <v>14</v>
      </c>
      <c r="C396" t="s">
        <v>951</v>
      </c>
      <c r="D396" s="40">
        <v>80880.75</v>
      </c>
      <c r="E396" s="40">
        <v>80244.100000000006</v>
      </c>
      <c r="F396" s="40">
        <v>79571.100000000006</v>
      </c>
      <c r="G396" s="40"/>
      <c r="H396" s="40"/>
      <c r="I396" s="40"/>
      <c r="J396" s="40">
        <v>1589150.82</v>
      </c>
      <c r="K396" s="40">
        <v>1917733.99</v>
      </c>
      <c r="L396" s="40">
        <v>1744513.12</v>
      </c>
      <c r="M396" s="47">
        <v>5.0900000000000001E-2</v>
      </c>
      <c r="N396" s="47">
        <v>4.1799999999999997E-2</v>
      </c>
      <c r="O396" s="47">
        <v>4.5600000000000002E-2</v>
      </c>
      <c r="P396" s="47">
        <v>4.6100000000000002E-2</v>
      </c>
      <c r="Q396">
        <v>0</v>
      </c>
    </row>
    <row r="397" spans="1:17" x14ac:dyDescent="0.3">
      <c r="A397" t="s">
        <v>954</v>
      </c>
      <c r="B397" t="s">
        <v>53</v>
      </c>
      <c r="C397" t="s">
        <v>953</v>
      </c>
      <c r="D397" s="40">
        <v>10600</v>
      </c>
      <c r="E397" s="40">
        <v>10700</v>
      </c>
      <c r="F397" s="40">
        <v>10900</v>
      </c>
      <c r="G397" s="40"/>
      <c r="H397" s="40"/>
      <c r="I397" s="40"/>
      <c r="J397" s="40">
        <v>591044</v>
      </c>
      <c r="K397" s="40">
        <v>578548</v>
      </c>
      <c r="L397" s="40">
        <v>562945</v>
      </c>
      <c r="M397" s="47">
        <v>1.7899999999999999E-2</v>
      </c>
      <c r="N397" s="47">
        <v>1.8499999999999999E-2</v>
      </c>
      <c r="O397" s="47">
        <v>1.9400000000000001E-2</v>
      </c>
      <c r="P397" s="47">
        <v>1.8599999999999998E-2</v>
      </c>
      <c r="Q397">
        <v>0</v>
      </c>
    </row>
    <row r="398" spans="1:17" x14ac:dyDescent="0.3">
      <c r="A398" t="s">
        <v>956</v>
      </c>
      <c r="B398" t="s">
        <v>47</v>
      </c>
      <c r="C398" t="s">
        <v>955</v>
      </c>
      <c r="D398" s="40">
        <v>157894</v>
      </c>
      <c r="E398" s="40">
        <v>159943</v>
      </c>
      <c r="F398" s="40">
        <v>161794</v>
      </c>
      <c r="G398" s="40"/>
      <c r="H398" s="40"/>
      <c r="I398" s="40"/>
      <c r="J398" s="40">
        <v>3679369</v>
      </c>
      <c r="K398" s="40">
        <v>3539296</v>
      </c>
      <c r="L398" s="40">
        <v>4599345</v>
      </c>
      <c r="M398" s="47">
        <v>4.2900000000000001E-2</v>
      </c>
      <c r="N398" s="47">
        <v>4.5199999999999997E-2</v>
      </c>
      <c r="O398" s="47">
        <v>3.5200000000000002E-2</v>
      </c>
      <c r="P398" s="47">
        <v>4.1099999999999998E-2</v>
      </c>
      <c r="Q398">
        <v>0</v>
      </c>
    </row>
    <row r="399" spans="1:17" x14ac:dyDescent="0.3">
      <c r="A399" t="s">
        <v>958</v>
      </c>
      <c r="B399" t="s">
        <v>59</v>
      </c>
      <c r="C399" t="s">
        <v>957</v>
      </c>
      <c r="D399" s="40">
        <v>377594</v>
      </c>
      <c r="E399" s="40">
        <v>371369</v>
      </c>
      <c r="F399" s="40">
        <v>360019</v>
      </c>
      <c r="G399" s="40"/>
      <c r="H399" s="40"/>
      <c r="I399" s="40"/>
      <c r="J399" s="40">
        <v>3176748</v>
      </c>
      <c r="K399" s="40">
        <v>3287596</v>
      </c>
      <c r="L399" s="40">
        <v>3102597</v>
      </c>
      <c r="M399" s="47">
        <v>0.11890000000000001</v>
      </c>
      <c r="N399" s="47">
        <v>0.113</v>
      </c>
      <c r="O399" s="47">
        <v>0.11600000000000001</v>
      </c>
      <c r="P399" s="47">
        <v>0.11600000000000001</v>
      </c>
      <c r="Q399">
        <v>1.67</v>
      </c>
    </row>
    <row r="400" spans="1:17" x14ac:dyDescent="0.3">
      <c r="A400" t="s">
        <v>960</v>
      </c>
      <c r="B400" t="s">
        <v>25</v>
      </c>
      <c r="C400" t="s">
        <v>959</v>
      </c>
      <c r="D400" s="40">
        <v>352661.45</v>
      </c>
      <c r="E400" s="40">
        <v>330699.34000000003</v>
      </c>
      <c r="F400" s="40">
        <v>310548.45</v>
      </c>
      <c r="G400" s="40"/>
      <c r="H400" s="40"/>
      <c r="I400" s="40"/>
      <c r="J400" s="40">
        <v>2282276.77</v>
      </c>
      <c r="K400" s="40">
        <v>2207426.5099999998</v>
      </c>
      <c r="L400" s="40">
        <v>2074630.06</v>
      </c>
      <c r="M400" s="47">
        <v>0.1545</v>
      </c>
      <c r="N400" s="47">
        <v>0.14979999999999999</v>
      </c>
      <c r="O400" s="47">
        <v>0.1497</v>
      </c>
      <c r="P400" s="47">
        <v>0.15129999999999999</v>
      </c>
      <c r="Q400">
        <v>3.33</v>
      </c>
    </row>
    <row r="401" spans="1:17" x14ac:dyDescent="0.3">
      <c r="A401" t="s">
        <v>962</v>
      </c>
      <c r="B401" t="s">
        <v>58</v>
      </c>
      <c r="C401" t="s">
        <v>961</v>
      </c>
      <c r="D401" s="40">
        <v>71769</v>
      </c>
      <c r="E401" s="40">
        <v>71769</v>
      </c>
      <c r="F401" s="40">
        <v>71769</v>
      </c>
      <c r="G401" s="40"/>
      <c r="H401" s="40"/>
      <c r="I401" s="40"/>
      <c r="J401" s="40">
        <v>297852.57</v>
      </c>
      <c r="K401" s="40">
        <v>406758.35</v>
      </c>
      <c r="L401" s="40">
        <v>372615.32</v>
      </c>
      <c r="M401" s="47">
        <v>0.24099999999999999</v>
      </c>
      <c r="N401" s="47">
        <v>0.1764</v>
      </c>
      <c r="O401" s="47">
        <v>0.19259999999999999</v>
      </c>
      <c r="P401" s="47">
        <v>0.20330000000000001</v>
      </c>
      <c r="Q401">
        <v>5</v>
      </c>
    </row>
    <row r="402" spans="1:17" x14ac:dyDescent="0.3">
      <c r="A402" t="s">
        <v>965</v>
      </c>
      <c r="B402" t="s">
        <v>50</v>
      </c>
      <c r="C402" t="s">
        <v>964</v>
      </c>
      <c r="D402" s="40">
        <v>451765.6</v>
      </c>
      <c r="E402" s="40">
        <v>273050.38</v>
      </c>
      <c r="F402" s="40">
        <v>434131.59</v>
      </c>
      <c r="G402" s="40"/>
      <c r="H402" s="40"/>
      <c r="I402" s="40"/>
      <c r="J402" s="40">
        <v>2152484.19</v>
      </c>
      <c r="K402" s="40">
        <v>2037332.14</v>
      </c>
      <c r="L402" s="40">
        <v>2769239.11</v>
      </c>
      <c r="M402" s="47">
        <v>0.2099</v>
      </c>
      <c r="N402" s="47">
        <v>0.13400000000000001</v>
      </c>
      <c r="O402" s="47">
        <v>0.15679999999999999</v>
      </c>
      <c r="P402" s="47">
        <v>0.16689999999999999</v>
      </c>
      <c r="Q402">
        <v>3.33</v>
      </c>
    </row>
    <row r="403" spans="1:17" x14ac:dyDescent="0.3">
      <c r="A403" t="s">
        <v>967</v>
      </c>
      <c r="B403" t="s">
        <v>52</v>
      </c>
      <c r="C403" t="s">
        <v>966</v>
      </c>
      <c r="D403" s="40">
        <v>203190</v>
      </c>
      <c r="E403" s="40"/>
      <c r="F403" s="40"/>
      <c r="G403" s="40"/>
      <c r="H403" s="40"/>
      <c r="I403" s="40"/>
      <c r="J403" s="40">
        <v>3764461.61</v>
      </c>
      <c r="K403" s="40">
        <v>3827648.3</v>
      </c>
      <c r="L403" s="40">
        <v>3947569.62</v>
      </c>
      <c r="M403" s="47">
        <v>5.3999999999999999E-2</v>
      </c>
      <c r="N403" s="47">
        <v>0</v>
      </c>
      <c r="O403" s="47">
        <v>0</v>
      </c>
      <c r="P403" s="47">
        <v>1.7999999999999999E-2</v>
      </c>
      <c r="Q403">
        <v>0</v>
      </c>
    </row>
    <row r="404" spans="1:17" x14ac:dyDescent="0.3">
      <c r="A404" t="s">
        <v>969</v>
      </c>
      <c r="B404" t="s">
        <v>60</v>
      </c>
      <c r="C404" t="s">
        <v>968</v>
      </c>
      <c r="D404" s="40">
        <v>21276.240000000002</v>
      </c>
      <c r="E404" s="40">
        <v>21276.240000000002</v>
      </c>
      <c r="F404" s="40">
        <v>21276.240000000002</v>
      </c>
      <c r="G404" s="40"/>
      <c r="H404" s="40"/>
      <c r="I404" s="40"/>
      <c r="J404" s="40">
        <v>602204.68000000005</v>
      </c>
      <c r="K404" s="40">
        <v>675185.56</v>
      </c>
      <c r="L404" s="40">
        <v>656309.07999999996</v>
      </c>
      <c r="M404" s="47">
        <v>3.5299999999999998E-2</v>
      </c>
      <c r="N404" s="47">
        <v>3.15E-2</v>
      </c>
      <c r="O404" s="47">
        <v>3.2399999999999998E-2</v>
      </c>
      <c r="P404" s="47">
        <v>3.3099999999999997E-2</v>
      </c>
      <c r="Q404">
        <v>0</v>
      </c>
    </row>
    <row r="405" spans="1:17" x14ac:dyDescent="0.3">
      <c r="A405" t="s">
        <v>971</v>
      </c>
      <c r="B405" t="s">
        <v>67</v>
      </c>
      <c r="C405" t="s">
        <v>970</v>
      </c>
      <c r="D405" s="40"/>
      <c r="E405" s="40"/>
      <c r="F405" s="40"/>
      <c r="G405" s="40"/>
      <c r="H405" s="40"/>
      <c r="I405" s="40"/>
      <c r="J405" s="40">
        <v>1352283</v>
      </c>
      <c r="K405" s="40">
        <v>1077418</v>
      </c>
      <c r="L405" s="40">
        <v>1124784</v>
      </c>
      <c r="M405" s="47">
        <v>0</v>
      </c>
      <c r="N405" s="47">
        <v>0</v>
      </c>
      <c r="O405" s="47">
        <v>0</v>
      </c>
      <c r="P405" s="47">
        <v>0</v>
      </c>
      <c r="Q405">
        <v>0</v>
      </c>
    </row>
    <row r="406" spans="1:17" x14ac:dyDescent="0.3">
      <c r="A406" t="s">
        <v>973</v>
      </c>
      <c r="B406" t="s">
        <v>7</v>
      </c>
      <c r="C406" t="s">
        <v>972</v>
      </c>
      <c r="D406" s="40">
        <v>277967.28999999998</v>
      </c>
      <c r="E406" s="40">
        <v>282903.65000000002</v>
      </c>
      <c r="F406" s="40">
        <v>255345.5</v>
      </c>
      <c r="G406" s="40"/>
      <c r="H406" s="40"/>
      <c r="I406" s="40"/>
      <c r="J406" s="40">
        <v>2989982.9</v>
      </c>
      <c r="K406" s="40">
        <v>3157883.95</v>
      </c>
      <c r="L406" s="40">
        <v>3444488.67</v>
      </c>
      <c r="M406" s="47">
        <v>9.2999999999999999E-2</v>
      </c>
      <c r="N406" s="47">
        <v>8.9599999999999999E-2</v>
      </c>
      <c r="O406" s="47">
        <v>7.4099999999999999E-2</v>
      </c>
      <c r="P406" s="47">
        <v>8.5599999999999996E-2</v>
      </c>
      <c r="Q406">
        <v>0</v>
      </c>
    </row>
    <row r="407" spans="1:17" x14ac:dyDescent="0.3">
      <c r="A407" t="s">
        <v>975</v>
      </c>
      <c r="B407" t="s">
        <v>65</v>
      </c>
      <c r="C407" t="s">
        <v>974</v>
      </c>
      <c r="D407" s="40">
        <v>26169</v>
      </c>
      <c r="E407" s="40">
        <v>47335.199999999997</v>
      </c>
      <c r="F407" s="40">
        <v>46499</v>
      </c>
      <c r="G407" s="40"/>
      <c r="H407" s="40"/>
      <c r="I407" s="40"/>
      <c r="J407" s="40">
        <v>5078173.5599999996</v>
      </c>
      <c r="K407" s="40">
        <v>1783414.26</v>
      </c>
      <c r="L407" s="40">
        <v>1615061.97</v>
      </c>
      <c r="M407" s="47">
        <v>5.1999999999999998E-3</v>
      </c>
      <c r="N407" s="47">
        <v>2.6499999999999999E-2</v>
      </c>
      <c r="O407" s="47">
        <v>2.8799999999999999E-2</v>
      </c>
      <c r="P407" s="47">
        <v>2.0199999999999999E-2</v>
      </c>
      <c r="Q407">
        <v>0</v>
      </c>
    </row>
    <row r="408" spans="1:17" x14ac:dyDescent="0.3">
      <c r="A408" t="s">
        <v>977</v>
      </c>
      <c r="B408" t="s">
        <v>53</v>
      </c>
      <c r="C408" t="s">
        <v>976</v>
      </c>
      <c r="D408" s="40">
        <v>1060323.53</v>
      </c>
      <c r="E408" s="40">
        <v>905619.07</v>
      </c>
      <c r="F408" s="40">
        <v>793934.22</v>
      </c>
      <c r="G408" s="40"/>
      <c r="H408" s="40"/>
      <c r="I408" s="40"/>
      <c r="J408" s="40">
        <v>12127404.43</v>
      </c>
      <c r="K408" s="40">
        <v>12488361.52</v>
      </c>
      <c r="L408" s="40">
        <v>13033704.66</v>
      </c>
      <c r="M408" s="47">
        <v>8.7400000000000005E-2</v>
      </c>
      <c r="N408" s="47">
        <v>7.2499999999999995E-2</v>
      </c>
      <c r="O408" s="47">
        <v>6.0900000000000003E-2</v>
      </c>
      <c r="P408" s="47">
        <v>7.3599999999999999E-2</v>
      </c>
      <c r="Q408">
        <v>0</v>
      </c>
    </row>
    <row r="409" spans="1:17" x14ac:dyDescent="0.3">
      <c r="A409" t="s">
        <v>979</v>
      </c>
      <c r="B409" t="s">
        <v>28</v>
      </c>
      <c r="C409" t="s">
        <v>978</v>
      </c>
      <c r="D409" s="40">
        <v>417168</v>
      </c>
      <c r="E409" s="40">
        <v>413914</v>
      </c>
      <c r="F409" s="40">
        <v>411571</v>
      </c>
      <c r="G409" s="40"/>
      <c r="H409" s="40"/>
      <c r="I409" s="40"/>
      <c r="J409" s="40">
        <v>7057186</v>
      </c>
      <c r="K409" s="40">
        <v>7765839</v>
      </c>
      <c r="L409" s="40">
        <v>7508569</v>
      </c>
      <c r="M409" s="47">
        <v>5.91E-2</v>
      </c>
      <c r="N409" s="47">
        <v>5.33E-2</v>
      </c>
      <c r="O409" s="47">
        <v>5.4800000000000001E-2</v>
      </c>
      <c r="P409" s="47">
        <v>5.57E-2</v>
      </c>
      <c r="Q409">
        <v>0</v>
      </c>
    </row>
    <row r="410" spans="1:17" x14ac:dyDescent="0.3">
      <c r="A410" t="s">
        <v>981</v>
      </c>
      <c r="B410" t="s">
        <v>44</v>
      </c>
      <c r="C410" t="s">
        <v>980</v>
      </c>
      <c r="D410" s="40"/>
      <c r="E410" s="40">
        <v>7356</v>
      </c>
      <c r="F410" s="40">
        <v>7354.08</v>
      </c>
      <c r="G410" s="40"/>
      <c r="H410" s="40"/>
      <c r="I410" s="40"/>
      <c r="J410" s="40">
        <v>328952.7</v>
      </c>
      <c r="K410" s="40">
        <v>346945.11</v>
      </c>
      <c r="L410" s="40">
        <v>346379.87</v>
      </c>
      <c r="M410" s="47">
        <v>0</v>
      </c>
      <c r="N410" s="47">
        <v>2.12E-2</v>
      </c>
      <c r="O410" s="47">
        <v>2.12E-2</v>
      </c>
      <c r="P410" s="47">
        <v>1.41E-2</v>
      </c>
      <c r="Q410">
        <v>0</v>
      </c>
    </row>
    <row r="411" spans="1:17" x14ac:dyDescent="0.3">
      <c r="A411" t="s">
        <v>984</v>
      </c>
      <c r="B411" t="s">
        <v>76</v>
      </c>
      <c r="C411" t="s">
        <v>983</v>
      </c>
      <c r="D411" s="40">
        <v>276130.07</v>
      </c>
      <c r="E411" s="40">
        <v>304875.14</v>
      </c>
      <c r="F411" s="40">
        <v>246351.5</v>
      </c>
      <c r="G411" s="40"/>
      <c r="H411" s="40"/>
      <c r="I411" s="40"/>
      <c r="J411" s="40">
        <v>4390504.2699999996</v>
      </c>
      <c r="K411" s="40">
        <v>4600963.6100000003</v>
      </c>
      <c r="L411" s="40">
        <v>4456853.25</v>
      </c>
      <c r="M411" s="47">
        <v>6.2899999999999998E-2</v>
      </c>
      <c r="N411" s="47">
        <v>6.6299999999999998E-2</v>
      </c>
      <c r="O411" s="47">
        <v>5.5300000000000002E-2</v>
      </c>
      <c r="P411" s="47">
        <v>6.1499999999999999E-2</v>
      </c>
      <c r="Q411">
        <v>0</v>
      </c>
    </row>
    <row r="412" spans="1:17" x14ac:dyDescent="0.3">
      <c r="A412" t="s">
        <v>986</v>
      </c>
      <c r="B412" t="s">
        <v>53</v>
      </c>
      <c r="C412" t="s">
        <v>985</v>
      </c>
      <c r="D412" s="40"/>
      <c r="E412" s="40"/>
      <c r="F412" s="40"/>
      <c r="G412" s="40"/>
      <c r="H412" s="40"/>
      <c r="I412" s="40"/>
      <c r="J412" s="40">
        <v>10179971.609999999</v>
      </c>
      <c r="K412" s="40">
        <v>9732045.4399999995</v>
      </c>
      <c r="L412" s="40">
        <v>10546702</v>
      </c>
      <c r="M412" s="47">
        <v>0</v>
      </c>
      <c r="N412" s="47">
        <v>0</v>
      </c>
      <c r="O412" s="47">
        <v>0</v>
      </c>
      <c r="P412" s="47">
        <v>0</v>
      </c>
      <c r="Q412">
        <v>0</v>
      </c>
    </row>
    <row r="413" spans="1:17" x14ac:dyDescent="0.3">
      <c r="A413" t="s">
        <v>990</v>
      </c>
      <c r="B413" t="s">
        <v>64</v>
      </c>
      <c r="C413" t="s">
        <v>989</v>
      </c>
      <c r="D413" s="40">
        <v>686563.91</v>
      </c>
      <c r="E413" s="40">
        <v>879486.53</v>
      </c>
      <c r="F413" s="40">
        <v>5451694.5999999996</v>
      </c>
      <c r="G413" s="40"/>
      <c r="H413" s="40"/>
      <c r="I413" s="40">
        <v>4595000</v>
      </c>
      <c r="J413" s="40">
        <v>8894730.6699999999</v>
      </c>
      <c r="K413" s="40">
        <v>9277517.4299999997</v>
      </c>
      <c r="L413" s="40">
        <v>8299879.6699999999</v>
      </c>
      <c r="M413" s="47">
        <v>7.7200000000000005E-2</v>
      </c>
      <c r="N413" s="47">
        <v>9.4799999999999995E-2</v>
      </c>
      <c r="O413" s="47">
        <v>0.1032</v>
      </c>
      <c r="P413" s="47">
        <v>9.1700000000000004E-2</v>
      </c>
      <c r="Q413">
        <v>0</v>
      </c>
    </row>
    <row r="414" spans="1:17" x14ac:dyDescent="0.3">
      <c r="A414" t="s">
        <v>992</v>
      </c>
      <c r="B414" t="s">
        <v>50</v>
      </c>
      <c r="C414" t="s">
        <v>991</v>
      </c>
      <c r="D414" s="40">
        <v>99972</v>
      </c>
      <c r="E414" s="40">
        <v>99597</v>
      </c>
      <c r="F414" s="40">
        <v>101223</v>
      </c>
      <c r="G414" s="40"/>
      <c r="H414" s="40"/>
      <c r="I414" s="40"/>
      <c r="J414" s="40">
        <v>2692428</v>
      </c>
      <c r="K414" s="40">
        <v>1829002</v>
      </c>
      <c r="L414" s="40">
        <v>2325649</v>
      </c>
      <c r="M414" s="47">
        <v>3.7100000000000001E-2</v>
      </c>
      <c r="N414" s="47">
        <v>5.45E-2</v>
      </c>
      <c r="O414" s="47">
        <v>4.3499999999999997E-2</v>
      </c>
      <c r="P414" s="47">
        <v>4.4999999999999998E-2</v>
      </c>
      <c r="Q414">
        <v>0</v>
      </c>
    </row>
    <row r="415" spans="1:17" x14ac:dyDescent="0.3">
      <c r="A415" t="s">
        <v>995</v>
      </c>
      <c r="B415" t="s">
        <v>69</v>
      </c>
      <c r="C415" t="s">
        <v>994</v>
      </c>
      <c r="D415" s="40">
        <v>673105</v>
      </c>
      <c r="E415" s="40">
        <v>640980</v>
      </c>
      <c r="F415" s="40">
        <v>637756</v>
      </c>
      <c r="G415" s="40"/>
      <c r="H415" s="40"/>
      <c r="I415" s="40"/>
      <c r="J415" s="40">
        <v>6070627</v>
      </c>
      <c r="K415" s="40">
        <v>7547343</v>
      </c>
      <c r="L415" s="40">
        <v>6438154</v>
      </c>
      <c r="M415" s="47">
        <v>0.1109</v>
      </c>
      <c r="N415" s="47">
        <v>8.4900000000000003E-2</v>
      </c>
      <c r="O415" s="47">
        <v>9.9099999999999994E-2</v>
      </c>
      <c r="P415" s="47">
        <v>9.8299999999999998E-2</v>
      </c>
      <c r="Q415">
        <v>0</v>
      </c>
    </row>
    <row r="416" spans="1:17" x14ac:dyDescent="0.3">
      <c r="A416" t="s">
        <v>997</v>
      </c>
      <c r="B416" t="s">
        <v>66</v>
      </c>
      <c r="C416" t="s">
        <v>996</v>
      </c>
      <c r="D416" s="40">
        <v>446071</v>
      </c>
      <c r="E416" s="40">
        <v>470539</v>
      </c>
      <c r="F416" s="40">
        <v>623956.59</v>
      </c>
      <c r="G416" s="40"/>
      <c r="H416" s="40"/>
      <c r="I416" s="40"/>
      <c r="J416" s="40">
        <v>2156649</v>
      </c>
      <c r="K416" s="40">
        <v>2310651</v>
      </c>
      <c r="L416" s="40">
        <v>2290118.4900000002</v>
      </c>
      <c r="M416" s="47">
        <v>0.20680000000000001</v>
      </c>
      <c r="N416" s="47">
        <v>0.2036</v>
      </c>
      <c r="O416" s="47">
        <v>0.27250000000000002</v>
      </c>
      <c r="P416" s="47">
        <v>0.2276</v>
      </c>
      <c r="Q416">
        <v>5</v>
      </c>
    </row>
    <row r="417" spans="1:17" x14ac:dyDescent="0.3">
      <c r="A417" t="s">
        <v>999</v>
      </c>
      <c r="B417" t="s">
        <v>45</v>
      </c>
      <c r="C417" t="s">
        <v>998</v>
      </c>
      <c r="D417" s="40">
        <v>131589</v>
      </c>
      <c r="E417" s="40">
        <v>320070</v>
      </c>
      <c r="F417" s="40">
        <v>221346</v>
      </c>
      <c r="G417" s="40"/>
      <c r="H417" s="40"/>
      <c r="I417" s="40"/>
      <c r="J417" s="40">
        <v>5372729</v>
      </c>
      <c r="K417" s="40">
        <v>5140881</v>
      </c>
      <c r="L417" s="40">
        <v>5944169</v>
      </c>
      <c r="M417" s="47">
        <v>2.4500000000000001E-2</v>
      </c>
      <c r="N417" s="47">
        <v>6.2300000000000001E-2</v>
      </c>
      <c r="O417" s="47">
        <v>3.7199999999999997E-2</v>
      </c>
      <c r="P417" s="47">
        <v>4.1300000000000003E-2</v>
      </c>
      <c r="Q417">
        <v>0</v>
      </c>
    </row>
    <row r="418" spans="1:17" x14ac:dyDescent="0.3">
      <c r="A418" t="s">
        <v>1001</v>
      </c>
      <c r="B418" t="s">
        <v>14</v>
      </c>
      <c r="C418" t="s">
        <v>1000</v>
      </c>
      <c r="D418" s="40">
        <v>174850</v>
      </c>
      <c r="E418" s="40">
        <v>143875</v>
      </c>
      <c r="F418" s="40">
        <v>143262.5</v>
      </c>
      <c r="G418" s="40"/>
      <c r="H418" s="40"/>
      <c r="I418" s="40"/>
      <c r="J418" s="40">
        <v>2109928.1</v>
      </c>
      <c r="K418" s="40">
        <v>2125613.25</v>
      </c>
      <c r="L418" s="40">
        <v>2245824.96</v>
      </c>
      <c r="M418" s="47">
        <v>8.2900000000000001E-2</v>
      </c>
      <c r="N418" s="47">
        <v>6.7699999999999996E-2</v>
      </c>
      <c r="O418" s="47">
        <v>6.3799999999999996E-2</v>
      </c>
      <c r="P418" s="47">
        <v>7.1499999999999994E-2</v>
      </c>
      <c r="Q418">
        <v>0</v>
      </c>
    </row>
    <row r="419" spans="1:17" x14ac:dyDescent="0.3">
      <c r="A419" t="s">
        <v>1003</v>
      </c>
      <c r="B419" t="s">
        <v>18</v>
      </c>
      <c r="C419" t="s">
        <v>1002</v>
      </c>
      <c r="D419" s="40">
        <v>111119</v>
      </c>
      <c r="E419" s="40">
        <v>110805.35</v>
      </c>
      <c r="F419" s="40">
        <v>110304.12</v>
      </c>
      <c r="G419" s="40"/>
      <c r="H419" s="40"/>
      <c r="I419" s="40"/>
      <c r="J419" s="40">
        <v>570704.01</v>
      </c>
      <c r="K419" s="40">
        <v>530943.03</v>
      </c>
      <c r="L419" s="40">
        <v>546544.38</v>
      </c>
      <c r="M419" s="47">
        <v>0.19470000000000001</v>
      </c>
      <c r="N419" s="47">
        <v>0.2087</v>
      </c>
      <c r="O419" s="47">
        <v>0.20180000000000001</v>
      </c>
      <c r="P419" s="47">
        <v>0.20169999999999999</v>
      </c>
      <c r="Q419">
        <v>5</v>
      </c>
    </row>
    <row r="420" spans="1:17" x14ac:dyDescent="0.3">
      <c r="A420" t="s">
        <v>1005</v>
      </c>
      <c r="B420" t="s">
        <v>9</v>
      </c>
      <c r="C420" t="s">
        <v>1004</v>
      </c>
      <c r="D420" s="40">
        <v>137355</v>
      </c>
      <c r="E420" s="40">
        <v>109573</v>
      </c>
      <c r="F420" s="40">
        <v>109765</v>
      </c>
      <c r="G420" s="40"/>
      <c r="H420" s="40"/>
      <c r="I420" s="40"/>
      <c r="J420" s="40">
        <v>9420444</v>
      </c>
      <c r="K420" s="40">
        <v>10583034</v>
      </c>
      <c r="L420" s="40">
        <v>13156766</v>
      </c>
      <c r="M420" s="47">
        <v>1.46E-2</v>
      </c>
      <c r="N420" s="47">
        <v>1.04E-2</v>
      </c>
      <c r="O420" s="47">
        <v>8.3000000000000001E-3</v>
      </c>
      <c r="P420" s="47">
        <v>1.11E-2</v>
      </c>
      <c r="Q420">
        <v>0</v>
      </c>
    </row>
    <row r="421" spans="1:17" x14ac:dyDescent="0.3">
      <c r="A421" t="s">
        <v>1007</v>
      </c>
      <c r="B421" t="s">
        <v>59</v>
      </c>
      <c r="C421" t="s">
        <v>1006</v>
      </c>
      <c r="D421" s="40">
        <v>72969</v>
      </c>
      <c r="E421" s="40">
        <v>70419</v>
      </c>
      <c r="F421" s="40">
        <v>72722</v>
      </c>
      <c r="G421" s="40"/>
      <c r="H421" s="40"/>
      <c r="I421" s="40"/>
      <c r="J421" s="40">
        <v>2948753</v>
      </c>
      <c r="K421" s="40">
        <v>3057406</v>
      </c>
      <c r="L421" s="40">
        <v>2767575</v>
      </c>
      <c r="M421" s="47">
        <v>2.47E-2</v>
      </c>
      <c r="N421" s="47">
        <v>2.3E-2</v>
      </c>
      <c r="O421" s="47">
        <v>2.63E-2</v>
      </c>
      <c r="P421" s="47">
        <v>2.47E-2</v>
      </c>
      <c r="Q421">
        <v>0</v>
      </c>
    </row>
    <row r="422" spans="1:17" x14ac:dyDescent="0.3">
      <c r="A422" t="s">
        <v>1011</v>
      </c>
      <c r="B422" t="s">
        <v>59</v>
      </c>
      <c r="C422" t="s">
        <v>1010</v>
      </c>
      <c r="D422" s="40">
        <v>665351</v>
      </c>
      <c r="E422" s="40">
        <v>659394</v>
      </c>
      <c r="F422" s="40">
        <v>745454</v>
      </c>
      <c r="G422" s="40"/>
      <c r="H422" s="40"/>
      <c r="I422" s="40"/>
      <c r="J422" s="40">
        <v>9772016</v>
      </c>
      <c r="K422" s="40">
        <v>9522512</v>
      </c>
      <c r="L422" s="40">
        <v>10598739</v>
      </c>
      <c r="M422" s="47">
        <v>6.8099999999999994E-2</v>
      </c>
      <c r="N422" s="47">
        <v>6.9199999999999998E-2</v>
      </c>
      <c r="O422" s="47">
        <v>7.0300000000000001E-2</v>
      </c>
      <c r="P422" s="47">
        <v>6.9199999999999998E-2</v>
      </c>
      <c r="Q422">
        <v>0</v>
      </c>
    </row>
    <row r="423" spans="1:17" x14ac:dyDescent="0.3">
      <c r="A423" t="s">
        <v>1013</v>
      </c>
      <c r="B423" t="s">
        <v>40</v>
      </c>
      <c r="C423" t="s">
        <v>1012</v>
      </c>
      <c r="D423" s="40">
        <v>120161.07</v>
      </c>
      <c r="E423" s="40">
        <v>45384.639999999999</v>
      </c>
      <c r="F423" s="40">
        <v>44313.89</v>
      </c>
      <c r="G423" s="40"/>
      <c r="H423" s="40"/>
      <c r="I423" s="40"/>
      <c r="J423" s="40">
        <v>1022060.37</v>
      </c>
      <c r="K423" s="40">
        <v>1111543.8600000001</v>
      </c>
      <c r="L423" s="40">
        <v>1142983.32</v>
      </c>
      <c r="M423" s="47">
        <v>0.1176</v>
      </c>
      <c r="N423" s="47">
        <v>4.0800000000000003E-2</v>
      </c>
      <c r="O423" s="47">
        <v>3.8800000000000001E-2</v>
      </c>
      <c r="P423" s="47">
        <v>6.5699999999999995E-2</v>
      </c>
      <c r="Q423">
        <v>0</v>
      </c>
    </row>
    <row r="424" spans="1:17" x14ac:dyDescent="0.3">
      <c r="A424" t="s">
        <v>1015</v>
      </c>
      <c r="B424" t="s">
        <v>47</v>
      </c>
      <c r="C424" t="s">
        <v>1014</v>
      </c>
      <c r="D424" s="40">
        <v>1466666</v>
      </c>
      <c r="E424" s="40">
        <v>1344007</v>
      </c>
      <c r="F424" s="40">
        <v>1439416</v>
      </c>
      <c r="G424" s="40"/>
      <c r="H424" s="40"/>
      <c r="I424" s="40"/>
      <c r="J424" s="40">
        <v>9063060</v>
      </c>
      <c r="K424" s="40">
        <v>8862543</v>
      </c>
      <c r="L424" s="40">
        <v>10693839</v>
      </c>
      <c r="M424" s="47">
        <v>0.1618</v>
      </c>
      <c r="N424" s="47">
        <v>0.1517</v>
      </c>
      <c r="O424" s="47">
        <v>0.1346</v>
      </c>
      <c r="P424" s="47">
        <v>0.14940000000000001</v>
      </c>
      <c r="Q424">
        <v>1.67</v>
      </c>
    </row>
    <row r="425" spans="1:17" x14ac:dyDescent="0.3">
      <c r="A425" t="s">
        <v>1017</v>
      </c>
      <c r="B425" t="s">
        <v>16</v>
      </c>
      <c r="C425" t="s">
        <v>1016</v>
      </c>
      <c r="D425" s="40">
        <v>108485</v>
      </c>
      <c r="E425" s="40">
        <v>103732</v>
      </c>
      <c r="F425" s="40">
        <v>104557</v>
      </c>
      <c r="G425" s="40"/>
      <c r="H425" s="40"/>
      <c r="I425" s="40"/>
      <c r="J425" s="40">
        <v>10783365</v>
      </c>
      <c r="K425" s="40">
        <v>10243897</v>
      </c>
      <c r="L425" s="40">
        <v>11843926</v>
      </c>
      <c r="M425" s="47">
        <v>1.01E-2</v>
      </c>
      <c r="N425" s="47">
        <v>1.01E-2</v>
      </c>
      <c r="O425" s="47">
        <v>8.8000000000000005E-3</v>
      </c>
      <c r="P425" s="47">
        <v>9.7000000000000003E-3</v>
      </c>
      <c r="Q425">
        <v>0</v>
      </c>
    </row>
    <row r="426" spans="1:17" x14ac:dyDescent="0.3">
      <c r="A426" t="s">
        <v>1019</v>
      </c>
      <c r="B426" t="s">
        <v>67</v>
      </c>
      <c r="C426" t="s">
        <v>1018</v>
      </c>
      <c r="D426" s="40">
        <v>825400</v>
      </c>
      <c r="E426" s="40">
        <v>827650</v>
      </c>
      <c r="F426" s="40">
        <v>828650</v>
      </c>
      <c r="G426" s="40"/>
      <c r="H426" s="40"/>
      <c r="I426" s="40"/>
      <c r="J426" s="40">
        <v>12412310</v>
      </c>
      <c r="K426" s="40">
        <v>12935233</v>
      </c>
      <c r="L426" s="40">
        <v>14102158</v>
      </c>
      <c r="M426" s="47">
        <v>6.6500000000000004E-2</v>
      </c>
      <c r="N426" s="47">
        <v>6.4000000000000001E-2</v>
      </c>
      <c r="O426" s="47">
        <v>5.8799999999999998E-2</v>
      </c>
      <c r="P426" s="47">
        <v>6.3100000000000003E-2</v>
      </c>
      <c r="Q426">
        <v>0</v>
      </c>
    </row>
    <row r="427" spans="1:17" x14ac:dyDescent="0.3">
      <c r="A427" t="s">
        <v>1022</v>
      </c>
      <c r="B427" t="s">
        <v>50</v>
      </c>
      <c r="C427" t="s">
        <v>1021</v>
      </c>
      <c r="D427" s="40">
        <v>27950</v>
      </c>
      <c r="E427" s="40">
        <v>27000</v>
      </c>
      <c r="F427" s="40">
        <v>116125</v>
      </c>
      <c r="G427" s="40"/>
      <c r="H427" s="40"/>
      <c r="I427" s="40"/>
      <c r="J427" s="40">
        <v>3207705.56</v>
      </c>
      <c r="K427" s="40">
        <v>3411957.9</v>
      </c>
      <c r="L427" s="40">
        <v>3785975.89</v>
      </c>
      <c r="M427" s="47">
        <v>8.6999999999999994E-3</v>
      </c>
      <c r="N427" s="47">
        <v>7.9000000000000008E-3</v>
      </c>
      <c r="O427" s="47">
        <v>3.0700000000000002E-2</v>
      </c>
      <c r="P427" s="47">
        <v>1.5800000000000002E-2</v>
      </c>
      <c r="Q427">
        <v>0</v>
      </c>
    </row>
    <row r="428" spans="1:17" x14ac:dyDescent="0.3">
      <c r="A428" t="s">
        <v>1024</v>
      </c>
      <c r="B428" t="s">
        <v>11</v>
      </c>
      <c r="C428" t="s">
        <v>1023</v>
      </c>
      <c r="D428" s="40">
        <v>272519.26</v>
      </c>
      <c r="E428" s="40">
        <v>272314.02</v>
      </c>
      <c r="F428" s="40">
        <v>273841.07</v>
      </c>
      <c r="G428" s="40"/>
      <c r="H428" s="40"/>
      <c r="I428" s="40"/>
      <c r="J428" s="40">
        <v>1710888.93</v>
      </c>
      <c r="K428" s="40">
        <v>2420346.7200000002</v>
      </c>
      <c r="L428" s="40">
        <v>2307060.98</v>
      </c>
      <c r="M428" s="47">
        <v>0.1593</v>
      </c>
      <c r="N428" s="47">
        <v>0.1125</v>
      </c>
      <c r="O428" s="47">
        <v>0.1187</v>
      </c>
      <c r="P428" s="47">
        <v>0.13020000000000001</v>
      </c>
      <c r="Q428">
        <v>1.67</v>
      </c>
    </row>
    <row r="429" spans="1:17" x14ac:dyDescent="0.3">
      <c r="A429" t="s">
        <v>1027</v>
      </c>
      <c r="B429" t="s">
        <v>47</v>
      </c>
      <c r="C429" t="s">
        <v>1026</v>
      </c>
      <c r="D429" s="40">
        <v>947683</v>
      </c>
      <c r="E429" s="40">
        <v>1341285</v>
      </c>
      <c r="F429" s="40">
        <v>1627768</v>
      </c>
      <c r="G429" s="40"/>
      <c r="H429" s="40"/>
      <c r="I429" s="40"/>
      <c r="J429" s="40">
        <v>9594157</v>
      </c>
      <c r="K429" s="40">
        <v>10615603</v>
      </c>
      <c r="L429" s="40">
        <v>11093915</v>
      </c>
      <c r="M429" s="47">
        <v>9.8799999999999999E-2</v>
      </c>
      <c r="N429" s="47">
        <v>0.12640000000000001</v>
      </c>
      <c r="O429" s="47">
        <v>0.1467</v>
      </c>
      <c r="P429" s="47">
        <v>0.124</v>
      </c>
      <c r="Q429">
        <v>1.67</v>
      </c>
    </row>
    <row r="430" spans="1:17" x14ac:dyDescent="0.3">
      <c r="A430" t="s">
        <v>1029</v>
      </c>
      <c r="B430" t="s">
        <v>49</v>
      </c>
      <c r="C430" t="s">
        <v>1028</v>
      </c>
      <c r="D430" s="40">
        <v>88189.66</v>
      </c>
      <c r="E430" s="40">
        <v>66356.990000000005</v>
      </c>
      <c r="F430" s="40">
        <v>1284732.6299999999</v>
      </c>
      <c r="G430" s="40"/>
      <c r="H430" s="40"/>
      <c r="I430" s="40">
        <v>1215000</v>
      </c>
      <c r="J430" s="40">
        <v>1203253.07</v>
      </c>
      <c r="K430" s="40">
        <v>1278494.54</v>
      </c>
      <c r="L430" s="40">
        <v>1294245.28</v>
      </c>
      <c r="M430" s="47">
        <v>7.3300000000000004E-2</v>
      </c>
      <c r="N430" s="47">
        <v>5.1900000000000002E-2</v>
      </c>
      <c r="O430" s="47">
        <v>5.3900000000000003E-2</v>
      </c>
      <c r="P430" s="47">
        <v>5.9700000000000003E-2</v>
      </c>
      <c r="Q430">
        <v>0</v>
      </c>
    </row>
    <row r="431" spans="1:17" x14ac:dyDescent="0.3">
      <c r="A431" t="s">
        <v>1031</v>
      </c>
      <c r="B431" t="s">
        <v>11</v>
      </c>
      <c r="C431" t="s">
        <v>1030</v>
      </c>
      <c r="D431" s="40"/>
      <c r="E431" s="40"/>
      <c r="F431" s="40"/>
      <c r="G431" s="40"/>
      <c r="H431" s="40"/>
      <c r="I431" s="40"/>
      <c r="J431" s="40">
        <v>890045.53</v>
      </c>
      <c r="K431" s="40">
        <v>957243.51</v>
      </c>
      <c r="L431" s="40">
        <v>965633.44</v>
      </c>
      <c r="M431" s="47">
        <v>0</v>
      </c>
      <c r="N431" s="47">
        <v>0</v>
      </c>
      <c r="O431" s="47">
        <v>0</v>
      </c>
      <c r="P431" s="47">
        <v>0</v>
      </c>
      <c r="Q431">
        <v>0</v>
      </c>
    </row>
    <row r="432" spans="1:17" x14ac:dyDescent="0.3">
      <c r="A432" t="s">
        <v>1033</v>
      </c>
      <c r="B432" t="s">
        <v>74</v>
      </c>
      <c r="C432" t="s">
        <v>1032</v>
      </c>
      <c r="D432" s="40">
        <v>107375</v>
      </c>
      <c r="E432" s="40">
        <v>105250</v>
      </c>
      <c r="F432" s="40">
        <v>103100</v>
      </c>
      <c r="G432" s="40"/>
      <c r="H432" s="40"/>
      <c r="I432" s="40"/>
      <c r="J432" s="40">
        <v>1832127.94</v>
      </c>
      <c r="K432" s="40">
        <v>2064981.21</v>
      </c>
      <c r="L432" s="40">
        <v>1955954.46</v>
      </c>
      <c r="M432" s="47">
        <v>5.8599999999999999E-2</v>
      </c>
      <c r="N432" s="47">
        <v>5.0999999999999997E-2</v>
      </c>
      <c r="O432" s="47">
        <v>5.2699999999999997E-2</v>
      </c>
      <c r="P432" s="47">
        <v>5.4100000000000002E-2</v>
      </c>
      <c r="Q432">
        <v>0</v>
      </c>
    </row>
    <row r="433" spans="1:17" x14ac:dyDescent="0.3">
      <c r="A433" t="s">
        <v>1035</v>
      </c>
      <c r="B433" t="s">
        <v>53</v>
      </c>
      <c r="C433" t="s">
        <v>1034</v>
      </c>
      <c r="D433" s="40">
        <v>84452.9</v>
      </c>
      <c r="E433" s="40">
        <v>33799.99</v>
      </c>
      <c r="F433" s="40">
        <v>8154.5</v>
      </c>
      <c r="G433" s="40"/>
      <c r="H433" s="40"/>
      <c r="I433" s="40"/>
      <c r="J433" s="40">
        <v>13024012.08</v>
      </c>
      <c r="K433" s="40">
        <v>13673230.41</v>
      </c>
      <c r="L433" s="40">
        <v>15057784.949999999</v>
      </c>
      <c r="M433" s="47">
        <v>6.4999999999999997E-3</v>
      </c>
      <c r="N433" s="47">
        <v>2.5000000000000001E-3</v>
      </c>
      <c r="O433" s="47">
        <v>5.0000000000000001E-4</v>
      </c>
      <c r="P433" s="47">
        <v>3.2000000000000002E-3</v>
      </c>
      <c r="Q433">
        <v>0</v>
      </c>
    </row>
    <row r="434" spans="1:17" x14ac:dyDescent="0.3">
      <c r="A434" t="s">
        <v>1037</v>
      </c>
      <c r="B434" t="s">
        <v>68</v>
      </c>
      <c r="C434" t="s">
        <v>1036</v>
      </c>
      <c r="D434" s="40">
        <v>72229</v>
      </c>
      <c r="E434" s="40">
        <v>100198</v>
      </c>
      <c r="F434" s="40">
        <v>506559</v>
      </c>
      <c r="G434" s="40"/>
      <c r="H434" s="40"/>
      <c r="I434" s="40"/>
      <c r="J434" s="40">
        <v>3709125</v>
      </c>
      <c r="K434" s="40">
        <v>4955364</v>
      </c>
      <c r="L434" s="40">
        <v>5361992</v>
      </c>
      <c r="M434" s="47">
        <v>1.95E-2</v>
      </c>
      <c r="N434" s="47">
        <v>2.0199999999999999E-2</v>
      </c>
      <c r="O434" s="47">
        <v>9.4500000000000001E-2</v>
      </c>
      <c r="P434" s="47">
        <v>4.4699999999999997E-2</v>
      </c>
      <c r="Q434">
        <v>0</v>
      </c>
    </row>
    <row r="435" spans="1:17" x14ac:dyDescent="0.3">
      <c r="A435" t="s">
        <v>1039</v>
      </c>
      <c r="B435" t="s">
        <v>47</v>
      </c>
      <c r="C435" t="s">
        <v>1038</v>
      </c>
      <c r="D435" s="40">
        <v>27400</v>
      </c>
      <c r="E435" s="40">
        <v>39396</v>
      </c>
      <c r="F435" s="40">
        <v>14400</v>
      </c>
      <c r="G435" s="40"/>
      <c r="H435" s="40"/>
      <c r="I435" s="40"/>
      <c r="J435" s="40">
        <v>902396</v>
      </c>
      <c r="K435" s="40">
        <v>821041</v>
      </c>
      <c r="L435" s="40">
        <v>1335731</v>
      </c>
      <c r="M435" s="47">
        <v>3.04E-2</v>
      </c>
      <c r="N435" s="47">
        <v>4.8000000000000001E-2</v>
      </c>
      <c r="O435" s="47">
        <v>1.0800000000000001E-2</v>
      </c>
      <c r="P435" s="47">
        <v>2.9700000000000001E-2</v>
      </c>
      <c r="Q435">
        <v>0</v>
      </c>
    </row>
    <row r="436" spans="1:17" x14ac:dyDescent="0.3">
      <c r="A436" t="s">
        <v>1041</v>
      </c>
      <c r="B436" t="s">
        <v>68</v>
      </c>
      <c r="C436" t="s">
        <v>1040</v>
      </c>
      <c r="D436" s="40">
        <v>86336</v>
      </c>
      <c r="E436" s="40">
        <v>79142</v>
      </c>
      <c r="F436" s="40">
        <v>49282</v>
      </c>
      <c r="G436" s="40"/>
      <c r="H436" s="40"/>
      <c r="I436" s="40"/>
      <c r="J436" s="40">
        <v>1053954</v>
      </c>
      <c r="K436" s="40">
        <v>1034693</v>
      </c>
      <c r="L436" s="40">
        <v>1236557</v>
      </c>
      <c r="M436" s="47">
        <v>8.1900000000000001E-2</v>
      </c>
      <c r="N436" s="47">
        <v>7.6499999999999999E-2</v>
      </c>
      <c r="O436" s="47">
        <v>3.9899999999999998E-2</v>
      </c>
      <c r="P436" s="47">
        <v>6.6100000000000006E-2</v>
      </c>
      <c r="Q436">
        <v>0</v>
      </c>
    </row>
    <row r="437" spans="1:17" x14ac:dyDescent="0.3">
      <c r="A437" t="s">
        <v>1043</v>
      </c>
      <c r="B437" t="s">
        <v>76</v>
      </c>
      <c r="C437" t="s">
        <v>1042</v>
      </c>
      <c r="D437" s="40">
        <v>364500</v>
      </c>
      <c r="E437" s="40">
        <v>32000</v>
      </c>
      <c r="F437" s="40">
        <v>33000</v>
      </c>
      <c r="G437" s="40"/>
      <c r="H437" s="40"/>
      <c r="I437" s="40"/>
      <c r="J437" s="40">
        <v>661979</v>
      </c>
      <c r="K437" s="40">
        <v>293425</v>
      </c>
      <c r="L437" s="40">
        <v>280441</v>
      </c>
      <c r="M437" s="47">
        <v>0.55059999999999998</v>
      </c>
      <c r="N437" s="47">
        <v>0.1091</v>
      </c>
      <c r="O437" s="47">
        <v>0.1177</v>
      </c>
      <c r="P437" s="47">
        <v>0.2591</v>
      </c>
      <c r="Q437">
        <v>5</v>
      </c>
    </row>
    <row r="438" spans="1:17" x14ac:dyDescent="0.3">
      <c r="A438" t="s">
        <v>1045</v>
      </c>
      <c r="B438" t="s">
        <v>50</v>
      </c>
      <c r="C438" t="s">
        <v>1044</v>
      </c>
      <c r="D438" s="40">
        <v>88000</v>
      </c>
      <c r="E438" s="40">
        <v>170431.13</v>
      </c>
      <c r="F438" s="40">
        <v>170359.13</v>
      </c>
      <c r="G438" s="40"/>
      <c r="H438" s="40"/>
      <c r="I438" s="40"/>
      <c r="J438" s="40">
        <v>2500574.0699999998</v>
      </c>
      <c r="K438" s="40">
        <v>2578638.1800000002</v>
      </c>
      <c r="L438" s="40">
        <v>3107558.16</v>
      </c>
      <c r="M438" s="47">
        <v>3.5200000000000002E-2</v>
      </c>
      <c r="N438" s="47">
        <v>6.6100000000000006E-2</v>
      </c>
      <c r="O438" s="47">
        <v>5.4800000000000001E-2</v>
      </c>
      <c r="P438" s="47">
        <v>5.1999999999999998E-2</v>
      </c>
      <c r="Q438">
        <v>0</v>
      </c>
    </row>
    <row r="439" spans="1:17" x14ac:dyDescent="0.3">
      <c r="A439" t="s">
        <v>1047</v>
      </c>
      <c r="B439" t="s">
        <v>49</v>
      </c>
      <c r="C439" t="s">
        <v>1046</v>
      </c>
      <c r="D439" s="40">
        <v>25149.439999999999</v>
      </c>
      <c r="E439" s="40"/>
      <c r="F439" s="40"/>
      <c r="G439" s="40"/>
      <c r="H439" s="40"/>
      <c r="I439" s="40"/>
      <c r="J439" s="40">
        <v>2405093.34</v>
      </c>
      <c r="K439" s="40">
        <v>2378048.39</v>
      </c>
      <c r="L439" s="40">
        <v>2265963.13</v>
      </c>
      <c r="M439" s="47">
        <v>1.0500000000000001E-2</v>
      </c>
      <c r="N439" s="47">
        <v>0</v>
      </c>
      <c r="O439" s="47">
        <v>0</v>
      </c>
      <c r="P439" s="47">
        <v>3.5000000000000001E-3</v>
      </c>
      <c r="Q439">
        <v>0</v>
      </c>
    </row>
    <row r="440" spans="1:17" x14ac:dyDescent="0.3">
      <c r="M440" s="47"/>
      <c r="N440" s="47"/>
      <c r="O440" s="47"/>
    </row>
    <row r="441" spans="1:17" x14ac:dyDescent="0.3">
      <c r="M441" s="47"/>
      <c r="N441" s="47"/>
      <c r="O441" s="47"/>
    </row>
    <row r="442" spans="1:17" x14ac:dyDescent="0.3">
      <c r="M442" s="47"/>
      <c r="N442" s="47"/>
      <c r="O442" s="47"/>
    </row>
    <row r="443" spans="1:17" x14ac:dyDescent="0.3">
      <c r="M443" s="47"/>
      <c r="N443" s="47"/>
      <c r="O443" s="47"/>
    </row>
    <row r="444" spans="1:17" x14ac:dyDescent="0.3">
      <c r="M444" s="47"/>
      <c r="N444" s="47"/>
      <c r="O444" s="47"/>
    </row>
    <row r="445" spans="1:17" x14ac:dyDescent="0.3">
      <c r="M445" s="47"/>
      <c r="N445" s="47"/>
      <c r="O445" s="47"/>
    </row>
    <row r="446" spans="1:17" x14ac:dyDescent="0.3">
      <c r="M446" s="47"/>
      <c r="N446" s="47"/>
      <c r="O446" s="47"/>
    </row>
    <row r="447" spans="1:17" x14ac:dyDescent="0.3">
      <c r="M447" s="47"/>
      <c r="N447" s="47"/>
      <c r="O447" s="47"/>
    </row>
    <row r="448" spans="1:17" x14ac:dyDescent="0.3">
      <c r="M448" s="47"/>
      <c r="N448" s="47"/>
      <c r="O448" s="47"/>
    </row>
    <row r="449" spans="13:15" x14ac:dyDescent="0.3">
      <c r="M449" s="47"/>
      <c r="N449" s="47"/>
      <c r="O449" s="47"/>
    </row>
    <row r="450" spans="13:15" x14ac:dyDescent="0.3">
      <c r="M450" s="47"/>
      <c r="N450" s="47"/>
      <c r="O450" s="47"/>
    </row>
    <row r="451" spans="13:15" x14ac:dyDescent="0.3">
      <c r="M451" s="47"/>
      <c r="N451" s="47"/>
      <c r="O451" s="47"/>
    </row>
    <row r="452" spans="13:15" x14ac:dyDescent="0.3">
      <c r="M452" s="47"/>
      <c r="N452" s="47"/>
      <c r="O452" s="47"/>
    </row>
    <row r="453" spans="13:15" x14ac:dyDescent="0.3">
      <c r="M453" s="47"/>
      <c r="N453" s="47"/>
      <c r="O453" s="47"/>
    </row>
    <row r="454" spans="13:15" x14ac:dyDescent="0.3">
      <c r="M454" s="47"/>
      <c r="N454" s="47"/>
      <c r="O454" s="47"/>
    </row>
    <row r="455" spans="13:15" x14ac:dyDescent="0.3">
      <c r="M455" s="47"/>
      <c r="N455" s="47"/>
      <c r="O455" s="47"/>
    </row>
  </sheetData>
  <autoFilter ref="A6:Q6" xr:uid="{00000000-0001-0000-1000-000000000000}"/>
  <mergeCells count="8">
    <mergeCell ref="M4:O4"/>
    <mergeCell ref="M5:O5"/>
    <mergeCell ref="J4:L4"/>
    <mergeCell ref="D4:F4"/>
    <mergeCell ref="G4:I4"/>
    <mergeCell ref="G5:I5"/>
    <mergeCell ref="J5:L5"/>
    <mergeCell ref="D5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5"/>
  <dimension ref="A1:M551"/>
  <sheetViews>
    <sheetView workbookViewId="0">
      <pane xSplit="1" ySplit="6" topLeftCell="B7" activePane="bottomRight" state="frozen"/>
      <selection activeCell="E18" sqref="E18"/>
      <selection pane="topRight" activeCell="E18" sqref="E18"/>
      <selection pane="bottomLeft" activeCell="E18" sqref="E18"/>
      <selection pane="bottomRight" activeCell="D7" sqref="D7"/>
    </sheetView>
  </sheetViews>
  <sheetFormatPr defaultColWidth="8.6640625" defaultRowHeight="14.4" x14ac:dyDescent="0.3"/>
  <cols>
    <col min="1" max="1" width="22.33203125" customWidth="1"/>
    <col min="2" max="2" width="7.5546875" customWidth="1"/>
    <col min="3" max="3" width="18.5546875" customWidth="1"/>
    <col min="4" max="4" width="15.33203125" customWidth="1"/>
    <col min="5" max="5" width="11.33203125" style="15" customWidth="1"/>
    <col min="6" max="6" width="11" style="15" customWidth="1"/>
    <col min="7" max="7" width="10.6640625" style="15" customWidth="1"/>
    <col min="8" max="11" width="11.33203125" style="15" customWidth="1"/>
    <col min="12" max="12" width="23.33203125" style="15" bestFit="1" customWidth="1"/>
    <col min="13" max="13" width="28" bestFit="1" customWidth="1"/>
  </cols>
  <sheetData>
    <row r="1" spans="1:13" x14ac:dyDescent="0.3">
      <c r="A1" s="31"/>
    </row>
    <row r="2" spans="1:13" ht="15.6" x14ac:dyDescent="0.3">
      <c r="A2" s="25" t="s">
        <v>1696</v>
      </c>
      <c r="C2" s="35" t="s">
        <v>1690</v>
      </c>
    </row>
    <row r="3" spans="1:13" x14ac:dyDescent="0.3">
      <c r="G3" s="89"/>
    </row>
    <row r="4" spans="1:13" x14ac:dyDescent="0.3">
      <c r="C4" s="18"/>
      <c r="L4" s="30"/>
    </row>
    <row r="5" spans="1:13" x14ac:dyDescent="0.3">
      <c r="C5" s="18"/>
      <c r="D5" s="32"/>
      <c r="L5" s="69"/>
    </row>
    <row r="6" spans="1:13" x14ac:dyDescent="0.3">
      <c r="A6" s="153" t="s">
        <v>1107</v>
      </c>
      <c r="B6" s="153" t="s">
        <v>0</v>
      </c>
      <c r="C6" s="153" t="s">
        <v>1</v>
      </c>
      <c r="D6" s="154" t="s">
        <v>1048</v>
      </c>
      <c r="E6" s="148" t="s">
        <v>1055</v>
      </c>
      <c r="F6" s="148" t="s">
        <v>1058</v>
      </c>
      <c r="G6" s="148" t="s">
        <v>1063</v>
      </c>
      <c r="H6" s="148" t="s">
        <v>1068</v>
      </c>
      <c r="I6" s="148" t="s">
        <v>1074</v>
      </c>
      <c r="J6" s="148" t="s">
        <v>1077</v>
      </c>
      <c r="K6" s="148" t="s">
        <v>1079</v>
      </c>
      <c r="L6" s="155" t="s">
        <v>6</v>
      </c>
      <c r="M6" s="148" t="s">
        <v>1118</v>
      </c>
    </row>
    <row r="7" spans="1:13" x14ac:dyDescent="0.3">
      <c r="A7" s="67" t="s">
        <v>1163</v>
      </c>
      <c r="B7" s="67" t="s">
        <v>78</v>
      </c>
      <c r="C7" s="67" t="s">
        <v>46</v>
      </c>
      <c r="D7" s="84" t="s">
        <v>79</v>
      </c>
      <c r="E7" s="15">
        <v>0</v>
      </c>
      <c r="F7" s="15">
        <v>6.67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88">
        <v>6.7</v>
      </c>
      <c r="M7" t="s">
        <v>1132</v>
      </c>
    </row>
    <row r="8" spans="1:13" x14ac:dyDescent="0.3">
      <c r="A8" s="67" t="s">
        <v>1164</v>
      </c>
      <c r="B8" s="67" t="s">
        <v>78</v>
      </c>
      <c r="C8" s="67" t="s">
        <v>14</v>
      </c>
      <c r="D8" s="84" t="s">
        <v>81</v>
      </c>
      <c r="E8" s="15">
        <v>3.33</v>
      </c>
      <c r="F8" s="15">
        <v>13.33</v>
      </c>
      <c r="G8" s="15">
        <v>0</v>
      </c>
      <c r="H8" s="15">
        <v>0</v>
      </c>
      <c r="I8" s="15">
        <v>3.33</v>
      </c>
      <c r="J8" s="15">
        <v>0</v>
      </c>
      <c r="K8" s="15">
        <v>6.67</v>
      </c>
      <c r="L8" s="88">
        <v>26.7</v>
      </c>
      <c r="M8" t="s">
        <v>1132</v>
      </c>
    </row>
    <row r="9" spans="1:13" x14ac:dyDescent="0.3">
      <c r="A9" s="67" t="s">
        <v>1165</v>
      </c>
      <c r="B9" s="67" t="s">
        <v>78</v>
      </c>
      <c r="C9" s="67" t="s">
        <v>36</v>
      </c>
      <c r="D9" s="84" t="s">
        <v>83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6.67</v>
      </c>
      <c r="L9" s="88">
        <v>6.7</v>
      </c>
      <c r="M9" t="s">
        <v>1132</v>
      </c>
    </row>
    <row r="10" spans="1:13" x14ac:dyDescent="0.3">
      <c r="A10" s="67" t="s">
        <v>1166</v>
      </c>
      <c r="B10" s="67" t="s">
        <v>78</v>
      </c>
      <c r="C10" s="67" t="s">
        <v>31</v>
      </c>
      <c r="D10" s="84" t="s">
        <v>85</v>
      </c>
      <c r="E10" s="15">
        <v>0</v>
      </c>
      <c r="F10" s="15">
        <v>20</v>
      </c>
      <c r="G10" s="15">
        <v>0</v>
      </c>
      <c r="H10" s="15">
        <v>0</v>
      </c>
      <c r="I10" s="15">
        <v>3.33</v>
      </c>
      <c r="J10" s="15">
        <v>0</v>
      </c>
      <c r="K10" s="15">
        <v>20</v>
      </c>
      <c r="L10" s="88">
        <v>43.3</v>
      </c>
      <c r="M10" t="s">
        <v>1141</v>
      </c>
    </row>
    <row r="11" spans="1:13" x14ac:dyDescent="0.3">
      <c r="A11" s="67" t="s">
        <v>1167</v>
      </c>
      <c r="B11" s="67" t="s">
        <v>78</v>
      </c>
      <c r="C11" s="67" t="s">
        <v>66</v>
      </c>
      <c r="D11" s="84" t="s">
        <v>87</v>
      </c>
      <c r="E11" s="15" t="s">
        <v>1698</v>
      </c>
      <c r="L11" s="88"/>
    </row>
    <row r="12" spans="1:13" x14ac:dyDescent="0.3">
      <c r="A12" s="67" t="s">
        <v>1168</v>
      </c>
      <c r="B12" s="67" t="s">
        <v>78</v>
      </c>
      <c r="C12" s="67" t="s">
        <v>66</v>
      </c>
      <c r="D12" s="84" t="s">
        <v>88</v>
      </c>
      <c r="E12" s="15">
        <v>6.67</v>
      </c>
      <c r="F12" s="15">
        <v>6.67</v>
      </c>
      <c r="G12" s="15">
        <v>0</v>
      </c>
      <c r="H12" s="15">
        <v>0</v>
      </c>
      <c r="I12" s="15">
        <v>3.33</v>
      </c>
      <c r="J12" s="15">
        <v>6.67</v>
      </c>
      <c r="K12" s="15">
        <v>13.33</v>
      </c>
      <c r="L12" s="88">
        <v>36.700000000000003</v>
      </c>
      <c r="M12" t="s">
        <v>1142</v>
      </c>
    </row>
    <row r="13" spans="1:13" x14ac:dyDescent="0.3">
      <c r="A13" s="67" t="s">
        <v>1169</v>
      </c>
      <c r="B13" s="67" t="s">
        <v>78</v>
      </c>
      <c r="C13" s="67" t="s">
        <v>31</v>
      </c>
      <c r="D13" s="84" t="s">
        <v>90</v>
      </c>
      <c r="E13" s="15">
        <v>0</v>
      </c>
      <c r="F13" s="15">
        <v>13.33</v>
      </c>
      <c r="G13" s="15">
        <v>0</v>
      </c>
      <c r="H13" s="15">
        <v>0</v>
      </c>
      <c r="I13" s="15">
        <v>0</v>
      </c>
      <c r="J13" s="15">
        <v>0</v>
      </c>
      <c r="K13" s="15">
        <v>6.67</v>
      </c>
      <c r="L13" s="88">
        <v>20</v>
      </c>
      <c r="M13" t="s">
        <v>1132</v>
      </c>
    </row>
    <row r="14" spans="1:13" x14ac:dyDescent="0.3">
      <c r="A14" s="67" t="s">
        <v>1170</v>
      </c>
      <c r="B14" s="67" t="s">
        <v>78</v>
      </c>
      <c r="C14" s="67" t="s">
        <v>47</v>
      </c>
      <c r="D14" s="84" t="s">
        <v>92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88">
        <v>0</v>
      </c>
      <c r="M14" t="s">
        <v>1132</v>
      </c>
    </row>
    <row r="15" spans="1:13" x14ac:dyDescent="0.3">
      <c r="A15" s="67" t="s">
        <v>1171</v>
      </c>
      <c r="B15" s="67" t="s">
        <v>78</v>
      </c>
      <c r="C15" s="67" t="s">
        <v>13</v>
      </c>
      <c r="D15" s="84" t="s">
        <v>94</v>
      </c>
      <c r="E15" s="15">
        <v>0</v>
      </c>
      <c r="F15" s="15">
        <v>13.33</v>
      </c>
      <c r="G15" s="15">
        <v>0</v>
      </c>
      <c r="H15" s="15">
        <v>13.33</v>
      </c>
      <c r="I15" s="15">
        <v>3.33</v>
      </c>
      <c r="J15" s="15">
        <v>0</v>
      </c>
      <c r="K15" s="15">
        <v>0</v>
      </c>
      <c r="L15" s="88">
        <v>30</v>
      </c>
      <c r="M15" t="s">
        <v>1142</v>
      </c>
    </row>
    <row r="16" spans="1:13" x14ac:dyDescent="0.3">
      <c r="A16" s="67" t="s">
        <v>58</v>
      </c>
      <c r="B16" s="67" t="s">
        <v>78</v>
      </c>
      <c r="C16" s="67" t="s">
        <v>58</v>
      </c>
      <c r="D16" s="84" t="s">
        <v>96</v>
      </c>
      <c r="E16" s="15" t="s">
        <v>1698</v>
      </c>
      <c r="L16" s="88"/>
    </row>
    <row r="17" spans="1:13" x14ac:dyDescent="0.3">
      <c r="A17" s="67" t="s">
        <v>1172</v>
      </c>
      <c r="B17" s="67" t="s">
        <v>78</v>
      </c>
      <c r="C17" s="67" t="s">
        <v>45</v>
      </c>
      <c r="D17" s="84" t="s">
        <v>97</v>
      </c>
      <c r="E17" s="15">
        <v>0</v>
      </c>
      <c r="F17" s="15">
        <v>20</v>
      </c>
      <c r="G17" s="15">
        <v>0</v>
      </c>
      <c r="H17" s="15">
        <v>0</v>
      </c>
      <c r="I17" s="15">
        <v>3.33</v>
      </c>
      <c r="J17" s="15">
        <v>0</v>
      </c>
      <c r="K17" s="15">
        <v>13.33</v>
      </c>
      <c r="L17" s="88">
        <v>36.700000000000003</v>
      </c>
      <c r="M17" t="s">
        <v>1142</v>
      </c>
    </row>
    <row r="18" spans="1:13" x14ac:dyDescent="0.3">
      <c r="A18" s="67" t="s">
        <v>1173</v>
      </c>
      <c r="B18" s="67" t="s">
        <v>78</v>
      </c>
      <c r="C18" s="67" t="s">
        <v>13</v>
      </c>
      <c r="D18" s="84" t="s">
        <v>99</v>
      </c>
      <c r="E18" s="15" t="s">
        <v>1698</v>
      </c>
      <c r="L18" s="88"/>
    </row>
    <row r="19" spans="1:13" x14ac:dyDescent="0.3">
      <c r="A19" s="67" t="s">
        <v>1174</v>
      </c>
      <c r="B19" s="67" t="s">
        <v>78</v>
      </c>
      <c r="C19" s="67" t="s">
        <v>51</v>
      </c>
      <c r="D19" s="84" t="s">
        <v>100</v>
      </c>
      <c r="E19" s="15">
        <v>0</v>
      </c>
      <c r="F19" s="15">
        <v>13.33</v>
      </c>
      <c r="G19" s="15">
        <v>0</v>
      </c>
      <c r="H19" s="15">
        <v>0</v>
      </c>
      <c r="I19" s="15">
        <v>3.33</v>
      </c>
      <c r="J19" s="15">
        <v>0</v>
      </c>
      <c r="K19" s="15">
        <v>20</v>
      </c>
      <c r="L19" s="88">
        <v>36.700000000000003</v>
      </c>
      <c r="M19" t="s">
        <v>1142</v>
      </c>
    </row>
    <row r="20" spans="1:13" x14ac:dyDescent="0.3">
      <c r="A20" s="67" t="s">
        <v>1175</v>
      </c>
      <c r="B20" s="67" t="s">
        <v>78</v>
      </c>
      <c r="C20" s="67" t="s">
        <v>50</v>
      </c>
      <c r="D20" s="84" t="s">
        <v>102</v>
      </c>
      <c r="E20" s="15">
        <v>0</v>
      </c>
      <c r="F20" s="15">
        <v>20</v>
      </c>
      <c r="G20" s="15">
        <v>0</v>
      </c>
      <c r="H20" s="15">
        <v>0</v>
      </c>
      <c r="I20" s="15">
        <v>0</v>
      </c>
      <c r="J20" s="15">
        <v>3.33</v>
      </c>
      <c r="K20" s="15">
        <v>20</v>
      </c>
      <c r="L20" s="88">
        <v>43.3</v>
      </c>
      <c r="M20" t="s">
        <v>1141</v>
      </c>
    </row>
    <row r="21" spans="1:13" x14ac:dyDescent="0.3">
      <c r="A21" s="67" t="s">
        <v>1176</v>
      </c>
      <c r="B21" s="67" t="s">
        <v>78</v>
      </c>
      <c r="C21" s="67" t="s">
        <v>41</v>
      </c>
      <c r="D21" s="84" t="s">
        <v>104</v>
      </c>
      <c r="E21" s="15">
        <v>6.67</v>
      </c>
      <c r="F21" s="15">
        <v>13.33</v>
      </c>
      <c r="G21" s="15">
        <v>0</v>
      </c>
      <c r="H21" s="15">
        <v>6.67</v>
      </c>
      <c r="I21" s="15">
        <v>0</v>
      </c>
      <c r="J21" s="15">
        <v>0</v>
      </c>
      <c r="K21" s="15">
        <v>6.67</v>
      </c>
      <c r="L21" s="88">
        <v>33.299999999999997</v>
      </c>
      <c r="M21" t="s">
        <v>1142</v>
      </c>
    </row>
    <row r="22" spans="1:13" x14ac:dyDescent="0.3">
      <c r="A22" s="67" t="s">
        <v>1177</v>
      </c>
      <c r="B22" s="67" t="s">
        <v>78</v>
      </c>
      <c r="C22" s="67" t="s">
        <v>75</v>
      </c>
      <c r="D22" s="84" t="s">
        <v>106</v>
      </c>
      <c r="E22" s="15">
        <v>0</v>
      </c>
      <c r="F22" s="15">
        <v>0</v>
      </c>
      <c r="G22" s="15">
        <v>0</v>
      </c>
      <c r="H22" s="15">
        <v>13.33</v>
      </c>
      <c r="I22" s="15">
        <v>0</v>
      </c>
      <c r="J22" s="15">
        <v>0</v>
      </c>
      <c r="K22" s="15">
        <v>0</v>
      </c>
      <c r="L22" s="88">
        <v>13.3</v>
      </c>
      <c r="M22" t="s">
        <v>1132</v>
      </c>
    </row>
    <row r="23" spans="1:13" x14ac:dyDescent="0.3">
      <c r="A23" s="67" t="s">
        <v>1178</v>
      </c>
      <c r="B23" s="67" t="s">
        <v>78</v>
      </c>
      <c r="C23" s="67" t="s">
        <v>75</v>
      </c>
      <c r="D23" s="84" t="s">
        <v>108</v>
      </c>
      <c r="E23" s="15">
        <v>0</v>
      </c>
      <c r="F23" s="15">
        <v>6.67</v>
      </c>
      <c r="G23" s="15">
        <v>0</v>
      </c>
      <c r="H23" s="15">
        <v>0</v>
      </c>
      <c r="I23" s="15">
        <v>0</v>
      </c>
      <c r="J23" s="15">
        <v>0</v>
      </c>
      <c r="K23" s="15">
        <v>13.33</v>
      </c>
      <c r="L23" s="88">
        <v>20</v>
      </c>
      <c r="M23" t="s">
        <v>1132</v>
      </c>
    </row>
    <row r="24" spans="1:13" x14ac:dyDescent="0.3">
      <c r="A24" s="67" t="s">
        <v>1179</v>
      </c>
      <c r="B24" s="67" t="s">
        <v>112</v>
      </c>
      <c r="C24" s="67" t="s">
        <v>41</v>
      </c>
      <c r="D24" s="84" t="s">
        <v>110</v>
      </c>
      <c r="E24" s="15">
        <v>6.67</v>
      </c>
      <c r="F24" s="15">
        <v>6.67</v>
      </c>
      <c r="G24" s="15">
        <v>3.33</v>
      </c>
      <c r="H24" s="15">
        <v>0</v>
      </c>
      <c r="I24" s="15">
        <v>0</v>
      </c>
      <c r="J24" s="15">
        <v>0</v>
      </c>
      <c r="K24" s="15">
        <v>0</v>
      </c>
      <c r="L24" s="88">
        <v>16.7</v>
      </c>
      <c r="M24" t="s">
        <v>1132</v>
      </c>
    </row>
    <row r="25" spans="1:13" x14ac:dyDescent="0.3">
      <c r="A25" s="67" t="s">
        <v>1180</v>
      </c>
      <c r="B25" s="67" t="s">
        <v>112</v>
      </c>
      <c r="C25" s="67" t="s">
        <v>66</v>
      </c>
      <c r="D25" s="84" t="s">
        <v>113</v>
      </c>
      <c r="E25" s="15">
        <v>10</v>
      </c>
      <c r="F25" s="15">
        <v>0</v>
      </c>
      <c r="G25" s="15">
        <v>0</v>
      </c>
      <c r="H25" s="15">
        <v>0</v>
      </c>
      <c r="I25" s="15">
        <v>0</v>
      </c>
      <c r="J25" s="15">
        <v>3.33</v>
      </c>
      <c r="K25" s="15">
        <v>0</v>
      </c>
      <c r="L25" s="88">
        <v>13.3</v>
      </c>
      <c r="M25" t="s">
        <v>1132</v>
      </c>
    </row>
    <row r="26" spans="1:13" x14ac:dyDescent="0.3">
      <c r="A26" s="67" t="s">
        <v>1181</v>
      </c>
      <c r="B26" s="67" t="s">
        <v>112</v>
      </c>
      <c r="C26" s="67" t="s">
        <v>20</v>
      </c>
      <c r="D26" s="84" t="s">
        <v>115</v>
      </c>
      <c r="E26" s="15">
        <v>3.33</v>
      </c>
      <c r="F26" s="15">
        <v>13.33</v>
      </c>
      <c r="G26" s="15">
        <v>0</v>
      </c>
      <c r="H26" s="15">
        <v>0</v>
      </c>
      <c r="I26" s="15">
        <v>10</v>
      </c>
      <c r="J26" s="15">
        <v>10</v>
      </c>
      <c r="K26" s="15">
        <v>0</v>
      </c>
      <c r="L26" s="88">
        <v>36.700000000000003</v>
      </c>
      <c r="M26" t="s">
        <v>1142</v>
      </c>
    </row>
    <row r="27" spans="1:13" x14ac:dyDescent="0.3">
      <c r="A27" s="67" t="s">
        <v>1367</v>
      </c>
      <c r="B27" s="67" t="s">
        <v>112</v>
      </c>
      <c r="C27" s="67" t="s">
        <v>31</v>
      </c>
      <c r="D27" s="84" t="s">
        <v>117</v>
      </c>
      <c r="E27" s="15">
        <v>0</v>
      </c>
      <c r="F27" s="15">
        <v>0</v>
      </c>
      <c r="G27" s="15">
        <v>0</v>
      </c>
      <c r="H27" s="15">
        <v>0</v>
      </c>
      <c r="I27" s="15">
        <v>6.67</v>
      </c>
      <c r="J27" s="15">
        <v>0</v>
      </c>
      <c r="K27" s="15">
        <v>0</v>
      </c>
      <c r="L27" s="88">
        <v>6.7</v>
      </c>
      <c r="M27" t="s">
        <v>1132</v>
      </c>
    </row>
    <row r="28" spans="1:13" x14ac:dyDescent="0.3">
      <c r="A28" s="67" t="s">
        <v>1182</v>
      </c>
      <c r="B28" s="67" t="s">
        <v>112</v>
      </c>
      <c r="C28" s="67" t="s">
        <v>54</v>
      </c>
      <c r="D28" s="84" t="s">
        <v>119</v>
      </c>
      <c r="E28" s="15">
        <v>3.33</v>
      </c>
      <c r="F28" s="15">
        <v>13.33</v>
      </c>
      <c r="G28" s="15">
        <v>0</v>
      </c>
      <c r="H28" s="15">
        <v>13.33</v>
      </c>
      <c r="I28" s="15">
        <v>6.67</v>
      </c>
      <c r="J28" s="15">
        <v>3.33</v>
      </c>
      <c r="K28" s="15">
        <v>0</v>
      </c>
      <c r="L28" s="88">
        <v>40</v>
      </c>
      <c r="M28" t="s">
        <v>1141</v>
      </c>
    </row>
    <row r="29" spans="1:13" x14ac:dyDescent="0.3">
      <c r="A29" s="67" t="s">
        <v>1183</v>
      </c>
      <c r="B29" s="67" t="s">
        <v>112</v>
      </c>
      <c r="C29" s="67" t="s">
        <v>31</v>
      </c>
      <c r="D29" s="84" t="s">
        <v>121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88">
        <v>0</v>
      </c>
      <c r="M29" t="s">
        <v>1132</v>
      </c>
    </row>
    <row r="30" spans="1:13" x14ac:dyDescent="0.3">
      <c r="A30" s="67" t="s">
        <v>1184</v>
      </c>
      <c r="B30" s="67" t="s">
        <v>112</v>
      </c>
      <c r="C30" s="67" t="s">
        <v>36</v>
      </c>
      <c r="D30" s="84" t="s">
        <v>123</v>
      </c>
      <c r="E30" s="15">
        <v>3.33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88">
        <v>3.3</v>
      </c>
      <c r="M30" t="s">
        <v>1132</v>
      </c>
    </row>
    <row r="31" spans="1:13" x14ac:dyDescent="0.3">
      <c r="A31" s="67" t="s">
        <v>1368</v>
      </c>
      <c r="B31" s="67" t="s">
        <v>112</v>
      </c>
      <c r="C31" s="67" t="s">
        <v>41</v>
      </c>
      <c r="D31" s="84" t="s">
        <v>125</v>
      </c>
      <c r="E31" s="15">
        <v>10</v>
      </c>
      <c r="F31" s="15">
        <v>13.33</v>
      </c>
      <c r="G31" s="15">
        <v>10</v>
      </c>
      <c r="H31" s="15">
        <v>0</v>
      </c>
      <c r="I31" s="15">
        <v>0</v>
      </c>
      <c r="J31" s="15">
        <v>6.67</v>
      </c>
      <c r="K31" s="15">
        <v>0</v>
      </c>
      <c r="L31" s="88">
        <v>40</v>
      </c>
      <c r="M31" t="s">
        <v>1141</v>
      </c>
    </row>
    <row r="32" spans="1:13" x14ac:dyDescent="0.3">
      <c r="A32" s="67" t="s">
        <v>1185</v>
      </c>
      <c r="B32" s="67" t="s">
        <v>112</v>
      </c>
      <c r="C32" s="67" t="s">
        <v>9</v>
      </c>
      <c r="D32" s="84" t="s">
        <v>127</v>
      </c>
      <c r="E32" s="15">
        <v>0</v>
      </c>
      <c r="F32" s="15">
        <v>0</v>
      </c>
      <c r="G32" s="15">
        <v>0</v>
      </c>
      <c r="H32" s="15">
        <v>0</v>
      </c>
      <c r="I32" s="15">
        <v>6.67</v>
      </c>
      <c r="J32" s="15">
        <v>10</v>
      </c>
      <c r="K32" s="15">
        <v>6.67</v>
      </c>
      <c r="L32" s="88">
        <v>23.3</v>
      </c>
      <c r="M32" t="s">
        <v>1132</v>
      </c>
    </row>
    <row r="33" spans="1:13" x14ac:dyDescent="0.3">
      <c r="A33" s="67" t="s">
        <v>9</v>
      </c>
      <c r="B33" s="67" t="s">
        <v>112</v>
      </c>
      <c r="C33" s="67" t="s">
        <v>13</v>
      </c>
      <c r="D33" s="84" t="s">
        <v>129</v>
      </c>
      <c r="E33" s="15">
        <v>10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88">
        <v>10</v>
      </c>
      <c r="M33" t="s">
        <v>1132</v>
      </c>
    </row>
    <row r="34" spans="1:13" x14ac:dyDescent="0.3">
      <c r="A34" s="67" t="s">
        <v>1186</v>
      </c>
      <c r="B34" s="67" t="s">
        <v>112</v>
      </c>
      <c r="C34" s="67" t="s">
        <v>9</v>
      </c>
      <c r="D34" s="84" t="s">
        <v>131</v>
      </c>
      <c r="E34" s="15" t="s">
        <v>1698</v>
      </c>
      <c r="L34" s="88"/>
    </row>
    <row r="35" spans="1:13" x14ac:dyDescent="0.3">
      <c r="A35" s="67" t="s">
        <v>1369</v>
      </c>
      <c r="B35" s="67" t="s">
        <v>112</v>
      </c>
      <c r="C35" s="67" t="s">
        <v>7</v>
      </c>
      <c r="D35" s="84" t="s">
        <v>132</v>
      </c>
      <c r="E35" s="15">
        <v>3.33</v>
      </c>
      <c r="F35" s="15">
        <v>0</v>
      </c>
      <c r="G35" s="15">
        <v>3.33</v>
      </c>
      <c r="H35" s="15">
        <v>0</v>
      </c>
      <c r="I35" s="15">
        <v>0</v>
      </c>
      <c r="J35" s="15">
        <v>0</v>
      </c>
      <c r="K35" s="15">
        <v>0</v>
      </c>
      <c r="L35" s="88">
        <v>6.7</v>
      </c>
      <c r="M35" t="s">
        <v>1132</v>
      </c>
    </row>
    <row r="36" spans="1:13" x14ac:dyDescent="0.3">
      <c r="A36" s="67" t="s">
        <v>1370</v>
      </c>
      <c r="B36" s="67" t="s">
        <v>112</v>
      </c>
      <c r="C36" s="67" t="s">
        <v>46</v>
      </c>
      <c r="D36" s="84" t="s">
        <v>134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88">
        <v>0</v>
      </c>
      <c r="M36" t="s">
        <v>1132</v>
      </c>
    </row>
    <row r="37" spans="1:13" x14ac:dyDescent="0.3">
      <c r="A37" s="67" t="s">
        <v>1371</v>
      </c>
      <c r="B37" s="67" t="s">
        <v>112</v>
      </c>
      <c r="C37" s="67" t="s">
        <v>67</v>
      </c>
      <c r="D37" s="84" t="s">
        <v>136</v>
      </c>
      <c r="E37" s="15" t="s">
        <v>1698</v>
      </c>
      <c r="L37" s="88"/>
    </row>
    <row r="38" spans="1:13" x14ac:dyDescent="0.3">
      <c r="A38" s="67" t="s">
        <v>1187</v>
      </c>
      <c r="B38" s="67" t="s">
        <v>112</v>
      </c>
      <c r="C38" s="67" t="s">
        <v>9</v>
      </c>
      <c r="D38" s="84" t="s">
        <v>137</v>
      </c>
      <c r="E38" s="15">
        <v>10</v>
      </c>
      <c r="F38" s="15">
        <v>0</v>
      </c>
      <c r="G38" s="15">
        <v>0</v>
      </c>
      <c r="H38" s="15">
        <v>6.67</v>
      </c>
      <c r="I38" s="15">
        <v>0</v>
      </c>
      <c r="J38" s="15">
        <v>6.67</v>
      </c>
      <c r="K38" s="15">
        <v>0</v>
      </c>
      <c r="L38" s="88">
        <v>23.3</v>
      </c>
      <c r="M38" t="s">
        <v>1132</v>
      </c>
    </row>
    <row r="39" spans="1:13" x14ac:dyDescent="0.3">
      <c r="A39" s="67" t="s">
        <v>1188</v>
      </c>
      <c r="B39" s="67" t="s">
        <v>112</v>
      </c>
      <c r="C39" s="67" t="s">
        <v>9</v>
      </c>
      <c r="D39" s="84" t="s">
        <v>139</v>
      </c>
      <c r="E39" s="15">
        <v>10</v>
      </c>
      <c r="F39" s="15">
        <v>0</v>
      </c>
      <c r="G39" s="15">
        <v>0</v>
      </c>
      <c r="H39" s="15">
        <v>20</v>
      </c>
      <c r="I39" s="15">
        <v>0</v>
      </c>
      <c r="J39" s="15">
        <v>0</v>
      </c>
      <c r="K39" s="15">
        <v>0</v>
      </c>
      <c r="L39" s="88">
        <v>30</v>
      </c>
      <c r="M39" t="s">
        <v>1142</v>
      </c>
    </row>
    <row r="40" spans="1:13" x14ac:dyDescent="0.3">
      <c r="A40" s="67" t="s">
        <v>1372</v>
      </c>
      <c r="B40" s="67" t="s">
        <v>112</v>
      </c>
      <c r="C40" s="67" t="s">
        <v>31</v>
      </c>
      <c r="D40" s="84" t="s">
        <v>141</v>
      </c>
      <c r="E40" s="15">
        <v>6.67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88">
        <v>6.7</v>
      </c>
      <c r="M40" t="s">
        <v>1132</v>
      </c>
    </row>
    <row r="41" spans="1:13" x14ac:dyDescent="0.3">
      <c r="A41" s="67" t="s">
        <v>1189</v>
      </c>
      <c r="B41" s="67" t="s">
        <v>112</v>
      </c>
      <c r="C41" s="67" t="s">
        <v>41</v>
      </c>
      <c r="D41" s="84" t="s">
        <v>143</v>
      </c>
      <c r="E41" s="15">
        <v>10</v>
      </c>
      <c r="F41" s="15">
        <v>20</v>
      </c>
      <c r="G41" s="15">
        <v>6.67</v>
      </c>
      <c r="H41" s="15">
        <v>6.67</v>
      </c>
      <c r="I41" s="15">
        <v>0</v>
      </c>
      <c r="J41" s="15">
        <v>10</v>
      </c>
      <c r="K41" s="15">
        <v>0</v>
      </c>
      <c r="L41" s="88">
        <v>53.3</v>
      </c>
      <c r="M41" t="s">
        <v>1140</v>
      </c>
    </row>
    <row r="42" spans="1:13" x14ac:dyDescent="0.3">
      <c r="A42" s="67" t="s">
        <v>1190</v>
      </c>
      <c r="B42" s="67" t="s">
        <v>112</v>
      </c>
      <c r="C42" s="67" t="s">
        <v>76</v>
      </c>
      <c r="D42" s="84" t="s">
        <v>145</v>
      </c>
      <c r="E42" s="15">
        <v>3.33</v>
      </c>
      <c r="F42" s="15">
        <v>6.67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88">
        <v>10</v>
      </c>
      <c r="M42" t="s">
        <v>1132</v>
      </c>
    </row>
    <row r="43" spans="1:13" x14ac:dyDescent="0.3">
      <c r="A43" s="67" t="s">
        <v>1373</v>
      </c>
      <c r="B43" s="67" t="s">
        <v>112</v>
      </c>
      <c r="C43" s="67" t="s">
        <v>75</v>
      </c>
      <c r="D43" s="84" t="s">
        <v>147</v>
      </c>
      <c r="E43" s="15">
        <v>0</v>
      </c>
      <c r="F43" s="15">
        <v>0</v>
      </c>
      <c r="G43" s="15">
        <v>3.33</v>
      </c>
      <c r="H43" s="15">
        <v>0</v>
      </c>
      <c r="I43" s="15">
        <v>0</v>
      </c>
      <c r="J43" s="15">
        <v>0</v>
      </c>
      <c r="K43" s="15">
        <v>0</v>
      </c>
      <c r="L43" s="88">
        <v>3.3</v>
      </c>
      <c r="M43" t="s">
        <v>1132</v>
      </c>
    </row>
    <row r="44" spans="1:13" x14ac:dyDescent="0.3">
      <c r="A44" s="67" t="s">
        <v>1191</v>
      </c>
      <c r="B44" s="67" t="s">
        <v>112</v>
      </c>
      <c r="C44" s="67" t="s">
        <v>73</v>
      </c>
      <c r="D44" s="84" t="s">
        <v>149</v>
      </c>
      <c r="E44" s="15">
        <v>3.33</v>
      </c>
      <c r="F44" s="15">
        <v>6.67</v>
      </c>
      <c r="G44" s="15">
        <v>6.67</v>
      </c>
      <c r="H44" s="15">
        <v>0</v>
      </c>
      <c r="I44" s="15">
        <v>0</v>
      </c>
      <c r="J44" s="15">
        <v>0</v>
      </c>
      <c r="K44" s="15">
        <v>0</v>
      </c>
      <c r="L44" s="88">
        <v>16.7</v>
      </c>
      <c r="M44" t="s">
        <v>1132</v>
      </c>
    </row>
    <row r="45" spans="1:13" x14ac:dyDescent="0.3">
      <c r="A45" s="67" t="s">
        <v>1374</v>
      </c>
      <c r="B45" s="67" t="s">
        <v>112</v>
      </c>
      <c r="C45" s="67" t="s">
        <v>66</v>
      </c>
      <c r="D45" s="84" t="s">
        <v>151</v>
      </c>
      <c r="E45" s="15">
        <v>6.67</v>
      </c>
      <c r="F45" s="15">
        <v>0</v>
      </c>
      <c r="G45" s="15">
        <v>3.33</v>
      </c>
      <c r="H45" s="15">
        <v>0</v>
      </c>
      <c r="I45" s="15">
        <v>0</v>
      </c>
      <c r="J45" s="15">
        <v>0</v>
      </c>
      <c r="K45" s="15">
        <v>0</v>
      </c>
      <c r="L45" s="88">
        <v>10</v>
      </c>
      <c r="M45" t="s">
        <v>1132</v>
      </c>
    </row>
    <row r="46" spans="1:13" x14ac:dyDescent="0.3">
      <c r="A46" s="67" t="s">
        <v>1375</v>
      </c>
      <c r="B46" s="67" t="s">
        <v>112</v>
      </c>
      <c r="C46" s="67" t="s">
        <v>67</v>
      </c>
      <c r="D46" s="84" t="s">
        <v>153</v>
      </c>
      <c r="E46" s="15">
        <v>6.67</v>
      </c>
      <c r="F46" s="15">
        <v>0</v>
      </c>
      <c r="G46" s="15">
        <v>10</v>
      </c>
      <c r="H46" s="15">
        <v>13.33</v>
      </c>
      <c r="I46" s="15">
        <v>0</v>
      </c>
      <c r="J46" s="15">
        <v>0</v>
      </c>
      <c r="K46" s="15">
        <v>0</v>
      </c>
      <c r="L46" s="88">
        <v>30</v>
      </c>
      <c r="M46" t="s">
        <v>1142</v>
      </c>
    </row>
    <row r="47" spans="1:13" x14ac:dyDescent="0.3">
      <c r="A47" s="67" t="s">
        <v>1192</v>
      </c>
      <c r="B47" s="67" t="s">
        <v>112</v>
      </c>
      <c r="C47" s="67" t="s">
        <v>38</v>
      </c>
      <c r="D47" s="84" t="s">
        <v>155</v>
      </c>
      <c r="E47" s="15" t="s">
        <v>1698</v>
      </c>
      <c r="L47" s="88"/>
    </row>
    <row r="48" spans="1:13" x14ac:dyDescent="0.3">
      <c r="A48" s="67" t="s">
        <v>1376</v>
      </c>
      <c r="B48" s="67" t="s">
        <v>112</v>
      </c>
      <c r="C48" s="67" t="s">
        <v>47</v>
      </c>
      <c r="D48" s="84" t="s">
        <v>156</v>
      </c>
      <c r="E48" s="15" t="s">
        <v>1698</v>
      </c>
      <c r="L48" s="88"/>
    </row>
    <row r="49" spans="1:13" x14ac:dyDescent="0.3">
      <c r="A49" s="67" t="s">
        <v>1193</v>
      </c>
      <c r="B49" s="67" t="s">
        <v>112</v>
      </c>
      <c r="C49" s="67" t="s">
        <v>76</v>
      </c>
      <c r="D49" s="84" t="s">
        <v>157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88">
        <v>0</v>
      </c>
      <c r="M49" t="s">
        <v>1132</v>
      </c>
    </row>
    <row r="50" spans="1:13" x14ac:dyDescent="0.3">
      <c r="A50" s="67" t="s">
        <v>1194</v>
      </c>
      <c r="B50" s="67" t="s">
        <v>112</v>
      </c>
      <c r="C50" s="67" t="s">
        <v>14</v>
      </c>
      <c r="D50" s="84" t="s">
        <v>159</v>
      </c>
      <c r="E50" s="15" t="s">
        <v>1698</v>
      </c>
      <c r="L50" s="88"/>
    </row>
    <row r="51" spans="1:13" x14ac:dyDescent="0.3">
      <c r="A51" s="67" t="s">
        <v>1195</v>
      </c>
      <c r="B51" s="67" t="s">
        <v>112</v>
      </c>
      <c r="C51" s="67" t="s">
        <v>66</v>
      </c>
      <c r="D51" s="84" t="s">
        <v>160</v>
      </c>
      <c r="E51" s="15" t="s">
        <v>1698</v>
      </c>
      <c r="L51" s="88"/>
    </row>
    <row r="52" spans="1:13" x14ac:dyDescent="0.3">
      <c r="A52" s="67" t="s">
        <v>1196</v>
      </c>
      <c r="B52" s="67" t="s">
        <v>112</v>
      </c>
      <c r="C52" s="67" t="s">
        <v>43</v>
      </c>
      <c r="D52" s="84" t="s">
        <v>161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88">
        <v>0</v>
      </c>
      <c r="M52" t="s">
        <v>1132</v>
      </c>
    </row>
    <row r="53" spans="1:13" x14ac:dyDescent="0.3">
      <c r="A53" s="67" t="s">
        <v>1197</v>
      </c>
      <c r="B53" s="67" t="s">
        <v>112</v>
      </c>
      <c r="C53" s="67" t="s">
        <v>67</v>
      </c>
      <c r="D53" s="84" t="s">
        <v>163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88">
        <v>0</v>
      </c>
      <c r="M53" t="s">
        <v>1132</v>
      </c>
    </row>
    <row r="54" spans="1:13" x14ac:dyDescent="0.3">
      <c r="A54" s="67" t="s">
        <v>1198</v>
      </c>
      <c r="B54" s="67" t="s">
        <v>112</v>
      </c>
      <c r="C54" s="67" t="s">
        <v>20</v>
      </c>
      <c r="D54" s="84" t="s">
        <v>165</v>
      </c>
      <c r="E54" s="15">
        <v>6.67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88">
        <v>6.7</v>
      </c>
      <c r="M54" t="s">
        <v>1132</v>
      </c>
    </row>
    <row r="55" spans="1:13" x14ac:dyDescent="0.3">
      <c r="A55" s="67" t="s">
        <v>1377</v>
      </c>
      <c r="B55" s="67" t="s">
        <v>112</v>
      </c>
      <c r="C55" s="67" t="s">
        <v>51</v>
      </c>
      <c r="D55" s="84" t="s">
        <v>167</v>
      </c>
      <c r="E55" s="15">
        <v>3.33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88">
        <v>3.3</v>
      </c>
      <c r="M55" t="s">
        <v>1132</v>
      </c>
    </row>
    <row r="56" spans="1:13" x14ac:dyDescent="0.3">
      <c r="A56" s="67" t="s">
        <v>1378</v>
      </c>
      <c r="B56" s="67" t="s">
        <v>112</v>
      </c>
      <c r="C56" s="67" t="s">
        <v>60</v>
      </c>
      <c r="D56" s="84" t="s">
        <v>169</v>
      </c>
      <c r="E56" s="15">
        <v>10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13.33</v>
      </c>
      <c r="L56" s="88">
        <v>23.3</v>
      </c>
      <c r="M56" t="s">
        <v>1132</v>
      </c>
    </row>
    <row r="57" spans="1:13" x14ac:dyDescent="0.3">
      <c r="A57" s="67" t="s">
        <v>1199</v>
      </c>
      <c r="B57" s="67" t="s">
        <v>112</v>
      </c>
      <c r="C57" s="67" t="s">
        <v>49</v>
      </c>
      <c r="D57" s="84" t="s">
        <v>171</v>
      </c>
      <c r="E57" s="15">
        <v>0</v>
      </c>
      <c r="F57" s="15">
        <v>20</v>
      </c>
      <c r="G57" s="15">
        <v>10</v>
      </c>
      <c r="H57" s="15">
        <v>0</v>
      </c>
      <c r="I57" s="15" t="s">
        <v>1700</v>
      </c>
      <c r="J57" s="15">
        <v>0</v>
      </c>
      <c r="K57" s="15">
        <v>0</v>
      </c>
      <c r="L57" s="88">
        <v>30</v>
      </c>
      <c r="M57" t="s">
        <v>1142</v>
      </c>
    </row>
    <row r="58" spans="1:13" x14ac:dyDescent="0.3">
      <c r="A58" s="67" t="s">
        <v>1200</v>
      </c>
      <c r="B58" s="67" t="s">
        <v>112</v>
      </c>
      <c r="C58" s="67" t="s">
        <v>66</v>
      </c>
      <c r="D58" s="84" t="s">
        <v>173</v>
      </c>
      <c r="E58" s="15">
        <v>0</v>
      </c>
      <c r="F58" s="15">
        <v>0</v>
      </c>
      <c r="G58" s="15">
        <v>0</v>
      </c>
      <c r="H58" s="15">
        <v>6.67</v>
      </c>
      <c r="I58" s="15">
        <v>3.33</v>
      </c>
      <c r="J58" s="15">
        <v>0</v>
      </c>
      <c r="K58" s="15">
        <v>13.33</v>
      </c>
      <c r="L58" s="88">
        <v>23.3</v>
      </c>
      <c r="M58" t="s">
        <v>1132</v>
      </c>
    </row>
    <row r="59" spans="1:13" x14ac:dyDescent="0.3">
      <c r="A59" s="67" t="s">
        <v>1379</v>
      </c>
      <c r="B59" s="67" t="s">
        <v>112</v>
      </c>
      <c r="C59" s="67" t="s">
        <v>47</v>
      </c>
      <c r="D59" s="84" t="s">
        <v>175</v>
      </c>
      <c r="E59" s="15">
        <v>6.67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88">
        <v>6.7</v>
      </c>
      <c r="M59" t="s">
        <v>1132</v>
      </c>
    </row>
    <row r="60" spans="1:13" x14ac:dyDescent="0.3">
      <c r="A60" s="67" t="s">
        <v>1380</v>
      </c>
      <c r="B60" s="67" t="s">
        <v>112</v>
      </c>
      <c r="C60" s="67" t="s">
        <v>47</v>
      </c>
      <c r="D60" s="84" t="s">
        <v>177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88">
        <v>0</v>
      </c>
      <c r="M60" t="s">
        <v>1132</v>
      </c>
    </row>
    <row r="61" spans="1:13" x14ac:dyDescent="0.3">
      <c r="A61" s="67" t="s">
        <v>1381</v>
      </c>
      <c r="B61" s="67" t="s">
        <v>112</v>
      </c>
      <c r="C61" s="67" t="s">
        <v>67</v>
      </c>
      <c r="D61" s="84" t="s">
        <v>179</v>
      </c>
      <c r="E61" s="15">
        <v>0</v>
      </c>
      <c r="F61" s="15">
        <v>0</v>
      </c>
      <c r="G61" s="15">
        <v>6.67</v>
      </c>
      <c r="H61" s="15">
        <v>6.67</v>
      </c>
      <c r="I61" s="15">
        <v>0</v>
      </c>
      <c r="J61" s="15">
        <v>0</v>
      </c>
      <c r="K61" s="15">
        <v>0</v>
      </c>
      <c r="L61" s="88">
        <v>13.3</v>
      </c>
      <c r="M61" t="s">
        <v>1132</v>
      </c>
    </row>
    <row r="62" spans="1:13" x14ac:dyDescent="0.3">
      <c r="A62" s="67" t="s">
        <v>1382</v>
      </c>
      <c r="B62" s="67" t="s">
        <v>112</v>
      </c>
      <c r="C62" s="67" t="s">
        <v>47</v>
      </c>
      <c r="D62" s="84" t="s">
        <v>181</v>
      </c>
      <c r="E62" s="15">
        <v>0</v>
      </c>
      <c r="F62" s="15">
        <v>0</v>
      </c>
      <c r="G62" s="15">
        <v>6.67</v>
      </c>
      <c r="H62" s="15">
        <v>0</v>
      </c>
      <c r="I62" s="15">
        <v>0</v>
      </c>
      <c r="J62" s="15">
        <v>0</v>
      </c>
      <c r="K62" s="15">
        <v>0</v>
      </c>
      <c r="L62" s="88">
        <v>6.7</v>
      </c>
      <c r="M62" t="s">
        <v>1132</v>
      </c>
    </row>
    <row r="63" spans="1:13" x14ac:dyDescent="0.3">
      <c r="A63" s="67" t="s">
        <v>1383</v>
      </c>
      <c r="B63" s="67" t="s">
        <v>112</v>
      </c>
      <c r="C63" s="67" t="s">
        <v>67</v>
      </c>
      <c r="D63" s="84" t="s">
        <v>183</v>
      </c>
      <c r="E63" s="15">
        <v>0</v>
      </c>
      <c r="F63" s="15">
        <v>0</v>
      </c>
      <c r="G63" s="15">
        <v>6.67</v>
      </c>
      <c r="H63" s="15">
        <v>0</v>
      </c>
      <c r="I63" s="15">
        <v>0</v>
      </c>
      <c r="J63" s="15">
        <v>0</v>
      </c>
      <c r="K63" s="15">
        <v>0</v>
      </c>
      <c r="L63" s="88">
        <v>6.7</v>
      </c>
      <c r="M63" t="s">
        <v>1132</v>
      </c>
    </row>
    <row r="64" spans="1:13" x14ac:dyDescent="0.3">
      <c r="A64" s="67" t="s">
        <v>1384</v>
      </c>
      <c r="B64" s="67" t="s">
        <v>112</v>
      </c>
      <c r="C64" s="67" t="s">
        <v>9</v>
      </c>
      <c r="D64" s="84" t="s">
        <v>185</v>
      </c>
      <c r="E64" s="15">
        <v>10</v>
      </c>
      <c r="F64" s="15">
        <v>6.67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88">
        <v>16.7</v>
      </c>
      <c r="M64" t="s">
        <v>1132</v>
      </c>
    </row>
    <row r="65" spans="1:13" x14ac:dyDescent="0.3">
      <c r="A65" s="67" t="s">
        <v>1385</v>
      </c>
      <c r="B65" s="67" t="s">
        <v>112</v>
      </c>
      <c r="C65" s="67" t="s">
        <v>16</v>
      </c>
      <c r="D65" s="84" t="s">
        <v>187</v>
      </c>
      <c r="E65" s="15" t="s">
        <v>1698</v>
      </c>
      <c r="L65" s="88"/>
    </row>
    <row r="66" spans="1:13" x14ac:dyDescent="0.3">
      <c r="A66" s="67" t="s">
        <v>1201</v>
      </c>
      <c r="B66" s="67" t="s">
        <v>112</v>
      </c>
      <c r="C66" s="67" t="s">
        <v>36</v>
      </c>
      <c r="D66" s="84" t="s">
        <v>188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88">
        <v>0</v>
      </c>
      <c r="M66" t="s">
        <v>1132</v>
      </c>
    </row>
    <row r="67" spans="1:13" x14ac:dyDescent="0.3">
      <c r="A67" s="67" t="s">
        <v>1386</v>
      </c>
      <c r="B67" s="67" t="s">
        <v>112</v>
      </c>
      <c r="C67" s="67" t="s">
        <v>41</v>
      </c>
      <c r="D67" s="84" t="s">
        <v>190</v>
      </c>
      <c r="E67" s="15">
        <v>3.33</v>
      </c>
      <c r="F67" s="15">
        <v>0</v>
      </c>
      <c r="G67" s="15">
        <v>0</v>
      </c>
      <c r="H67" s="15">
        <v>0</v>
      </c>
      <c r="I67" s="15">
        <v>0</v>
      </c>
      <c r="J67" s="15">
        <v>10</v>
      </c>
      <c r="K67" s="15">
        <v>0</v>
      </c>
      <c r="L67" s="88">
        <v>13.3</v>
      </c>
      <c r="M67" t="s">
        <v>1132</v>
      </c>
    </row>
    <row r="68" spans="1:13" x14ac:dyDescent="0.3">
      <c r="A68" s="67" t="s">
        <v>1387</v>
      </c>
      <c r="B68" s="67" t="s">
        <v>112</v>
      </c>
      <c r="C68" s="67" t="s">
        <v>31</v>
      </c>
      <c r="D68" s="84" t="s">
        <v>192</v>
      </c>
      <c r="E68" s="15">
        <v>6.67</v>
      </c>
      <c r="F68" s="15">
        <v>6.67</v>
      </c>
      <c r="G68" s="15">
        <v>0</v>
      </c>
      <c r="H68" s="15">
        <v>0</v>
      </c>
      <c r="I68" s="15">
        <v>0</v>
      </c>
      <c r="J68" s="15">
        <v>6.67</v>
      </c>
      <c r="K68" s="15">
        <v>0</v>
      </c>
      <c r="L68" s="88">
        <v>20</v>
      </c>
      <c r="M68" t="s">
        <v>1132</v>
      </c>
    </row>
    <row r="69" spans="1:13" x14ac:dyDescent="0.3">
      <c r="A69" s="67" t="s">
        <v>1388</v>
      </c>
      <c r="B69" s="67" t="s">
        <v>112</v>
      </c>
      <c r="C69" s="67" t="s">
        <v>52</v>
      </c>
      <c r="D69" s="84" t="s">
        <v>194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88">
        <v>0</v>
      </c>
      <c r="M69" t="s">
        <v>1132</v>
      </c>
    </row>
    <row r="70" spans="1:13" x14ac:dyDescent="0.3">
      <c r="A70" s="67" t="s">
        <v>1389</v>
      </c>
      <c r="B70" s="67" t="s">
        <v>112</v>
      </c>
      <c r="C70" s="67" t="s">
        <v>68</v>
      </c>
      <c r="D70" s="84" t="s">
        <v>196</v>
      </c>
      <c r="E70" s="15" t="s">
        <v>1698</v>
      </c>
      <c r="L70" s="88"/>
    </row>
    <row r="71" spans="1:13" x14ac:dyDescent="0.3">
      <c r="A71" s="67" t="s">
        <v>1202</v>
      </c>
      <c r="B71" s="67" t="s">
        <v>112</v>
      </c>
      <c r="C71" s="67" t="s">
        <v>9</v>
      </c>
      <c r="D71" s="84" t="s">
        <v>197</v>
      </c>
      <c r="E71" s="15">
        <v>0</v>
      </c>
      <c r="F71" s="15">
        <v>6.67</v>
      </c>
      <c r="G71" s="15">
        <v>0</v>
      </c>
      <c r="H71" s="15">
        <v>13.33</v>
      </c>
      <c r="I71" s="15">
        <v>0</v>
      </c>
      <c r="J71" s="15">
        <v>3.33</v>
      </c>
      <c r="K71" s="15">
        <v>0</v>
      </c>
      <c r="L71" s="88">
        <v>23.3</v>
      </c>
      <c r="M71" t="s">
        <v>1132</v>
      </c>
    </row>
    <row r="72" spans="1:13" x14ac:dyDescent="0.3">
      <c r="A72" s="67" t="s">
        <v>1203</v>
      </c>
      <c r="B72" s="67" t="s">
        <v>112</v>
      </c>
      <c r="C72" s="67" t="s">
        <v>50</v>
      </c>
      <c r="D72" s="84" t="s">
        <v>199</v>
      </c>
      <c r="E72" s="15">
        <v>0</v>
      </c>
      <c r="F72" s="15">
        <v>13.33</v>
      </c>
      <c r="G72" s="15">
        <v>0</v>
      </c>
      <c r="H72" s="15">
        <v>0</v>
      </c>
      <c r="I72" s="15">
        <v>3.33</v>
      </c>
      <c r="J72" s="15">
        <v>0</v>
      </c>
      <c r="K72" s="15">
        <v>0</v>
      </c>
      <c r="L72" s="88">
        <v>16.7</v>
      </c>
      <c r="M72" t="s">
        <v>1132</v>
      </c>
    </row>
    <row r="73" spans="1:13" x14ac:dyDescent="0.3">
      <c r="A73" s="67" t="s">
        <v>1390</v>
      </c>
      <c r="B73" s="67" t="s">
        <v>112</v>
      </c>
      <c r="C73" s="67" t="s">
        <v>57</v>
      </c>
      <c r="D73" s="84" t="s">
        <v>201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88">
        <v>0</v>
      </c>
      <c r="M73" t="s">
        <v>1132</v>
      </c>
    </row>
    <row r="74" spans="1:13" x14ac:dyDescent="0.3">
      <c r="A74" s="67" t="s">
        <v>1391</v>
      </c>
      <c r="B74" s="67" t="s">
        <v>112</v>
      </c>
      <c r="C74" s="67" t="s">
        <v>75</v>
      </c>
      <c r="D74" s="84" t="s">
        <v>203</v>
      </c>
      <c r="E74" s="15">
        <v>10</v>
      </c>
      <c r="F74" s="15">
        <v>0</v>
      </c>
      <c r="G74" s="15">
        <v>3.33</v>
      </c>
      <c r="H74" s="15">
        <v>6.67</v>
      </c>
      <c r="I74" s="15">
        <v>0</v>
      </c>
      <c r="J74" s="15">
        <v>0</v>
      </c>
      <c r="K74" s="15">
        <v>0</v>
      </c>
      <c r="L74" s="88">
        <v>20</v>
      </c>
      <c r="M74" t="s">
        <v>1132</v>
      </c>
    </row>
    <row r="75" spans="1:13" x14ac:dyDescent="0.3">
      <c r="A75" s="67" t="s">
        <v>1392</v>
      </c>
      <c r="B75" s="67" t="s">
        <v>112</v>
      </c>
      <c r="C75" s="67" t="s">
        <v>67</v>
      </c>
      <c r="D75" s="84" t="s">
        <v>205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88">
        <v>0</v>
      </c>
      <c r="M75" t="s">
        <v>1132</v>
      </c>
    </row>
    <row r="76" spans="1:13" x14ac:dyDescent="0.3">
      <c r="A76" s="67" t="s">
        <v>1204</v>
      </c>
      <c r="B76" s="67" t="s">
        <v>112</v>
      </c>
      <c r="C76" s="67" t="s">
        <v>34</v>
      </c>
      <c r="D76" s="84" t="s">
        <v>207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88">
        <v>0</v>
      </c>
      <c r="M76" t="s">
        <v>1132</v>
      </c>
    </row>
    <row r="77" spans="1:13" x14ac:dyDescent="0.3">
      <c r="A77" s="67" t="s">
        <v>1393</v>
      </c>
      <c r="B77" s="67" t="s">
        <v>112</v>
      </c>
      <c r="C77" s="67" t="s">
        <v>45</v>
      </c>
      <c r="D77" s="84" t="s">
        <v>209</v>
      </c>
      <c r="E77" s="15">
        <v>10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88">
        <v>10</v>
      </c>
      <c r="M77" t="s">
        <v>1132</v>
      </c>
    </row>
    <row r="78" spans="1:13" x14ac:dyDescent="0.3">
      <c r="A78" s="67" t="s">
        <v>1394</v>
      </c>
      <c r="B78" s="67" t="s">
        <v>112</v>
      </c>
      <c r="C78" s="67" t="s">
        <v>16</v>
      </c>
      <c r="D78" s="84" t="s">
        <v>211</v>
      </c>
      <c r="E78" s="15">
        <v>10</v>
      </c>
      <c r="F78" s="15">
        <v>13.33</v>
      </c>
      <c r="G78" s="15">
        <v>10</v>
      </c>
      <c r="H78" s="15">
        <v>0</v>
      </c>
      <c r="I78" s="15">
        <v>0</v>
      </c>
      <c r="J78" s="15">
        <v>0</v>
      </c>
      <c r="K78" s="15">
        <v>0</v>
      </c>
      <c r="L78" s="88">
        <v>33.299999999999997</v>
      </c>
      <c r="M78" t="s">
        <v>1142</v>
      </c>
    </row>
    <row r="79" spans="1:13" x14ac:dyDescent="0.3">
      <c r="A79" s="67" t="s">
        <v>1395</v>
      </c>
      <c r="B79" s="67" t="s">
        <v>112</v>
      </c>
      <c r="C79" s="67" t="s">
        <v>75</v>
      </c>
      <c r="D79" s="84" t="s">
        <v>213</v>
      </c>
      <c r="E79" s="15">
        <v>0</v>
      </c>
      <c r="F79" s="15">
        <v>0</v>
      </c>
      <c r="G79" s="15">
        <v>3.33</v>
      </c>
      <c r="H79" s="15">
        <v>20</v>
      </c>
      <c r="I79" s="15">
        <v>0</v>
      </c>
      <c r="J79" s="15">
        <v>0</v>
      </c>
      <c r="K79" s="15">
        <v>0</v>
      </c>
      <c r="L79" s="88">
        <v>23.3</v>
      </c>
      <c r="M79" t="s">
        <v>1132</v>
      </c>
    </row>
    <row r="80" spans="1:13" x14ac:dyDescent="0.3">
      <c r="A80" s="67" t="s">
        <v>1396</v>
      </c>
      <c r="B80" s="67" t="s">
        <v>112</v>
      </c>
      <c r="C80" s="67" t="s">
        <v>47</v>
      </c>
      <c r="D80" s="84" t="s">
        <v>215</v>
      </c>
      <c r="E80" s="15">
        <v>10</v>
      </c>
      <c r="F80" s="15">
        <v>0</v>
      </c>
      <c r="G80" s="15">
        <v>0</v>
      </c>
      <c r="H80" s="15">
        <v>13.33</v>
      </c>
      <c r="I80" s="15">
        <v>0</v>
      </c>
      <c r="J80" s="15">
        <v>0</v>
      </c>
      <c r="K80" s="15">
        <v>0</v>
      </c>
      <c r="L80" s="88">
        <v>23.3</v>
      </c>
      <c r="M80" t="s">
        <v>1132</v>
      </c>
    </row>
    <row r="81" spans="1:13" x14ac:dyDescent="0.3">
      <c r="A81" s="67" t="s">
        <v>1205</v>
      </c>
      <c r="B81" s="67" t="s">
        <v>112</v>
      </c>
      <c r="C81" s="67" t="s">
        <v>41</v>
      </c>
      <c r="D81" s="84" t="s">
        <v>217</v>
      </c>
      <c r="E81" s="15" t="s">
        <v>1698</v>
      </c>
      <c r="L81" s="88"/>
    </row>
    <row r="82" spans="1:13" x14ac:dyDescent="0.3">
      <c r="A82" s="67" t="s">
        <v>1397</v>
      </c>
      <c r="B82" s="67" t="s">
        <v>112</v>
      </c>
      <c r="C82" s="67" t="s">
        <v>33</v>
      </c>
      <c r="D82" s="84" t="s">
        <v>218</v>
      </c>
      <c r="E82" s="15" t="s">
        <v>1698</v>
      </c>
      <c r="L82" s="88"/>
    </row>
    <row r="83" spans="1:13" x14ac:dyDescent="0.3">
      <c r="A83" s="67" t="s">
        <v>1398</v>
      </c>
      <c r="B83" s="67" t="s">
        <v>112</v>
      </c>
      <c r="C83" s="67" t="s">
        <v>75</v>
      </c>
      <c r="D83" s="84" t="s">
        <v>219</v>
      </c>
      <c r="E83" s="15" t="s">
        <v>1698</v>
      </c>
      <c r="L83" s="88"/>
    </row>
    <row r="84" spans="1:13" x14ac:dyDescent="0.3">
      <c r="A84" s="67" t="s">
        <v>1399</v>
      </c>
      <c r="B84" s="67" t="s">
        <v>112</v>
      </c>
      <c r="C84" s="67" t="s">
        <v>63</v>
      </c>
      <c r="D84" s="84" t="s">
        <v>220</v>
      </c>
      <c r="E84" s="15">
        <v>0</v>
      </c>
      <c r="F84" s="15">
        <v>6.67</v>
      </c>
      <c r="G84" s="15">
        <v>0</v>
      </c>
      <c r="H84" s="15">
        <v>0</v>
      </c>
      <c r="I84" s="15">
        <v>0</v>
      </c>
      <c r="J84" s="15">
        <v>10</v>
      </c>
      <c r="K84" s="15">
        <v>0</v>
      </c>
      <c r="L84" s="88">
        <v>16.7</v>
      </c>
      <c r="M84" t="s">
        <v>1132</v>
      </c>
    </row>
    <row r="85" spans="1:13" x14ac:dyDescent="0.3">
      <c r="A85" s="67" t="s">
        <v>1206</v>
      </c>
      <c r="B85" s="67" t="s">
        <v>112</v>
      </c>
      <c r="C85" s="67" t="s">
        <v>33</v>
      </c>
      <c r="D85" s="84" t="s">
        <v>222</v>
      </c>
      <c r="E85" s="15" t="s">
        <v>1698</v>
      </c>
      <c r="L85" s="88"/>
    </row>
    <row r="86" spans="1:13" x14ac:dyDescent="0.3">
      <c r="A86" s="67" t="s">
        <v>1207</v>
      </c>
      <c r="B86" s="67" t="s">
        <v>112</v>
      </c>
      <c r="C86" s="67" t="s">
        <v>43</v>
      </c>
      <c r="D86" s="84" t="s">
        <v>223</v>
      </c>
      <c r="E86" s="15">
        <v>3.33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88">
        <v>3.3</v>
      </c>
      <c r="M86" t="s">
        <v>1132</v>
      </c>
    </row>
    <row r="87" spans="1:13" x14ac:dyDescent="0.3">
      <c r="A87" s="67" t="s">
        <v>1208</v>
      </c>
      <c r="B87" s="67" t="s">
        <v>112</v>
      </c>
      <c r="C87" s="67" t="s">
        <v>73</v>
      </c>
      <c r="D87" s="84" t="s">
        <v>225</v>
      </c>
      <c r="E87" s="15">
        <v>3.33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88">
        <v>3.3</v>
      </c>
      <c r="M87" t="s">
        <v>1132</v>
      </c>
    </row>
    <row r="88" spans="1:13" x14ac:dyDescent="0.3">
      <c r="A88" s="67" t="s">
        <v>1209</v>
      </c>
      <c r="B88" s="67" t="s">
        <v>112</v>
      </c>
      <c r="C88" s="67" t="s">
        <v>50</v>
      </c>
      <c r="D88" s="84" t="s">
        <v>227</v>
      </c>
      <c r="E88" s="15">
        <v>3.33</v>
      </c>
      <c r="F88" s="15">
        <v>0</v>
      </c>
      <c r="G88" s="15">
        <v>3.33</v>
      </c>
      <c r="H88" s="15">
        <v>0</v>
      </c>
      <c r="I88" s="15">
        <v>0</v>
      </c>
      <c r="J88" s="15">
        <v>0</v>
      </c>
      <c r="K88" s="15">
        <v>0</v>
      </c>
      <c r="L88" s="88">
        <v>6.7</v>
      </c>
      <c r="M88" t="s">
        <v>1132</v>
      </c>
    </row>
    <row r="89" spans="1:13" x14ac:dyDescent="0.3">
      <c r="A89" s="67" t="s">
        <v>1210</v>
      </c>
      <c r="B89" s="67" t="s">
        <v>112</v>
      </c>
      <c r="C89" s="67" t="s">
        <v>46</v>
      </c>
      <c r="D89" s="84" t="s">
        <v>229</v>
      </c>
      <c r="E89" s="15" t="s">
        <v>1698</v>
      </c>
      <c r="L89" s="88"/>
    </row>
    <row r="90" spans="1:13" x14ac:dyDescent="0.3">
      <c r="A90" s="67" t="s">
        <v>1400</v>
      </c>
      <c r="B90" s="67" t="s">
        <v>112</v>
      </c>
      <c r="C90" s="67" t="s">
        <v>9</v>
      </c>
      <c r="D90" s="84" t="s">
        <v>230</v>
      </c>
      <c r="E90" s="15">
        <v>10</v>
      </c>
      <c r="F90" s="15">
        <v>6.67</v>
      </c>
      <c r="G90" s="15">
        <v>3.33</v>
      </c>
      <c r="H90" s="15">
        <v>6.67</v>
      </c>
      <c r="I90" s="15">
        <v>0</v>
      </c>
      <c r="J90" s="15">
        <v>3.33</v>
      </c>
      <c r="K90" s="15">
        <v>0</v>
      </c>
      <c r="L90" s="88">
        <v>30</v>
      </c>
      <c r="M90" t="s">
        <v>1142</v>
      </c>
    </row>
    <row r="91" spans="1:13" x14ac:dyDescent="0.3">
      <c r="A91" s="67" t="s">
        <v>1401</v>
      </c>
      <c r="B91" s="67" t="s">
        <v>112</v>
      </c>
      <c r="C91" s="67" t="s">
        <v>44</v>
      </c>
      <c r="D91" s="84" t="s">
        <v>232</v>
      </c>
      <c r="E91" s="15">
        <v>6.67</v>
      </c>
      <c r="F91" s="15">
        <v>0</v>
      </c>
      <c r="G91" s="15">
        <v>0</v>
      </c>
      <c r="H91" s="15">
        <v>6.67</v>
      </c>
      <c r="I91" s="15">
        <v>0</v>
      </c>
      <c r="J91" s="15">
        <v>0</v>
      </c>
      <c r="K91" s="15">
        <v>0</v>
      </c>
      <c r="L91" s="88">
        <v>13.3</v>
      </c>
      <c r="M91" t="s">
        <v>1132</v>
      </c>
    </row>
    <row r="92" spans="1:13" x14ac:dyDescent="0.3">
      <c r="A92" s="67" t="s">
        <v>1211</v>
      </c>
      <c r="B92" s="67" t="s">
        <v>112</v>
      </c>
      <c r="C92" s="67" t="s">
        <v>69</v>
      </c>
      <c r="D92" s="84" t="s">
        <v>234</v>
      </c>
      <c r="E92" s="15" t="s">
        <v>1698</v>
      </c>
      <c r="L92" s="88"/>
    </row>
    <row r="93" spans="1:13" x14ac:dyDescent="0.3">
      <c r="A93" s="67" t="s">
        <v>1212</v>
      </c>
      <c r="B93" s="67" t="s">
        <v>112</v>
      </c>
      <c r="C93" s="67" t="s">
        <v>66</v>
      </c>
      <c r="D93" s="84" t="s">
        <v>235</v>
      </c>
      <c r="E93" s="15">
        <v>0</v>
      </c>
      <c r="F93" s="15">
        <v>0</v>
      </c>
      <c r="G93" s="15">
        <v>10</v>
      </c>
      <c r="H93" s="15">
        <v>0</v>
      </c>
      <c r="I93" s="15">
        <v>0</v>
      </c>
      <c r="J93" s="15">
        <v>6.67</v>
      </c>
      <c r="K93" s="15">
        <v>0</v>
      </c>
      <c r="L93" s="88">
        <v>16.7</v>
      </c>
      <c r="M93" t="s">
        <v>1132</v>
      </c>
    </row>
    <row r="94" spans="1:13" x14ac:dyDescent="0.3">
      <c r="A94" s="67" t="s">
        <v>1213</v>
      </c>
      <c r="B94" s="67" t="s">
        <v>112</v>
      </c>
      <c r="C94" s="67" t="s">
        <v>65</v>
      </c>
      <c r="D94" s="84" t="s">
        <v>237</v>
      </c>
      <c r="E94" s="15">
        <v>0</v>
      </c>
      <c r="F94" s="15">
        <v>0</v>
      </c>
      <c r="G94" s="15">
        <v>0</v>
      </c>
      <c r="H94" s="15">
        <v>13.33</v>
      </c>
      <c r="I94" s="15">
        <v>0</v>
      </c>
      <c r="J94" s="15">
        <v>0</v>
      </c>
      <c r="K94" s="15">
        <v>0</v>
      </c>
      <c r="L94" s="88">
        <v>13.3</v>
      </c>
      <c r="M94" t="s">
        <v>1132</v>
      </c>
    </row>
    <row r="95" spans="1:13" x14ac:dyDescent="0.3">
      <c r="A95" s="67" t="s">
        <v>1214</v>
      </c>
      <c r="B95" s="67" t="s">
        <v>112</v>
      </c>
      <c r="C95" s="67" t="s">
        <v>41</v>
      </c>
      <c r="D95" s="84" t="s">
        <v>239</v>
      </c>
      <c r="E95" s="15">
        <v>0</v>
      </c>
      <c r="F95" s="15">
        <v>0</v>
      </c>
      <c r="G95" s="15">
        <v>6.67</v>
      </c>
      <c r="H95" s="15">
        <v>0</v>
      </c>
      <c r="I95" s="15">
        <v>0</v>
      </c>
      <c r="J95" s="15">
        <v>0</v>
      </c>
      <c r="K95" s="15">
        <v>0</v>
      </c>
      <c r="L95" s="88">
        <v>6.7</v>
      </c>
      <c r="M95" t="s">
        <v>1132</v>
      </c>
    </row>
    <row r="96" spans="1:13" x14ac:dyDescent="0.3">
      <c r="A96" s="67" t="s">
        <v>1402</v>
      </c>
      <c r="B96" s="67" t="s">
        <v>112</v>
      </c>
      <c r="C96" s="67" t="s">
        <v>41</v>
      </c>
      <c r="D96" s="84" t="s">
        <v>241</v>
      </c>
      <c r="E96" s="15">
        <v>3.33</v>
      </c>
      <c r="F96" s="15">
        <v>20</v>
      </c>
      <c r="G96" s="15">
        <v>0</v>
      </c>
      <c r="H96" s="15">
        <v>6.67</v>
      </c>
      <c r="I96" s="15">
        <v>0</v>
      </c>
      <c r="J96" s="15">
        <v>0</v>
      </c>
      <c r="K96" s="15">
        <v>0</v>
      </c>
      <c r="L96" s="88">
        <v>30</v>
      </c>
      <c r="M96" t="s">
        <v>1142</v>
      </c>
    </row>
    <row r="97" spans="1:13" x14ac:dyDescent="0.3">
      <c r="A97" s="67" t="s">
        <v>1403</v>
      </c>
      <c r="B97" s="67" t="s">
        <v>112</v>
      </c>
      <c r="C97" s="67" t="s">
        <v>16</v>
      </c>
      <c r="D97" s="84" t="s">
        <v>243</v>
      </c>
      <c r="E97" s="15">
        <v>10</v>
      </c>
      <c r="F97" s="15">
        <v>6.67</v>
      </c>
      <c r="G97" s="15">
        <v>0</v>
      </c>
      <c r="H97" s="15">
        <v>6.67</v>
      </c>
      <c r="I97" s="15">
        <v>0</v>
      </c>
      <c r="J97" s="15">
        <v>0</v>
      </c>
      <c r="K97" s="15">
        <v>6.67</v>
      </c>
      <c r="L97" s="88">
        <v>30</v>
      </c>
      <c r="M97" t="s">
        <v>1142</v>
      </c>
    </row>
    <row r="98" spans="1:13" x14ac:dyDescent="0.3">
      <c r="A98" s="67" t="s">
        <v>1215</v>
      </c>
      <c r="B98" s="67" t="s">
        <v>112</v>
      </c>
      <c r="C98" s="67" t="s">
        <v>76</v>
      </c>
      <c r="D98" s="84" t="s">
        <v>245</v>
      </c>
      <c r="E98" s="15">
        <v>0</v>
      </c>
      <c r="F98" s="15">
        <v>6.67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88">
        <v>6.7</v>
      </c>
      <c r="M98" t="s">
        <v>1132</v>
      </c>
    </row>
    <row r="99" spans="1:13" x14ac:dyDescent="0.3">
      <c r="A99" s="67" t="s">
        <v>1404</v>
      </c>
      <c r="B99" s="67" t="s">
        <v>112</v>
      </c>
      <c r="C99" s="67" t="s">
        <v>58</v>
      </c>
      <c r="D99" s="84" t="s">
        <v>247</v>
      </c>
      <c r="E99" s="15" t="s">
        <v>1698</v>
      </c>
      <c r="L99" s="88"/>
    </row>
    <row r="100" spans="1:13" x14ac:dyDescent="0.3">
      <c r="A100" s="67" t="s">
        <v>1405</v>
      </c>
      <c r="B100" s="67" t="s">
        <v>112</v>
      </c>
      <c r="C100" s="67" t="s">
        <v>42</v>
      </c>
      <c r="D100" s="84" t="s">
        <v>248</v>
      </c>
      <c r="E100" s="15">
        <v>3.33</v>
      </c>
      <c r="F100" s="15">
        <v>20</v>
      </c>
      <c r="G100" s="15">
        <v>0</v>
      </c>
      <c r="H100" s="15">
        <v>0</v>
      </c>
      <c r="I100" s="15">
        <v>0</v>
      </c>
      <c r="J100" s="15">
        <v>0</v>
      </c>
      <c r="K100" s="15">
        <v>6.67</v>
      </c>
      <c r="L100" s="88">
        <v>30</v>
      </c>
      <c r="M100" t="s">
        <v>1142</v>
      </c>
    </row>
    <row r="101" spans="1:13" x14ac:dyDescent="0.3">
      <c r="A101" s="67" t="s">
        <v>1216</v>
      </c>
      <c r="B101" s="67" t="s">
        <v>112</v>
      </c>
      <c r="C101" s="67" t="s">
        <v>14</v>
      </c>
      <c r="D101" s="84" t="s">
        <v>250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88">
        <v>0</v>
      </c>
      <c r="M101" t="s">
        <v>1132</v>
      </c>
    </row>
    <row r="102" spans="1:13" x14ac:dyDescent="0.3">
      <c r="A102" s="67" t="s">
        <v>1217</v>
      </c>
      <c r="B102" s="67" t="s">
        <v>112</v>
      </c>
      <c r="C102" s="67" t="s">
        <v>38</v>
      </c>
      <c r="D102" s="84" t="s">
        <v>252</v>
      </c>
      <c r="E102" s="15">
        <v>6.67</v>
      </c>
      <c r="F102" s="15">
        <v>0</v>
      </c>
      <c r="G102" s="15">
        <v>0</v>
      </c>
      <c r="H102" s="15">
        <v>0</v>
      </c>
      <c r="I102" s="15">
        <v>0</v>
      </c>
      <c r="J102" s="15">
        <v>6.67</v>
      </c>
      <c r="K102" s="15">
        <v>0</v>
      </c>
      <c r="L102" s="88">
        <v>13.3</v>
      </c>
      <c r="M102" t="s">
        <v>1132</v>
      </c>
    </row>
    <row r="103" spans="1:13" x14ac:dyDescent="0.3">
      <c r="A103" s="67" t="s">
        <v>13</v>
      </c>
      <c r="B103" s="67" t="s">
        <v>112</v>
      </c>
      <c r="C103" s="67" t="s">
        <v>13</v>
      </c>
      <c r="D103" s="84" t="s">
        <v>254</v>
      </c>
      <c r="E103" s="15">
        <v>0</v>
      </c>
      <c r="F103" s="15">
        <v>0</v>
      </c>
      <c r="G103" s="15">
        <v>0</v>
      </c>
      <c r="H103" s="15">
        <v>13.33</v>
      </c>
      <c r="I103" s="15">
        <v>0</v>
      </c>
      <c r="J103" s="15">
        <v>3.33</v>
      </c>
      <c r="K103" s="15">
        <v>0</v>
      </c>
      <c r="L103" s="88">
        <v>16.7</v>
      </c>
      <c r="M103" t="s">
        <v>1132</v>
      </c>
    </row>
    <row r="104" spans="1:13" x14ac:dyDescent="0.3">
      <c r="A104" s="67" t="s">
        <v>14</v>
      </c>
      <c r="B104" s="67" t="s">
        <v>112</v>
      </c>
      <c r="C104" s="67" t="s">
        <v>14</v>
      </c>
      <c r="D104" s="84" t="s">
        <v>256</v>
      </c>
      <c r="E104" s="15">
        <v>0</v>
      </c>
      <c r="F104" s="15">
        <v>6.67</v>
      </c>
      <c r="G104" s="15">
        <v>3.33</v>
      </c>
      <c r="H104" s="15">
        <v>0</v>
      </c>
      <c r="I104" s="15">
        <v>0</v>
      </c>
      <c r="J104" s="15">
        <v>0</v>
      </c>
      <c r="K104" s="15">
        <v>0</v>
      </c>
      <c r="L104" s="88">
        <v>10</v>
      </c>
      <c r="M104" t="s">
        <v>1132</v>
      </c>
    </row>
    <row r="105" spans="1:13" x14ac:dyDescent="0.3">
      <c r="A105" s="67" t="s">
        <v>1406</v>
      </c>
      <c r="B105" s="67" t="s">
        <v>112</v>
      </c>
      <c r="C105" s="67" t="s">
        <v>70</v>
      </c>
      <c r="D105" s="84" t="s">
        <v>258</v>
      </c>
      <c r="E105" s="15">
        <v>0</v>
      </c>
      <c r="F105" s="15">
        <v>0</v>
      </c>
      <c r="G105" s="15">
        <v>0</v>
      </c>
      <c r="H105" s="15">
        <v>13.33</v>
      </c>
      <c r="I105" s="15">
        <v>0</v>
      </c>
      <c r="J105" s="15">
        <v>0</v>
      </c>
      <c r="K105" s="15">
        <v>0</v>
      </c>
      <c r="L105" s="88">
        <v>13.3</v>
      </c>
      <c r="M105" t="s">
        <v>1132</v>
      </c>
    </row>
    <row r="106" spans="1:13" x14ac:dyDescent="0.3">
      <c r="A106" s="67" t="s">
        <v>1218</v>
      </c>
      <c r="B106" s="67" t="s">
        <v>112</v>
      </c>
      <c r="C106" s="67" t="s">
        <v>44</v>
      </c>
      <c r="D106" s="84" t="s">
        <v>260</v>
      </c>
      <c r="E106" s="15" t="s">
        <v>1698</v>
      </c>
      <c r="L106" s="88"/>
    </row>
    <row r="107" spans="1:13" x14ac:dyDescent="0.3">
      <c r="A107" s="67" t="s">
        <v>1407</v>
      </c>
      <c r="B107" s="67" t="s">
        <v>112</v>
      </c>
      <c r="C107" s="67" t="s">
        <v>47</v>
      </c>
      <c r="D107" s="84" t="s">
        <v>261</v>
      </c>
      <c r="E107" s="15" t="s">
        <v>1698</v>
      </c>
      <c r="L107" s="88"/>
    </row>
    <row r="108" spans="1:13" x14ac:dyDescent="0.3">
      <c r="A108" s="67" t="s">
        <v>1408</v>
      </c>
      <c r="B108" s="67" t="s">
        <v>112</v>
      </c>
      <c r="C108" s="67" t="s">
        <v>16</v>
      </c>
      <c r="D108" s="84" t="s">
        <v>262</v>
      </c>
      <c r="E108" s="15">
        <v>0</v>
      </c>
      <c r="F108" s="15">
        <v>13.33</v>
      </c>
      <c r="G108" s="15">
        <v>0</v>
      </c>
      <c r="H108" s="15">
        <v>0</v>
      </c>
      <c r="I108" s="15">
        <v>0</v>
      </c>
      <c r="J108" s="15">
        <v>0</v>
      </c>
      <c r="K108" s="15">
        <v>13.33</v>
      </c>
      <c r="L108" s="88">
        <v>26.7</v>
      </c>
      <c r="M108" t="s">
        <v>1132</v>
      </c>
    </row>
    <row r="109" spans="1:13" x14ac:dyDescent="0.3">
      <c r="A109" s="67" t="s">
        <v>1409</v>
      </c>
      <c r="B109" s="67" t="s">
        <v>112</v>
      </c>
      <c r="C109" s="67" t="s">
        <v>55</v>
      </c>
      <c r="D109" s="84" t="s">
        <v>264</v>
      </c>
      <c r="E109" s="15">
        <v>0</v>
      </c>
      <c r="F109" s="15">
        <v>6.67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88">
        <v>6.7</v>
      </c>
      <c r="M109" t="s">
        <v>1132</v>
      </c>
    </row>
    <row r="110" spans="1:13" x14ac:dyDescent="0.3">
      <c r="A110" s="67" t="s">
        <v>1410</v>
      </c>
      <c r="B110" s="67" t="s">
        <v>112</v>
      </c>
      <c r="C110" s="67" t="s">
        <v>47</v>
      </c>
      <c r="D110" s="84" t="s">
        <v>266</v>
      </c>
      <c r="E110" s="15" t="s">
        <v>1698</v>
      </c>
      <c r="L110" s="88"/>
    </row>
    <row r="111" spans="1:13" x14ac:dyDescent="0.3">
      <c r="A111" s="67" t="s">
        <v>1219</v>
      </c>
      <c r="B111" s="67" t="s">
        <v>112</v>
      </c>
      <c r="C111" s="67" t="s">
        <v>22</v>
      </c>
      <c r="D111" s="84" t="s">
        <v>267</v>
      </c>
      <c r="E111" s="15">
        <v>0</v>
      </c>
      <c r="F111" s="15">
        <v>13.33</v>
      </c>
      <c r="G111" s="15">
        <v>0</v>
      </c>
      <c r="H111" s="15">
        <v>20</v>
      </c>
      <c r="I111" s="15">
        <v>0</v>
      </c>
      <c r="J111" s="15">
        <v>0</v>
      </c>
      <c r="K111" s="15">
        <v>0</v>
      </c>
      <c r="L111" s="88">
        <v>33.299999999999997</v>
      </c>
      <c r="M111" t="s">
        <v>1142</v>
      </c>
    </row>
    <row r="112" spans="1:13" x14ac:dyDescent="0.3">
      <c r="A112" s="67" t="s">
        <v>1220</v>
      </c>
      <c r="B112" s="67" t="s">
        <v>112</v>
      </c>
      <c r="C112" s="67" t="s">
        <v>33</v>
      </c>
      <c r="D112" s="84" t="s">
        <v>269</v>
      </c>
      <c r="E112" s="15">
        <v>10</v>
      </c>
      <c r="F112" s="15">
        <v>20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88">
        <v>30</v>
      </c>
      <c r="M112" t="s">
        <v>1142</v>
      </c>
    </row>
    <row r="113" spans="1:13" x14ac:dyDescent="0.3">
      <c r="A113" s="67" t="s">
        <v>1221</v>
      </c>
      <c r="B113" s="67" t="s">
        <v>112</v>
      </c>
      <c r="C113" s="67" t="s">
        <v>25</v>
      </c>
      <c r="D113" s="84" t="s">
        <v>271</v>
      </c>
      <c r="E113" s="15">
        <v>10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88">
        <v>10</v>
      </c>
      <c r="M113" t="s">
        <v>1132</v>
      </c>
    </row>
    <row r="114" spans="1:13" x14ac:dyDescent="0.3">
      <c r="A114" s="67" t="s">
        <v>1411</v>
      </c>
      <c r="B114" s="67" t="s">
        <v>112</v>
      </c>
      <c r="C114" s="67" t="s">
        <v>41</v>
      </c>
      <c r="D114" s="84" t="s">
        <v>273</v>
      </c>
      <c r="E114" s="15">
        <v>0</v>
      </c>
      <c r="F114" s="15">
        <v>0</v>
      </c>
      <c r="G114" s="15">
        <v>10</v>
      </c>
      <c r="H114" s="15">
        <v>0</v>
      </c>
      <c r="I114" s="15">
        <v>0</v>
      </c>
      <c r="J114" s="15">
        <v>0</v>
      </c>
      <c r="K114" s="15">
        <v>0</v>
      </c>
      <c r="L114" s="88">
        <v>10</v>
      </c>
      <c r="M114" t="s">
        <v>1132</v>
      </c>
    </row>
    <row r="115" spans="1:13" x14ac:dyDescent="0.3">
      <c r="A115" s="67" t="s">
        <v>1222</v>
      </c>
      <c r="B115" s="67" t="s">
        <v>112</v>
      </c>
      <c r="C115" s="67" t="s">
        <v>56</v>
      </c>
      <c r="D115" s="84" t="s">
        <v>275</v>
      </c>
      <c r="E115" s="15">
        <v>3.33</v>
      </c>
      <c r="F115" s="15">
        <v>0</v>
      </c>
      <c r="G115" s="15">
        <v>0</v>
      </c>
      <c r="H115" s="15">
        <v>13.33</v>
      </c>
      <c r="I115" s="15">
        <v>0</v>
      </c>
      <c r="J115" s="15">
        <v>0</v>
      </c>
      <c r="K115" s="15">
        <v>0</v>
      </c>
      <c r="L115" s="88">
        <v>16.7</v>
      </c>
      <c r="M115" t="s">
        <v>1132</v>
      </c>
    </row>
    <row r="116" spans="1:13" x14ac:dyDescent="0.3">
      <c r="A116" s="67" t="s">
        <v>1223</v>
      </c>
      <c r="B116" s="67" t="s">
        <v>112</v>
      </c>
      <c r="C116" s="67" t="s">
        <v>53</v>
      </c>
      <c r="D116" s="84" t="s">
        <v>277</v>
      </c>
      <c r="E116" s="15">
        <v>3.33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88">
        <v>3.3</v>
      </c>
      <c r="M116" t="s">
        <v>1132</v>
      </c>
    </row>
    <row r="117" spans="1:13" x14ac:dyDescent="0.3">
      <c r="A117" s="67" t="s">
        <v>1412</v>
      </c>
      <c r="B117" s="67" t="s">
        <v>112</v>
      </c>
      <c r="C117" s="67" t="s">
        <v>59</v>
      </c>
      <c r="D117" s="84" t="s">
        <v>279</v>
      </c>
      <c r="E117" s="15">
        <v>0</v>
      </c>
      <c r="F117" s="15">
        <v>0</v>
      </c>
      <c r="G117" s="15">
        <v>10</v>
      </c>
      <c r="H117" s="15">
        <v>0</v>
      </c>
      <c r="I117" s="15">
        <v>0</v>
      </c>
      <c r="J117" s="15">
        <v>0</v>
      </c>
      <c r="K117" s="15">
        <v>0</v>
      </c>
      <c r="L117" s="88">
        <v>10</v>
      </c>
      <c r="M117" t="s">
        <v>1132</v>
      </c>
    </row>
    <row r="118" spans="1:13" x14ac:dyDescent="0.3">
      <c r="A118" s="67" t="s">
        <v>1413</v>
      </c>
      <c r="B118" s="67" t="s">
        <v>112</v>
      </c>
      <c r="C118" s="67" t="s">
        <v>44</v>
      </c>
      <c r="D118" s="84" t="s">
        <v>281</v>
      </c>
      <c r="E118" s="15">
        <v>3.33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88">
        <v>3.3</v>
      </c>
      <c r="M118" t="s">
        <v>1132</v>
      </c>
    </row>
    <row r="119" spans="1:13" x14ac:dyDescent="0.3">
      <c r="A119" s="67" t="s">
        <v>1414</v>
      </c>
      <c r="B119" s="67" t="s">
        <v>112</v>
      </c>
      <c r="C119" s="67" t="s">
        <v>45</v>
      </c>
      <c r="D119" s="84" t="s">
        <v>283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88">
        <v>0</v>
      </c>
      <c r="M119" t="s">
        <v>1132</v>
      </c>
    </row>
    <row r="120" spans="1:13" x14ac:dyDescent="0.3">
      <c r="A120" s="67" t="s">
        <v>1224</v>
      </c>
      <c r="B120" s="67" t="s">
        <v>112</v>
      </c>
      <c r="C120" s="67" t="s">
        <v>41</v>
      </c>
      <c r="D120" s="84" t="s">
        <v>285</v>
      </c>
      <c r="E120" s="15">
        <v>10</v>
      </c>
      <c r="F120" s="15">
        <v>6.67</v>
      </c>
      <c r="G120" s="15">
        <v>3.33</v>
      </c>
      <c r="H120" s="15">
        <v>0</v>
      </c>
      <c r="I120" s="15">
        <v>0</v>
      </c>
      <c r="J120" s="15">
        <v>0</v>
      </c>
      <c r="K120" s="15">
        <v>0</v>
      </c>
      <c r="L120" s="88">
        <v>20</v>
      </c>
      <c r="M120" t="s">
        <v>1132</v>
      </c>
    </row>
    <row r="121" spans="1:13" x14ac:dyDescent="0.3">
      <c r="A121" s="67" t="s">
        <v>1415</v>
      </c>
      <c r="B121" s="67" t="s">
        <v>112</v>
      </c>
      <c r="C121" s="67" t="s">
        <v>50</v>
      </c>
      <c r="D121" s="84" t="s">
        <v>287</v>
      </c>
      <c r="E121" s="15">
        <v>3.33</v>
      </c>
      <c r="F121" s="15">
        <v>0</v>
      </c>
      <c r="G121" s="15">
        <v>3.33</v>
      </c>
      <c r="H121" s="15">
        <v>0</v>
      </c>
      <c r="I121" s="15">
        <v>0</v>
      </c>
      <c r="J121" s="15">
        <v>0</v>
      </c>
      <c r="K121" s="15">
        <v>0</v>
      </c>
      <c r="L121" s="88">
        <v>6.7</v>
      </c>
      <c r="M121" t="s">
        <v>1132</v>
      </c>
    </row>
    <row r="122" spans="1:13" x14ac:dyDescent="0.3">
      <c r="A122" s="67" t="s">
        <v>1416</v>
      </c>
      <c r="B122" s="67" t="s">
        <v>112</v>
      </c>
      <c r="C122" s="67" t="s">
        <v>55</v>
      </c>
      <c r="D122" s="84" t="s">
        <v>289</v>
      </c>
      <c r="E122" s="15">
        <v>0</v>
      </c>
      <c r="F122" s="15">
        <v>0</v>
      </c>
      <c r="G122" s="15">
        <v>3.33</v>
      </c>
      <c r="H122" s="15">
        <v>6.67</v>
      </c>
      <c r="I122" s="15">
        <v>0</v>
      </c>
      <c r="J122" s="15">
        <v>10</v>
      </c>
      <c r="K122" s="15">
        <v>0</v>
      </c>
      <c r="L122" s="88">
        <v>20</v>
      </c>
      <c r="M122" t="s">
        <v>1132</v>
      </c>
    </row>
    <row r="123" spans="1:13" x14ac:dyDescent="0.3">
      <c r="A123" s="67" t="s">
        <v>1417</v>
      </c>
      <c r="B123" s="67" t="s">
        <v>112</v>
      </c>
      <c r="C123" s="67" t="s">
        <v>52</v>
      </c>
      <c r="D123" s="84" t="s">
        <v>291</v>
      </c>
      <c r="E123" s="15">
        <v>0</v>
      </c>
      <c r="F123" s="15">
        <v>6.67</v>
      </c>
      <c r="G123" s="15">
        <v>6.67</v>
      </c>
      <c r="H123" s="15">
        <v>0</v>
      </c>
      <c r="I123" s="15">
        <v>0</v>
      </c>
      <c r="J123" s="15">
        <v>0</v>
      </c>
      <c r="K123" s="15">
        <v>0</v>
      </c>
      <c r="L123" s="88">
        <v>13.3</v>
      </c>
      <c r="M123" t="s">
        <v>1132</v>
      </c>
    </row>
    <row r="124" spans="1:13" x14ac:dyDescent="0.3">
      <c r="A124" s="67" t="s">
        <v>22</v>
      </c>
      <c r="B124" s="67" t="s">
        <v>112</v>
      </c>
      <c r="C124" s="67" t="s">
        <v>50</v>
      </c>
      <c r="D124" s="84" t="s">
        <v>293</v>
      </c>
      <c r="E124" s="15">
        <v>6.67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88">
        <v>6.7</v>
      </c>
      <c r="M124" t="s">
        <v>1132</v>
      </c>
    </row>
    <row r="125" spans="1:13" x14ac:dyDescent="0.3">
      <c r="A125" s="67" t="s">
        <v>1418</v>
      </c>
      <c r="B125" s="67" t="s">
        <v>112</v>
      </c>
      <c r="C125" s="67" t="s">
        <v>74</v>
      </c>
      <c r="D125" s="84" t="s">
        <v>295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6.67</v>
      </c>
      <c r="K125" s="15">
        <v>0</v>
      </c>
      <c r="L125" s="88">
        <v>6.7</v>
      </c>
      <c r="M125" t="s">
        <v>1132</v>
      </c>
    </row>
    <row r="126" spans="1:13" x14ac:dyDescent="0.3">
      <c r="A126" s="67" t="s">
        <v>1225</v>
      </c>
      <c r="B126" s="67" t="s">
        <v>112</v>
      </c>
      <c r="C126" s="67" t="s">
        <v>66</v>
      </c>
      <c r="D126" s="84" t="s">
        <v>297</v>
      </c>
      <c r="E126" s="15">
        <v>10</v>
      </c>
      <c r="F126" s="15">
        <v>0</v>
      </c>
      <c r="G126" s="15">
        <v>0</v>
      </c>
      <c r="H126" s="15">
        <v>6.67</v>
      </c>
      <c r="I126" s="15">
        <v>0</v>
      </c>
      <c r="J126" s="15">
        <v>3.33</v>
      </c>
      <c r="K126" s="15">
        <v>0</v>
      </c>
      <c r="L126" s="88">
        <v>20</v>
      </c>
      <c r="M126" t="s">
        <v>1132</v>
      </c>
    </row>
    <row r="127" spans="1:13" x14ac:dyDescent="0.3">
      <c r="A127" s="67" t="s">
        <v>1419</v>
      </c>
      <c r="B127" s="67" t="s">
        <v>112</v>
      </c>
      <c r="C127" s="67" t="s">
        <v>40</v>
      </c>
      <c r="D127" s="84" t="s">
        <v>299</v>
      </c>
      <c r="E127" s="15">
        <v>10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20</v>
      </c>
      <c r="L127" s="88">
        <v>30</v>
      </c>
      <c r="M127" t="s">
        <v>1142</v>
      </c>
    </row>
    <row r="128" spans="1:13" x14ac:dyDescent="0.3">
      <c r="A128" s="67" t="s">
        <v>1420</v>
      </c>
      <c r="B128" s="67" t="s">
        <v>112</v>
      </c>
      <c r="C128" s="67" t="s">
        <v>57</v>
      </c>
      <c r="D128" s="84" t="s">
        <v>301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88">
        <v>0</v>
      </c>
      <c r="M128" t="s">
        <v>1132</v>
      </c>
    </row>
    <row r="129" spans="1:13" x14ac:dyDescent="0.3">
      <c r="A129" s="67" t="s">
        <v>1226</v>
      </c>
      <c r="B129" s="67" t="s">
        <v>112</v>
      </c>
      <c r="C129" s="67" t="s">
        <v>7</v>
      </c>
      <c r="D129" s="84" t="s">
        <v>303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88">
        <v>0</v>
      </c>
      <c r="M129" t="s">
        <v>1132</v>
      </c>
    </row>
    <row r="130" spans="1:13" x14ac:dyDescent="0.3">
      <c r="A130" s="67" t="s">
        <v>1421</v>
      </c>
      <c r="B130" s="67" t="s">
        <v>112</v>
      </c>
      <c r="C130" s="67" t="s">
        <v>42</v>
      </c>
      <c r="D130" s="84" t="s">
        <v>305</v>
      </c>
      <c r="E130" s="15">
        <v>0</v>
      </c>
      <c r="F130" s="15">
        <v>0</v>
      </c>
      <c r="G130" s="15">
        <v>3.33</v>
      </c>
      <c r="H130" s="15">
        <v>0</v>
      </c>
      <c r="I130" s="15">
        <v>0</v>
      </c>
      <c r="J130" s="15">
        <v>0</v>
      </c>
      <c r="K130" s="15">
        <v>0</v>
      </c>
      <c r="L130" s="88">
        <v>3.3</v>
      </c>
      <c r="M130" t="s">
        <v>1132</v>
      </c>
    </row>
    <row r="131" spans="1:13" x14ac:dyDescent="0.3">
      <c r="A131" s="67" t="s">
        <v>1422</v>
      </c>
      <c r="B131" s="67" t="s">
        <v>112</v>
      </c>
      <c r="C131" s="67" t="s">
        <v>56</v>
      </c>
      <c r="D131" s="84" t="s">
        <v>307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13.33</v>
      </c>
      <c r="L131" s="88">
        <v>13.3</v>
      </c>
      <c r="M131" t="s">
        <v>1132</v>
      </c>
    </row>
    <row r="132" spans="1:13" x14ac:dyDescent="0.3">
      <c r="A132" s="67" t="s">
        <v>1423</v>
      </c>
      <c r="B132" s="67" t="s">
        <v>112</v>
      </c>
      <c r="C132" s="67" t="s">
        <v>42</v>
      </c>
      <c r="D132" s="84" t="s">
        <v>309</v>
      </c>
      <c r="E132" s="15">
        <v>10</v>
      </c>
      <c r="F132" s="15">
        <v>6.67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88">
        <v>16.7</v>
      </c>
      <c r="M132" t="s">
        <v>1132</v>
      </c>
    </row>
    <row r="133" spans="1:13" x14ac:dyDescent="0.3">
      <c r="A133" s="67" t="s">
        <v>1424</v>
      </c>
      <c r="B133" s="67" t="s">
        <v>112</v>
      </c>
      <c r="C133" s="67" t="s">
        <v>36</v>
      </c>
      <c r="D133" s="84" t="s">
        <v>311</v>
      </c>
      <c r="E133" s="15">
        <v>3.33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88">
        <v>3.3</v>
      </c>
      <c r="M133" t="s">
        <v>1132</v>
      </c>
    </row>
    <row r="134" spans="1:13" x14ac:dyDescent="0.3">
      <c r="A134" s="67" t="s">
        <v>1227</v>
      </c>
      <c r="B134" s="67" t="s">
        <v>112</v>
      </c>
      <c r="C134" s="67" t="s">
        <v>60</v>
      </c>
      <c r="D134" s="84" t="s">
        <v>313</v>
      </c>
      <c r="E134" s="15">
        <v>0</v>
      </c>
      <c r="F134" s="15">
        <v>6.67</v>
      </c>
      <c r="G134" s="15">
        <v>0</v>
      </c>
      <c r="H134" s="15">
        <v>0</v>
      </c>
      <c r="I134" s="15">
        <v>0</v>
      </c>
      <c r="J134" s="15">
        <v>0</v>
      </c>
      <c r="K134" s="15">
        <v>6.67</v>
      </c>
      <c r="L134" s="88">
        <v>13.3</v>
      </c>
      <c r="M134" t="s">
        <v>1132</v>
      </c>
    </row>
    <row r="135" spans="1:13" x14ac:dyDescent="0.3">
      <c r="A135" s="67" t="s">
        <v>1425</v>
      </c>
      <c r="B135" s="67" t="s">
        <v>112</v>
      </c>
      <c r="C135" s="67" t="s">
        <v>53</v>
      </c>
      <c r="D135" s="84" t="s">
        <v>315</v>
      </c>
      <c r="E135" s="15" t="s">
        <v>1698</v>
      </c>
      <c r="L135" s="88"/>
    </row>
    <row r="136" spans="1:13" x14ac:dyDescent="0.3">
      <c r="A136" s="67" t="s">
        <v>1426</v>
      </c>
      <c r="B136" s="67" t="s">
        <v>112</v>
      </c>
      <c r="C136" s="67" t="s">
        <v>47</v>
      </c>
      <c r="D136" s="84" t="s">
        <v>316</v>
      </c>
      <c r="E136" s="15">
        <v>6.67</v>
      </c>
      <c r="F136" s="15">
        <v>0</v>
      </c>
      <c r="G136" s="15">
        <v>10</v>
      </c>
      <c r="H136" s="15">
        <v>13.33</v>
      </c>
      <c r="I136" s="15">
        <v>0</v>
      </c>
      <c r="J136" s="15">
        <v>0</v>
      </c>
      <c r="K136" s="15">
        <v>0</v>
      </c>
      <c r="L136" s="88">
        <v>30</v>
      </c>
      <c r="M136" t="s">
        <v>1142</v>
      </c>
    </row>
    <row r="137" spans="1:13" x14ac:dyDescent="0.3">
      <c r="A137" s="67" t="s">
        <v>1228</v>
      </c>
      <c r="B137" s="67" t="s">
        <v>112</v>
      </c>
      <c r="C137" s="67" t="s">
        <v>38</v>
      </c>
      <c r="D137" s="84" t="s">
        <v>318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88">
        <v>0</v>
      </c>
      <c r="M137" t="s">
        <v>1132</v>
      </c>
    </row>
    <row r="138" spans="1:13" x14ac:dyDescent="0.3">
      <c r="A138" s="67" t="s">
        <v>1229</v>
      </c>
      <c r="B138" s="67" t="s">
        <v>112</v>
      </c>
      <c r="C138" s="67" t="s">
        <v>42</v>
      </c>
      <c r="D138" s="84" t="s">
        <v>320</v>
      </c>
      <c r="E138" s="15">
        <v>0</v>
      </c>
      <c r="F138" s="15">
        <v>6.67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88">
        <v>6.7</v>
      </c>
      <c r="M138" t="s">
        <v>1132</v>
      </c>
    </row>
    <row r="139" spans="1:13" x14ac:dyDescent="0.3">
      <c r="A139" s="67" t="s">
        <v>1427</v>
      </c>
      <c r="B139" s="67" t="s">
        <v>112</v>
      </c>
      <c r="C139" s="67" t="s">
        <v>75</v>
      </c>
      <c r="D139" s="84" t="s">
        <v>322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88">
        <v>0</v>
      </c>
      <c r="M139" t="s">
        <v>1132</v>
      </c>
    </row>
    <row r="140" spans="1:13" x14ac:dyDescent="0.3">
      <c r="A140" s="67" t="s">
        <v>1230</v>
      </c>
      <c r="B140" s="67" t="s">
        <v>112</v>
      </c>
      <c r="C140" s="67" t="s">
        <v>9</v>
      </c>
      <c r="D140" s="84" t="s">
        <v>324</v>
      </c>
      <c r="E140" s="15">
        <v>0</v>
      </c>
      <c r="F140" s="15">
        <v>13.33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88">
        <v>13.3</v>
      </c>
      <c r="M140" t="s">
        <v>1132</v>
      </c>
    </row>
    <row r="141" spans="1:13" x14ac:dyDescent="0.3">
      <c r="A141" s="67" t="s">
        <v>1231</v>
      </c>
      <c r="B141" s="67" t="s">
        <v>112</v>
      </c>
      <c r="C141" s="67" t="s">
        <v>22</v>
      </c>
      <c r="D141" s="84" t="s">
        <v>326</v>
      </c>
      <c r="E141" s="15" t="s">
        <v>1698</v>
      </c>
      <c r="L141" s="88"/>
    </row>
    <row r="142" spans="1:13" x14ac:dyDescent="0.3">
      <c r="A142" s="67" t="s">
        <v>1232</v>
      </c>
      <c r="B142" s="67" t="s">
        <v>112</v>
      </c>
      <c r="C142" s="67" t="s">
        <v>43</v>
      </c>
      <c r="D142" s="84" t="s">
        <v>327</v>
      </c>
      <c r="E142" s="15">
        <v>3.33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88">
        <v>3.3</v>
      </c>
      <c r="M142" t="s">
        <v>1132</v>
      </c>
    </row>
    <row r="143" spans="1:13" x14ac:dyDescent="0.3">
      <c r="A143" s="67" t="s">
        <v>1233</v>
      </c>
      <c r="B143" s="67" t="s">
        <v>112</v>
      </c>
      <c r="C143" s="67" t="s">
        <v>44</v>
      </c>
      <c r="D143" s="84" t="s">
        <v>329</v>
      </c>
      <c r="E143" s="15">
        <v>10</v>
      </c>
      <c r="F143" s="15">
        <v>0</v>
      </c>
      <c r="G143" s="15">
        <v>6.67</v>
      </c>
      <c r="H143" s="15">
        <v>0</v>
      </c>
      <c r="I143" s="15">
        <v>0</v>
      </c>
      <c r="J143" s="15">
        <v>0</v>
      </c>
      <c r="K143" s="15">
        <v>13.33</v>
      </c>
      <c r="L143" s="88">
        <v>30</v>
      </c>
      <c r="M143" t="s">
        <v>1142</v>
      </c>
    </row>
    <row r="144" spans="1:13" x14ac:dyDescent="0.3">
      <c r="A144" s="67" t="s">
        <v>1428</v>
      </c>
      <c r="B144" s="67" t="s">
        <v>112</v>
      </c>
      <c r="C144" s="67" t="s">
        <v>41</v>
      </c>
      <c r="D144" s="84" t="s">
        <v>331</v>
      </c>
      <c r="E144" s="15">
        <v>10</v>
      </c>
      <c r="F144" s="15">
        <v>0</v>
      </c>
      <c r="G144" s="15">
        <v>0</v>
      </c>
      <c r="H144" s="15">
        <v>13.33</v>
      </c>
      <c r="I144" s="15">
        <v>0</v>
      </c>
      <c r="J144" s="15">
        <v>0</v>
      </c>
      <c r="K144" s="15">
        <v>0</v>
      </c>
      <c r="L144" s="88">
        <v>23.3</v>
      </c>
      <c r="M144" t="s">
        <v>1132</v>
      </c>
    </row>
    <row r="145" spans="1:13" x14ac:dyDescent="0.3">
      <c r="A145" s="67" t="s">
        <v>1429</v>
      </c>
      <c r="B145" s="67" t="s">
        <v>112</v>
      </c>
      <c r="C145" s="67" t="s">
        <v>61</v>
      </c>
      <c r="D145" s="84" t="s">
        <v>333</v>
      </c>
      <c r="E145" s="15">
        <v>10</v>
      </c>
      <c r="F145" s="15">
        <v>0</v>
      </c>
      <c r="G145" s="15">
        <v>0</v>
      </c>
      <c r="H145" s="15">
        <v>0</v>
      </c>
      <c r="I145" s="15">
        <v>0</v>
      </c>
      <c r="J145" s="15">
        <v>10</v>
      </c>
      <c r="K145" s="15">
        <v>6.67</v>
      </c>
      <c r="L145" s="88">
        <v>26.7</v>
      </c>
      <c r="M145" t="s">
        <v>1132</v>
      </c>
    </row>
    <row r="146" spans="1:13" x14ac:dyDescent="0.3">
      <c r="A146" s="67" t="s">
        <v>1430</v>
      </c>
      <c r="B146" s="67" t="s">
        <v>112</v>
      </c>
      <c r="C146" s="67" t="s">
        <v>13</v>
      </c>
      <c r="D146" s="84" t="s">
        <v>335</v>
      </c>
      <c r="E146" s="15">
        <v>3.33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6.67</v>
      </c>
      <c r="L146" s="88">
        <v>10</v>
      </c>
      <c r="M146" t="s">
        <v>1132</v>
      </c>
    </row>
    <row r="147" spans="1:13" x14ac:dyDescent="0.3">
      <c r="A147" s="67" t="s">
        <v>1234</v>
      </c>
      <c r="B147" s="67" t="s">
        <v>112</v>
      </c>
      <c r="C147" s="67" t="s">
        <v>28</v>
      </c>
      <c r="D147" s="84" t="s">
        <v>337</v>
      </c>
      <c r="E147" s="15" t="s">
        <v>1698</v>
      </c>
      <c r="L147" s="88"/>
    </row>
    <row r="148" spans="1:13" x14ac:dyDescent="0.3">
      <c r="A148" s="67" t="s">
        <v>1431</v>
      </c>
      <c r="B148" s="67" t="s">
        <v>112</v>
      </c>
      <c r="C148" s="67" t="s">
        <v>31</v>
      </c>
      <c r="D148" s="84" t="s">
        <v>338</v>
      </c>
      <c r="E148" s="15">
        <v>3.33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88">
        <v>3.3</v>
      </c>
      <c r="M148" t="s">
        <v>1132</v>
      </c>
    </row>
    <row r="149" spans="1:13" x14ac:dyDescent="0.3">
      <c r="A149" s="67" t="s">
        <v>1235</v>
      </c>
      <c r="B149" s="67" t="s">
        <v>112</v>
      </c>
      <c r="C149" s="67" t="s">
        <v>11</v>
      </c>
      <c r="D149" s="84" t="s">
        <v>340</v>
      </c>
      <c r="E149" s="15">
        <v>10</v>
      </c>
      <c r="F149" s="15">
        <v>20</v>
      </c>
      <c r="G149" s="15">
        <v>0</v>
      </c>
      <c r="H149" s="15">
        <v>0</v>
      </c>
      <c r="I149" s="15">
        <v>3.33</v>
      </c>
      <c r="J149" s="15">
        <v>0</v>
      </c>
      <c r="K149" s="15">
        <v>0</v>
      </c>
      <c r="L149" s="88">
        <v>33.299999999999997</v>
      </c>
      <c r="M149" t="s">
        <v>1142</v>
      </c>
    </row>
    <row r="150" spans="1:13" x14ac:dyDescent="0.3">
      <c r="A150" s="67" t="s">
        <v>1432</v>
      </c>
      <c r="B150" s="67" t="s">
        <v>112</v>
      </c>
      <c r="C150" s="67" t="s">
        <v>67</v>
      </c>
      <c r="D150" s="84" t="s">
        <v>342</v>
      </c>
      <c r="E150" s="15">
        <v>0</v>
      </c>
      <c r="F150" s="15" t="s">
        <v>1700</v>
      </c>
      <c r="G150" s="15" t="s">
        <v>1700</v>
      </c>
      <c r="H150" s="15" t="s">
        <v>1700</v>
      </c>
      <c r="I150" s="15" t="s">
        <v>1700</v>
      </c>
      <c r="J150" s="15" t="s">
        <v>1700</v>
      </c>
      <c r="K150" s="15">
        <v>0</v>
      </c>
      <c r="L150" s="88">
        <v>0</v>
      </c>
      <c r="M150" t="s">
        <v>1132</v>
      </c>
    </row>
    <row r="151" spans="1:13" x14ac:dyDescent="0.3">
      <c r="A151" s="67" t="s">
        <v>1433</v>
      </c>
      <c r="B151" s="67" t="s">
        <v>112</v>
      </c>
      <c r="C151" s="67" t="s">
        <v>41</v>
      </c>
      <c r="D151" s="86" t="s">
        <v>344</v>
      </c>
      <c r="E151" s="15">
        <v>0</v>
      </c>
      <c r="F151" s="15">
        <v>20</v>
      </c>
      <c r="G151" s="15">
        <v>10</v>
      </c>
      <c r="H151" s="15">
        <v>0</v>
      </c>
      <c r="I151" s="15">
        <v>3.33</v>
      </c>
      <c r="J151" s="15">
        <v>0</v>
      </c>
      <c r="K151" s="15">
        <v>0</v>
      </c>
      <c r="L151" s="88">
        <v>33.299999999999997</v>
      </c>
      <c r="M151" t="s">
        <v>1142</v>
      </c>
    </row>
    <row r="152" spans="1:13" x14ac:dyDescent="0.3">
      <c r="A152" s="67" t="s">
        <v>1434</v>
      </c>
      <c r="B152" s="67" t="s">
        <v>112</v>
      </c>
      <c r="C152" s="67" t="s">
        <v>75</v>
      </c>
      <c r="D152" s="84" t="s">
        <v>346</v>
      </c>
      <c r="E152" s="15">
        <v>0</v>
      </c>
      <c r="F152" s="15">
        <v>0</v>
      </c>
      <c r="G152" s="15">
        <v>0</v>
      </c>
      <c r="H152" s="15">
        <v>6.67</v>
      </c>
      <c r="I152" s="15">
        <v>0</v>
      </c>
      <c r="J152" s="15">
        <v>0</v>
      </c>
      <c r="K152" s="15">
        <v>0</v>
      </c>
      <c r="L152" s="88">
        <v>6.7</v>
      </c>
      <c r="M152" t="s">
        <v>1132</v>
      </c>
    </row>
    <row r="153" spans="1:13" x14ac:dyDescent="0.3">
      <c r="A153" s="67" t="s">
        <v>1435</v>
      </c>
      <c r="B153" s="67" t="s">
        <v>112</v>
      </c>
      <c r="C153" s="67" t="s">
        <v>40</v>
      </c>
      <c r="D153" s="84" t="s">
        <v>348</v>
      </c>
      <c r="E153" s="15">
        <v>3.33</v>
      </c>
      <c r="F153" s="15">
        <v>0</v>
      </c>
      <c r="G153" s="15">
        <v>3.33</v>
      </c>
      <c r="H153" s="15">
        <v>0</v>
      </c>
      <c r="I153" s="15">
        <v>0</v>
      </c>
      <c r="J153" s="15">
        <v>0</v>
      </c>
      <c r="K153" s="15">
        <v>0</v>
      </c>
      <c r="L153" s="88">
        <v>6.7</v>
      </c>
      <c r="M153" t="s">
        <v>1132</v>
      </c>
    </row>
    <row r="154" spans="1:13" x14ac:dyDescent="0.3">
      <c r="A154" s="67" t="s">
        <v>1236</v>
      </c>
      <c r="B154" s="67" t="s">
        <v>112</v>
      </c>
      <c r="C154" s="67" t="s">
        <v>77</v>
      </c>
      <c r="D154" s="84" t="s">
        <v>350</v>
      </c>
      <c r="E154" s="15">
        <v>0</v>
      </c>
      <c r="F154" s="15">
        <v>0</v>
      </c>
      <c r="G154" s="15">
        <v>0</v>
      </c>
      <c r="H154" s="15">
        <v>6.67</v>
      </c>
      <c r="I154" s="15">
        <v>0</v>
      </c>
      <c r="J154" s="15">
        <v>0</v>
      </c>
      <c r="K154" s="15">
        <v>0</v>
      </c>
      <c r="L154" s="88">
        <v>6.7</v>
      </c>
      <c r="M154" t="s">
        <v>1132</v>
      </c>
    </row>
    <row r="155" spans="1:13" x14ac:dyDescent="0.3">
      <c r="A155" s="67" t="s">
        <v>1237</v>
      </c>
      <c r="B155" s="67" t="s">
        <v>112</v>
      </c>
      <c r="C155" s="67" t="s">
        <v>70</v>
      </c>
      <c r="D155" s="84" t="s">
        <v>352</v>
      </c>
      <c r="E155" s="15">
        <v>10</v>
      </c>
      <c r="F155" s="15">
        <v>6.67</v>
      </c>
      <c r="G155" s="15">
        <v>0</v>
      </c>
      <c r="H155" s="15">
        <v>0</v>
      </c>
      <c r="I155" s="15">
        <v>3.33</v>
      </c>
      <c r="J155" s="15">
        <v>0</v>
      </c>
      <c r="K155" s="15">
        <v>0</v>
      </c>
      <c r="L155" s="88">
        <v>20</v>
      </c>
      <c r="M155" t="s">
        <v>1132</v>
      </c>
    </row>
    <row r="156" spans="1:13" x14ac:dyDescent="0.3">
      <c r="A156" s="67" t="s">
        <v>1436</v>
      </c>
      <c r="B156" s="67" t="s">
        <v>112</v>
      </c>
      <c r="C156" s="67" t="s">
        <v>77</v>
      </c>
      <c r="D156" s="84" t="s">
        <v>354</v>
      </c>
      <c r="E156" s="15">
        <v>0</v>
      </c>
      <c r="F156" s="15">
        <v>13.33</v>
      </c>
      <c r="G156" s="15">
        <v>0</v>
      </c>
      <c r="H156" s="15">
        <v>6.67</v>
      </c>
      <c r="I156" s="15">
        <v>6.67</v>
      </c>
      <c r="J156" s="15">
        <v>0</v>
      </c>
      <c r="K156" s="15">
        <v>0</v>
      </c>
      <c r="L156" s="88">
        <v>26.7</v>
      </c>
      <c r="M156" t="s">
        <v>1132</v>
      </c>
    </row>
    <row r="157" spans="1:13" x14ac:dyDescent="0.3">
      <c r="A157" s="67" t="s">
        <v>1437</v>
      </c>
      <c r="B157" s="67" t="s">
        <v>112</v>
      </c>
      <c r="C157" s="67" t="s">
        <v>20</v>
      </c>
      <c r="D157" s="84" t="s">
        <v>356</v>
      </c>
      <c r="E157" s="15">
        <v>6.67</v>
      </c>
      <c r="F157" s="15">
        <v>0</v>
      </c>
      <c r="G157" s="15">
        <v>0</v>
      </c>
      <c r="H157" s="15">
        <v>0</v>
      </c>
      <c r="I157" s="15">
        <v>0</v>
      </c>
      <c r="J157" s="15">
        <v>6.67</v>
      </c>
      <c r="K157" s="15">
        <v>0</v>
      </c>
      <c r="L157" s="88">
        <v>13.3</v>
      </c>
      <c r="M157" t="s">
        <v>1132</v>
      </c>
    </row>
    <row r="158" spans="1:13" x14ac:dyDescent="0.3">
      <c r="A158" s="67" t="s">
        <v>1438</v>
      </c>
      <c r="B158" s="67" t="s">
        <v>112</v>
      </c>
      <c r="C158" s="67" t="s">
        <v>31</v>
      </c>
      <c r="D158" s="84" t="s">
        <v>358</v>
      </c>
      <c r="E158" s="15">
        <v>6.67</v>
      </c>
      <c r="F158" s="15">
        <v>0</v>
      </c>
      <c r="G158" s="15">
        <v>3.33</v>
      </c>
      <c r="H158" s="15">
        <v>0</v>
      </c>
      <c r="I158" s="15">
        <v>0</v>
      </c>
      <c r="J158" s="15">
        <v>0</v>
      </c>
      <c r="K158" s="15">
        <v>0</v>
      </c>
      <c r="L158" s="88">
        <v>10</v>
      </c>
      <c r="M158" t="s">
        <v>1132</v>
      </c>
    </row>
    <row r="159" spans="1:13" x14ac:dyDescent="0.3">
      <c r="A159" s="67" t="s">
        <v>1238</v>
      </c>
      <c r="B159" s="67" t="s">
        <v>112</v>
      </c>
      <c r="C159" s="67" t="s">
        <v>67</v>
      </c>
      <c r="D159" s="84" t="s">
        <v>360</v>
      </c>
      <c r="E159" s="15">
        <v>0</v>
      </c>
      <c r="F159" s="15">
        <v>0</v>
      </c>
      <c r="G159" s="15">
        <v>3.33</v>
      </c>
      <c r="H159" s="15">
        <v>13.33</v>
      </c>
      <c r="I159" s="15">
        <v>0</v>
      </c>
      <c r="J159" s="15">
        <v>0</v>
      </c>
      <c r="K159" s="15">
        <v>0</v>
      </c>
      <c r="L159" s="88">
        <v>16.7</v>
      </c>
      <c r="M159" t="s">
        <v>1132</v>
      </c>
    </row>
    <row r="160" spans="1:13" x14ac:dyDescent="0.3">
      <c r="A160" s="67" t="s">
        <v>1439</v>
      </c>
      <c r="B160" s="67" t="s">
        <v>112</v>
      </c>
      <c r="C160" s="67" t="s">
        <v>47</v>
      </c>
      <c r="D160" s="84" t="s">
        <v>362</v>
      </c>
      <c r="E160" s="15" t="s">
        <v>1698</v>
      </c>
      <c r="L160" s="88"/>
    </row>
    <row r="161" spans="1:13" x14ac:dyDescent="0.3">
      <c r="A161" s="67" t="s">
        <v>1440</v>
      </c>
      <c r="B161" s="67" t="s">
        <v>112</v>
      </c>
      <c r="C161" s="67" t="s">
        <v>58</v>
      </c>
      <c r="D161" s="84" t="s">
        <v>363</v>
      </c>
      <c r="E161" s="15">
        <v>10</v>
      </c>
      <c r="F161" s="15">
        <v>6.67</v>
      </c>
      <c r="G161" s="15">
        <v>3.33</v>
      </c>
      <c r="H161" s="15">
        <v>6.67</v>
      </c>
      <c r="I161" s="15">
        <v>0</v>
      </c>
      <c r="J161" s="15">
        <v>0</v>
      </c>
      <c r="K161" s="15">
        <v>13.33</v>
      </c>
      <c r="L161" s="88">
        <v>40</v>
      </c>
      <c r="M161" t="s">
        <v>1141</v>
      </c>
    </row>
    <row r="162" spans="1:13" x14ac:dyDescent="0.3">
      <c r="A162" s="67" t="s">
        <v>1101</v>
      </c>
      <c r="B162" s="67" t="s">
        <v>112</v>
      </c>
      <c r="C162" s="67" t="s">
        <v>45</v>
      </c>
      <c r="D162" s="84" t="s">
        <v>365</v>
      </c>
      <c r="E162" s="15">
        <v>10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88">
        <v>10</v>
      </c>
      <c r="M162" t="s">
        <v>1132</v>
      </c>
    </row>
    <row r="163" spans="1:13" x14ac:dyDescent="0.3">
      <c r="A163" s="67" t="s">
        <v>1441</v>
      </c>
      <c r="B163" s="67" t="s">
        <v>112</v>
      </c>
      <c r="C163" s="67" t="s">
        <v>47</v>
      </c>
      <c r="D163" s="84" t="s">
        <v>367</v>
      </c>
      <c r="E163" s="15" t="s">
        <v>1698</v>
      </c>
      <c r="L163" s="88"/>
    </row>
    <row r="164" spans="1:13" x14ac:dyDescent="0.3">
      <c r="A164" s="67" t="s">
        <v>1442</v>
      </c>
      <c r="B164" s="67" t="s">
        <v>112</v>
      </c>
      <c r="C164" s="67" t="s">
        <v>51</v>
      </c>
      <c r="D164" s="84" t="s">
        <v>368</v>
      </c>
      <c r="E164" s="15" t="s">
        <v>1698</v>
      </c>
      <c r="L164" s="88"/>
    </row>
    <row r="165" spans="1:13" x14ac:dyDescent="0.3">
      <c r="A165" s="67" t="s">
        <v>1443</v>
      </c>
      <c r="B165" s="67" t="s">
        <v>112</v>
      </c>
      <c r="C165" s="67" t="s">
        <v>47</v>
      </c>
      <c r="D165" s="84" t="s">
        <v>369</v>
      </c>
      <c r="E165" s="15" t="s">
        <v>1698</v>
      </c>
      <c r="L165" s="88"/>
    </row>
    <row r="166" spans="1:13" x14ac:dyDescent="0.3">
      <c r="A166" s="67" t="s">
        <v>1239</v>
      </c>
      <c r="B166" s="67" t="s">
        <v>112</v>
      </c>
      <c r="C166" s="67" t="s">
        <v>36</v>
      </c>
      <c r="D166" s="84" t="s">
        <v>370</v>
      </c>
      <c r="E166" s="15">
        <v>10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88">
        <v>10</v>
      </c>
      <c r="M166" t="s">
        <v>1132</v>
      </c>
    </row>
    <row r="167" spans="1:13" x14ac:dyDescent="0.3">
      <c r="A167" s="67" t="s">
        <v>1240</v>
      </c>
      <c r="B167" s="67" t="s">
        <v>112</v>
      </c>
      <c r="C167" s="67" t="s">
        <v>51</v>
      </c>
      <c r="D167" s="84" t="s">
        <v>372</v>
      </c>
      <c r="E167" s="15">
        <v>6.67</v>
      </c>
      <c r="F167" s="15">
        <v>0</v>
      </c>
      <c r="G167" s="15">
        <v>3.33</v>
      </c>
      <c r="H167" s="15">
        <v>6.67</v>
      </c>
      <c r="I167" s="15">
        <v>0</v>
      </c>
      <c r="J167" s="15">
        <v>0</v>
      </c>
      <c r="K167" s="15">
        <v>0</v>
      </c>
      <c r="L167" s="88">
        <v>16.7</v>
      </c>
      <c r="M167" t="s">
        <v>1132</v>
      </c>
    </row>
    <row r="168" spans="1:13" x14ac:dyDescent="0.3">
      <c r="A168" s="67" t="s">
        <v>1444</v>
      </c>
      <c r="B168" s="67" t="s">
        <v>112</v>
      </c>
      <c r="C168" s="67" t="s">
        <v>71</v>
      </c>
      <c r="D168" s="84" t="s">
        <v>374</v>
      </c>
      <c r="E168" s="15" t="s">
        <v>1698</v>
      </c>
      <c r="L168" s="88"/>
    </row>
    <row r="169" spans="1:13" x14ac:dyDescent="0.3">
      <c r="A169" s="67" t="s">
        <v>1241</v>
      </c>
      <c r="B169" s="67" t="s">
        <v>112</v>
      </c>
      <c r="C169" s="67" t="s">
        <v>13</v>
      </c>
      <c r="D169" s="84" t="s">
        <v>375</v>
      </c>
      <c r="E169" s="15">
        <v>10</v>
      </c>
      <c r="F169" s="15">
        <v>0</v>
      </c>
      <c r="G169" s="15">
        <v>10</v>
      </c>
      <c r="H169" s="15">
        <v>0</v>
      </c>
      <c r="I169" s="15">
        <v>0</v>
      </c>
      <c r="J169" s="15">
        <v>0</v>
      </c>
      <c r="K169" s="15">
        <v>0</v>
      </c>
      <c r="L169" s="88">
        <v>20</v>
      </c>
      <c r="M169" t="s">
        <v>1132</v>
      </c>
    </row>
    <row r="170" spans="1:13" x14ac:dyDescent="0.3">
      <c r="A170" s="67" t="s">
        <v>1242</v>
      </c>
      <c r="B170" s="67" t="s">
        <v>112</v>
      </c>
      <c r="C170" s="67" t="s">
        <v>41</v>
      </c>
      <c r="D170" s="84" t="s">
        <v>377</v>
      </c>
      <c r="E170" s="15">
        <v>10</v>
      </c>
      <c r="F170" s="15">
        <v>0</v>
      </c>
      <c r="G170" s="15">
        <v>10</v>
      </c>
      <c r="H170" s="15">
        <v>0</v>
      </c>
      <c r="I170" s="15">
        <v>0</v>
      </c>
      <c r="J170" s="15">
        <v>0</v>
      </c>
      <c r="K170" s="15">
        <v>0</v>
      </c>
      <c r="L170" s="88">
        <v>20</v>
      </c>
      <c r="M170" t="s">
        <v>1132</v>
      </c>
    </row>
    <row r="171" spans="1:13" x14ac:dyDescent="0.3">
      <c r="A171" s="67" t="s">
        <v>1445</v>
      </c>
      <c r="B171" s="67" t="s">
        <v>112</v>
      </c>
      <c r="C171" s="67" t="s">
        <v>18</v>
      </c>
      <c r="D171" s="84" t="s">
        <v>379</v>
      </c>
      <c r="E171" s="15">
        <v>3.33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13.33</v>
      </c>
      <c r="L171" s="88">
        <v>16.7</v>
      </c>
      <c r="M171" t="s">
        <v>1132</v>
      </c>
    </row>
    <row r="172" spans="1:13" x14ac:dyDescent="0.3">
      <c r="A172" s="67" t="s">
        <v>1446</v>
      </c>
      <c r="B172" s="67" t="s">
        <v>112</v>
      </c>
      <c r="C172" s="67" t="s">
        <v>75</v>
      </c>
      <c r="D172" s="84" t="s">
        <v>381</v>
      </c>
      <c r="E172" s="15" t="s">
        <v>1698</v>
      </c>
      <c r="L172" s="88"/>
    </row>
    <row r="173" spans="1:13" x14ac:dyDescent="0.3">
      <c r="A173" s="67" t="s">
        <v>1447</v>
      </c>
      <c r="B173" s="67" t="s">
        <v>112</v>
      </c>
      <c r="C173" s="67" t="s">
        <v>11</v>
      </c>
      <c r="D173" s="84" t="s">
        <v>382</v>
      </c>
      <c r="E173" s="15">
        <v>0</v>
      </c>
      <c r="F173" s="15">
        <v>6.67</v>
      </c>
      <c r="G173" s="15">
        <v>0</v>
      </c>
      <c r="H173" s="15">
        <v>0</v>
      </c>
      <c r="I173" s="15">
        <v>3.33</v>
      </c>
      <c r="J173" s="15">
        <v>0</v>
      </c>
      <c r="K173" s="15">
        <v>0</v>
      </c>
      <c r="L173" s="88">
        <v>10</v>
      </c>
      <c r="M173" t="s">
        <v>1132</v>
      </c>
    </row>
    <row r="174" spans="1:13" x14ac:dyDescent="0.3">
      <c r="A174" s="67" t="s">
        <v>1243</v>
      </c>
      <c r="B174" s="67" t="s">
        <v>112</v>
      </c>
      <c r="C174" s="67" t="s">
        <v>62</v>
      </c>
      <c r="D174" s="84" t="s">
        <v>384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88">
        <v>0</v>
      </c>
      <c r="M174" t="s">
        <v>1132</v>
      </c>
    </row>
    <row r="175" spans="1:13" x14ac:dyDescent="0.3">
      <c r="A175" s="67" t="s">
        <v>1448</v>
      </c>
      <c r="B175" s="67" t="s">
        <v>112</v>
      </c>
      <c r="C175" s="67" t="s">
        <v>41</v>
      </c>
      <c r="D175" s="84" t="s">
        <v>386</v>
      </c>
      <c r="E175" s="15">
        <v>0</v>
      </c>
      <c r="F175" s="15">
        <v>6.67</v>
      </c>
      <c r="G175" s="15">
        <v>0</v>
      </c>
      <c r="H175" s="15">
        <v>13.33</v>
      </c>
      <c r="I175" s="15">
        <v>0</v>
      </c>
      <c r="J175" s="15">
        <v>0</v>
      </c>
      <c r="K175" s="15">
        <v>0</v>
      </c>
      <c r="L175" s="88">
        <v>20</v>
      </c>
      <c r="M175" t="s">
        <v>1132</v>
      </c>
    </row>
    <row r="176" spans="1:13" x14ac:dyDescent="0.3">
      <c r="A176" s="67" t="s">
        <v>1244</v>
      </c>
      <c r="B176" s="67" t="s">
        <v>112</v>
      </c>
      <c r="C176" s="67" t="s">
        <v>51</v>
      </c>
      <c r="D176" s="84" t="s">
        <v>388</v>
      </c>
      <c r="E176" s="15">
        <v>6.67</v>
      </c>
      <c r="F176" s="15">
        <v>0</v>
      </c>
      <c r="G176" s="15">
        <v>0</v>
      </c>
      <c r="H176" s="15">
        <v>0</v>
      </c>
      <c r="I176" s="15">
        <v>0</v>
      </c>
      <c r="J176" s="15">
        <v>6.67</v>
      </c>
      <c r="K176" s="15">
        <v>0</v>
      </c>
      <c r="L176" s="88">
        <v>13.3</v>
      </c>
      <c r="M176" t="s">
        <v>1132</v>
      </c>
    </row>
    <row r="177" spans="1:13" x14ac:dyDescent="0.3">
      <c r="A177" s="67" t="s">
        <v>1449</v>
      </c>
      <c r="B177" s="67" t="s">
        <v>112</v>
      </c>
      <c r="C177" s="67" t="s">
        <v>14</v>
      </c>
      <c r="D177" s="84" t="s">
        <v>390</v>
      </c>
      <c r="E177" s="15">
        <v>0</v>
      </c>
      <c r="F177" s="15">
        <v>0</v>
      </c>
      <c r="G177" s="15">
        <v>6.67</v>
      </c>
      <c r="H177" s="15">
        <v>0</v>
      </c>
      <c r="I177" s="15">
        <v>0</v>
      </c>
      <c r="J177" s="15">
        <v>0</v>
      </c>
      <c r="K177" s="15">
        <v>0</v>
      </c>
      <c r="L177" s="88">
        <v>6.7</v>
      </c>
      <c r="M177" t="s">
        <v>1132</v>
      </c>
    </row>
    <row r="178" spans="1:13" x14ac:dyDescent="0.3">
      <c r="A178" s="67" t="s">
        <v>1450</v>
      </c>
      <c r="B178" s="67" t="s">
        <v>112</v>
      </c>
      <c r="C178" s="67" t="s">
        <v>45</v>
      </c>
      <c r="D178" s="84" t="s">
        <v>392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88">
        <v>0</v>
      </c>
      <c r="M178" t="s">
        <v>1132</v>
      </c>
    </row>
    <row r="179" spans="1:13" x14ac:dyDescent="0.3">
      <c r="A179" s="67" t="s">
        <v>1451</v>
      </c>
      <c r="B179" s="67" t="s">
        <v>112</v>
      </c>
      <c r="C179" s="67" t="s">
        <v>16</v>
      </c>
      <c r="D179" s="84" t="s">
        <v>394</v>
      </c>
      <c r="E179" s="15">
        <v>3.33</v>
      </c>
      <c r="F179" s="15">
        <v>6.67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88">
        <v>10</v>
      </c>
      <c r="M179" t="s">
        <v>1132</v>
      </c>
    </row>
    <row r="180" spans="1:13" x14ac:dyDescent="0.3">
      <c r="A180" s="67" t="s">
        <v>1452</v>
      </c>
      <c r="B180" s="67" t="s">
        <v>112</v>
      </c>
      <c r="C180" s="67" t="s">
        <v>47</v>
      </c>
      <c r="D180" s="84" t="s">
        <v>396</v>
      </c>
      <c r="E180" s="15">
        <v>6.67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88">
        <v>6.7</v>
      </c>
      <c r="M180" t="s">
        <v>1132</v>
      </c>
    </row>
    <row r="181" spans="1:13" x14ac:dyDescent="0.3">
      <c r="A181" s="67" t="s">
        <v>1453</v>
      </c>
      <c r="B181" s="67" t="s">
        <v>112</v>
      </c>
      <c r="C181" s="67" t="s">
        <v>31</v>
      </c>
      <c r="D181" s="84" t="s">
        <v>398</v>
      </c>
      <c r="E181" s="15">
        <v>3.33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88">
        <v>3.3</v>
      </c>
      <c r="M181" t="s">
        <v>1132</v>
      </c>
    </row>
    <row r="182" spans="1:13" x14ac:dyDescent="0.3">
      <c r="A182" s="67" t="s">
        <v>1454</v>
      </c>
      <c r="B182" s="67" t="s">
        <v>112</v>
      </c>
      <c r="C182" s="67" t="s">
        <v>51</v>
      </c>
      <c r="D182" s="84" t="s">
        <v>400</v>
      </c>
      <c r="E182" s="15">
        <v>0</v>
      </c>
      <c r="F182" s="15">
        <v>0</v>
      </c>
      <c r="G182" s="15">
        <v>6.67</v>
      </c>
      <c r="H182" s="15">
        <v>0</v>
      </c>
      <c r="I182" s="15">
        <v>0</v>
      </c>
      <c r="J182" s="15">
        <v>0</v>
      </c>
      <c r="K182" s="15">
        <v>0</v>
      </c>
      <c r="L182" s="88">
        <v>6.7</v>
      </c>
      <c r="M182" t="s">
        <v>1132</v>
      </c>
    </row>
    <row r="183" spans="1:13" x14ac:dyDescent="0.3">
      <c r="A183" s="67" t="s">
        <v>1245</v>
      </c>
      <c r="B183" s="67" t="s">
        <v>112</v>
      </c>
      <c r="C183" s="67" t="s">
        <v>29</v>
      </c>
      <c r="D183" s="84" t="s">
        <v>402</v>
      </c>
      <c r="E183" s="15" t="s">
        <v>1698</v>
      </c>
      <c r="L183" s="88"/>
    </row>
    <row r="184" spans="1:13" x14ac:dyDescent="0.3">
      <c r="A184" s="67" t="s">
        <v>1455</v>
      </c>
      <c r="B184" s="67" t="s">
        <v>112</v>
      </c>
      <c r="C184" s="67" t="s">
        <v>28</v>
      </c>
      <c r="D184" s="84" t="s">
        <v>403</v>
      </c>
      <c r="E184" s="15" t="s">
        <v>1698</v>
      </c>
      <c r="L184" s="88"/>
    </row>
    <row r="185" spans="1:13" x14ac:dyDescent="0.3">
      <c r="A185" s="67" t="s">
        <v>1456</v>
      </c>
      <c r="B185" s="67" t="s">
        <v>112</v>
      </c>
      <c r="C185" s="67" t="s">
        <v>47</v>
      </c>
      <c r="D185" s="84" t="s">
        <v>404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88">
        <v>0</v>
      </c>
      <c r="M185" t="s">
        <v>1132</v>
      </c>
    </row>
    <row r="186" spans="1:13" x14ac:dyDescent="0.3">
      <c r="A186" s="67" t="s">
        <v>1246</v>
      </c>
      <c r="B186" s="67" t="s">
        <v>112</v>
      </c>
      <c r="C186" s="67" t="s">
        <v>53</v>
      </c>
      <c r="D186" s="84" t="s">
        <v>406</v>
      </c>
      <c r="E186" s="15">
        <v>3.33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88">
        <v>3.3</v>
      </c>
      <c r="M186" t="s">
        <v>1132</v>
      </c>
    </row>
    <row r="187" spans="1:13" x14ac:dyDescent="0.3">
      <c r="A187" s="67" t="s">
        <v>1457</v>
      </c>
      <c r="B187" s="67" t="s">
        <v>112</v>
      </c>
      <c r="C187" s="67" t="s">
        <v>47</v>
      </c>
      <c r="D187" s="84" t="s">
        <v>408</v>
      </c>
      <c r="E187" s="15">
        <v>3.33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88">
        <v>3.3</v>
      </c>
      <c r="M187" t="s">
        <v>1132</v>
      </c>
    </row>
    <row r="188" spans="1:13" x14ac:dyDescent="0.3">
      <c r="A188" s="67" t="s">
        <v>1458</v>
      </c>
      <c r="B188" s="67" t="s">
        <v>112</v>
      </c>
      <c r="C188" s="67" t="s">
        <v>46</v>
      </c>
      <c r="D188" s="84" t="s">
        <v>410</v>
      </c>
      <c r="E188" s="15" t="s">
        <v>1698</v>
      </c>
      <c r="L188" s="88"/>
    </row>
    <row r="189" spans="1:13" x14ac:dyDescent="0.3">
      <c r="A189" s="67" t="s">
        <v>1247</v>
      </c>
      <c r="B189" s="67" t="s">
        <v>112</v>
      </c>
      <c r="C189" s="67" t="s">
        <v>73</v>
      </c>
      <c r="D189" s="84" t="s">
        <v>411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88">
        <v>0</v>
      </c>
      <c r="M189" t="s">
        <v>1132</v>
      </c>
    </row>
    <row r="190" spans="1:13" x14ac:dyDescent="0.3">
      <c r="A190" s="67" t="s">
        <v>1248</v>
      </c>
      <c r="B190" s="67" t="s">
        <v>112</v>
      </c>
      <c r="C190" s="67" t="s">
        <v>73</v>
      </c>
      <c r="D190" s="84" t="s">
        <v>413</v>
      </c>
      <c r="E190" s="15" t="s">
        <v>1698</v>
      </c>
      <c r="L190" s="88"/>
    </row>
    <row r="191" spans="1:13" x14ac:dyDescent="0.3">
      <c r="A191" s="67" t="s">
        <v>1459</v>
      </c>
      <c r="B191" s="67" t="s">
        <v>112</v>
      </c>
      <c r="C191" s="67" t="s">
        <v>46</v>
      </c>
      <c r="D191" s="84" t="s">
        <v>414</v>
      </c>
      <c r="E191" s="15" t="s">
        <v>1698</v>
      </c>
      <c r="L191" s="88"/>
    </row>
    <row r="192" spans="1:13" x14ac:dyDescent="0.3">
      <c r="A192" s="67" t="s">
        <v>1249</v>
      </c>
      <c r="B192" s="67" t="s">
        <v>112</v>
      </c>
      <c r="C192" s="67" t="s">
        <v>40</v>
      </c>
      <c r="D192" s="84" t="s">
        <v>415</v>
      </c>
      <c r="E192" s="15">
        <v>10</v>
      </c>
      <c r="F192" s="15">
        <v>0</v>
      </c>
      <c r="G192" s="15">
        <v>0</v>
      </c>
      <c r="H192" s="15">
        <v>0</v>
      </c>
      <c r="I192" s="15">
        <v>3.33</v>
      </c>
      <c r="J192" s="15">
        <v>0</v>
      </c>
      <c r="K192" s="15">
        <v>0</v>
      </c>
      <c r="L192" s="88">
        <v>13.3</v>
      </c>
      <c r="M192" t="s">
        <v>1132</v>
      </c>
    </row>
    <row r="193" spans="1:13" x14ac:dyDescent="0.3">
      <c r="A193" s="67" t="s">
        <v>33</v>
      </c>
      <c r="B193" s="67" t="s">
        <v>112</v>
      </c>
      <c r="C193" s="67" t="s">
        <v>28</v>
      </c>
      <c r="D193" s="84" t="s">
        <v>417</v>
      </c>
      <c r="E193" s="15">
        <v>10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88">
        <v>10</v>
      </c>
      <c r="M193" t="s">
        <v>1132</v>
      </c>
    </row>
    <row r="194" spans="1:13" x14ac:dyDescent="0.3">
      <c r="A194" s="67" t="s">
        <v>1250</v>
      </c>
      <c r="B194" s="67" t="s">
        <v>112</v>
      </c>
      <c r="C194" s="67" t="s">
        <v>13</v>
      </c>
      <c r="D194" s="84" t="s">
        <v>419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88">
        <v>0</v>
      </c>
      <c r="M194" t="s">
        <v>1132</v>
      </c>
    </row>
    <row r="195" spans="1:13" x14ac:dyDescent="0.3">
      <c r="A195" s="67" t="s">
        <v>1460</v>
      </c>
      <c r="B195" s="67" t="s">
        <v>112</v>
      </c>
      <c r="C195" s="67" t="s">
        <v>16</v>
      </c>
      <c r="D195" s="84" t="s">
        <v>421</v>
      </c>
      <c r="E195" s="15" t="s">
        <v>1698</v>
      </c>
      <c r="L195" s="88"/>
    </row>
    <row r="196" spans="1:13" x14ac:dyDescent="0.3">
      <c r="A196" s="67" t="s">
        <v>1461</v>
      </c>
      <c r="B196" s="67" t="s">
        <v>112</v>
      </c>
      <c r="C196" s="67" t="s">
        <v>47</v>
      </c>
      <c r="D196" s="84" t="s">
        <v>422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88">
        <v>0</v>
      </c>
      <c r="M196" t="s">
        <v>1132</v>
      </c>
    </row>
    <row r="197" spans="1:13" x14ac:dyDescent="0.3">
      <c r="A197" s="67" t="s">
        <v>1462</v>
      </c>
      <c r="B197" s="67" t="s">
        <v>112</v>
      </c>
      <c r="C197" s="67" t="s">
        <v>70</v>
      </c>
      <c r="D197" s="84" t="s">
        <v>424</v>
      </c>
      <c r="E197" s="15">
        <v>10</v>
      </c>
      <c r="F197" s="15">
        <v>6.67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88">
        <v>16.7</v>
      </c>
      <c r="M197" t="s">
        <v>1132</v>
      </c>
    </row>
    <row r="198" spans="1:13" x14ac:dyDescent="0.3">
      <c r="A198" s="67" t="s">
        <v>1463</v>
      </c>
      <c r="B198" s="67" t="s">
        <v>112</v>
      </c>
      <c r="C198" s="67" t="s">
        <v>46</v>
      </c>
      <c r="D198" s="84" t="s">
        <v>426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88">
        <v>0</v>
      </c>
      <c r="M198" t="s">
        <v>1132</v>
      </c>
    </row>
    <row r="199" spans="1:13" x14ac:dyDescent="0.3">
      <c r="A199" s="67" t="s">
        <v>1251</v>
      </c>
      <c r="B199" s="67" t="s">
        <v>112</v>
      </c>
      <c r="C199" s="67" t="s">
        <v>76</v>
      </c>
      <c r="D199" s="84" t="s">
        <v>428</v>
      </c>
      <c r="E199" s="15">
        <v>0</v>
      </c>
      <c r="F199" s="15">
        <v>0</v>
      </c>
      <c r="G199" s="15">
        <v>0</v>
      </c>
      <c r="H199" s="15">
        <v>13.33</v>
      </c>
      <c r="I199" s="15">
        <v>0</v>
      </c>
      <c r="J199" s="15">
        <v>0</v>
      </c>
      <c r="K199" s="15">
        <v>0</v>
      </c>
      <c r="L199" s="88">
        <v>13.3</v>
      </c>
      <c r="M199" t="s">
        <v>1132</v>
      </c>
    </row>
    <row r="200" spans="1:13" x14ac:dyDescent="0.3">
      <c r="A200" s="67" t="s">
        <v>1252</v>
      </c>
      <c r="B200" s="67" t="s">
        <v>112</v>
      </c>
      <c r="C200" s="67" t="s">
        <v>60</v>
      </c>
      <c r="D200" s="84" t="s">
        <v>430</v>
      </c>
      <c r="E200" s="15">
        <v>10</v>
      </c>
      <c r="F200" s="15">
        <v>0</v>
      </c>
      <c r="G200" s="15">
        <v>6.67</v>
      </c>
      <c r="H200" s="15">
        <v>0</v>
      </c>
      <c r="I200" s="15">
        <v>0</v>
      </c>
      <c r="J200" s="15">
        <v>0</v>
      </c>
      <c r="K200" s="15">
        <v>13.33</v>
      </c>
      <c r="L200" s="88">
        <v>30</v>
      </c>
      <c r="M200" t="s">
        <v>1142</v>
      </c>
    </row>
    <row r="201" spans="1:13" x14ac:dyDescent="0.3">
      <c r="A201" s="67" t="s">
        <v>1464</v>
      </c>
      <c r="B201" s="67" t="s">
        <v>112</v>
      </c>
      <c r="C201" s="67" t="s">
        <v>47</v>
      </c>
      <c r="D201" s="84" t="s">
        <v>432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88">
        <v>0</v>
      </c>
      <c r="M201" t="s">
        <v>1132</v>
      </c>
    </row>
    <row r="202" spans="1:13" x14ac:dyDescent="0.3">
      <c r="A202" s="67" t="s">
        <v>1253</v>
      </c>
      <c r="B202" s="67" t="s">
        <v>112</v>
      </c>
      <c r="C202" s="67" t="s">
        <v>43</v>
      </c>
      <c r="D202" s="84" t="s">
        <v>434</v>
      </c>
      <c r="E202" s="15">
        <v>6.67</v>
      </c>
      <c r="F202" s="15">
        <v>0</v>
      </c>
      <c r="G202" s="15">
        <v>0</v>
      </c>
      <c r="H202" s="15">
        <v>0</v>
      </c>
      <c r="I202" s="15">
        <v>3.33</v>
      </c>
      <c r="J202" s="15">
        <v>6.67</v>
      </c>
      <c r="K202" s="15">
        <v>0</v>
      </c>
      <c r="L202" s="88">
        <v>16.7</v>
      </c>
      <c r="M202" t="s">
        <v>1132</v>
      </c>
    </row>
    <row r="203" spans="1:13" x14ac:dyDescent="0.3">
      <c r="A203" s="67" t="s">
        <v>1465</v>
      </c>
      <c r="B203" s="67" t="s">
        <v>112</v>
      </c>
      <c r="C203" s="67" t="s">
        <v>56</v>
      </c>
      <c r="D203" s="84" t="s">
        <v>436</v>
      </c>
      <c r="E203" s="15">
        <v>10</v>
      </c>
      <c r="F203" s="15">
        <v>0</v>
      </c>
      <c r="G203" s="15">
        <v>3.33</v>
      </c>
      <c r="H203" s="15">
        <v>0</v>
      </c>
      <c r="I203" s="15">
        <v>0</v>
      </c>
      <c r="J203" s="15">
        <v>0</v>
      </c>
      <c r="K203" s="15">
        <v>0</v>
      </c>
      <c r="L203" s="88">
        <v>13.3</v>
      </c>
      <c r="M203" t="s">
        <v>1132</v>
      </c>
    </row>
    <row r="204" spans="1:13" x14ac:dyDescent="0.3">
      <c r="A204" s="67" t="s">
        <v>1466</v>
      </c>
      <c r="B204" s="67" t="s">
        <v>112</v>
      </c>
      <c r="C204" s="67" t="s">
        <v>41</v>
      </c>
      <c r="D204" s="84" t="s">
        <v>438</v>
      </c>
      <c r="E204" s="15">
        <v>10</v>
      </c>
      <c r="F204" s="15">
        <v>20</v>
      </c>
      <c r="G204" s="15">
        <v>6.67</v>
      </c>
      <c r="H204" s="15">
        <v>0</v>
      </c>
      <c r="I204" s="15">
        <v>6.67</v>
      </c>
      <c r="J204" s="15">
        <v>0</v>
      </c>
      <c r="K204" s="15">
        <v>0</v>
      </c>
      <c r="L204" s="88">
        <v>43.3</v>
      </c>
      <c r="M204" t="s">
        <v>1141</v>
      </c>
    </row>
    <row r="205" spans="1:13" x14ac:dyDescent="0.3">
      <c r="A205" s="67" t="s">
        <v>1254</v>
      </c>
      <c r="B205" s="67" t="s">
        <v>112</v>
      </c>
      <c r="C205" s="67" t="s">
        <v>53</v>
      </c>
      <c r="D205" s="84" t="s">
        <v>440</v>
      </c>
      <c r="E205" s="15">
        <v>0</v>
      </c>
      <c r="F205" s="15">
        <v>0</v>
      </c>
      <c r="G205" s="15">
        <v>3.33</v>
      </c>
      <c r="H205" s="15">
        <v>0</v>
      </c>
      <c r="I205" s="15">
        <v>0</v>
      </c>
      <c r="J205" s="15">
        <v>0</v>
      </c>
      <c r="K205" s="15">
        <v>0</v>
      </c>
      <c r="L205" s="88">
        <v>3.3</v>
      </c>
      <c r="M205" t="s">
        <v>1132</v>
      </c>
    </row>
    <row r="206" spans="1:13" x14ac:dyDescent="0.3">
      <c r="A206" s="67" t="s">
        <v>1255</v>
      </c>
      <c r="B206" s="67" t="s">
        <v>112</v>
      </c>
      <c r="C206" s="67" t="s">
        <v>65</v>
      </c>
      <c r="D206" s="84" t="s">
        <v>442</v>
      </c>
      <c r="E206" s="15">
        <v>3.33</v>
      </c>
      <c r="F206" s="15">
        <v>13.33</v>
      </c>
      <c r="G206" s="15">
        <v>0</v>
      </c>
      <c r="H206" s="15">
        <v>6.67</v>
      </c>
      <c r="I206" s="15">
        <v>10</v>
      </c>
      <c r="J206" s="15">
        <v>6.67</v>
      </c>
      <c r="K206" s="15">
        <v>0</v>
      </c>
      <c r="L206" s="88">
        <v>40</v>
      </c>
      <c r="M206" t="s">
        <v>1141</v>
      </c>
    </row>
    <row r="207" spans="1:13" x14ac:dyDescent="0.3">
      <c r="A207" s="67" t="s">
        <v>1467</v>
      </c>
      <c r="B207" s="67" t="s">
        <v>112</v>
      </c>
      <c r="C207" s="67" t="s">
        <v>13</v>
      </c>
      <c r="D207" s="84" t="s">
        <v>444</v>
      </c>
      <c r="E207" s="15">
        <v>6.67</v>
      </c>
      <c r="F207" s="15">
        <v>6.67</v>
      </c>
      <c r="G207" s="15">
        <v>6.67</v>
      </c>
      <c r="H207" s="15">
        <v>0</v>
      </c>
      <c r="I207" s="15">
        <v>0</v>
      </c>
      <c r="J207" s="15">
        <v>0</v>
      </c>
      <c r="K207" s="15">
        <v>0</v>
      </c>
      <c r="L207" s="88">
        <v>20</v>
      </c>
      <c r="M207" t="s">
        <v>1132</v>
      </c>
    </row>
    <row r="208" spans="1:13" x14ac:dyDescent="0.3">
      <c r="A208" s="67" t="s">
        <v>1468</v>
      </c>
      <c r="B208" s="67" t="s">
        <v>112</v>
      </c>
      <c r="C208" s="67" t="s">
        <v>59</v>
      </c>
      <c r="D208" s="84" t="s">
        <v>446</v>
      </c>
      <c r="E208" s="15">
        <v>10</v>
      </c>
      <c r="F208" s="15">
        <v>0</v>
      </c>
      <c r="G208" s="15">
        <v>10</v>
      </c>
      <c r="H208" s="15">
        <v>13.33</v>
      </c>
      <c r="I208" s="15">
        <v>0</v>
      </c>
      <c r="J208" s="15">
        <v>0</v>
      </c>
      <c r="K208" s="15">
        <v>0</v>
      </c>
      <c r="L208" s="88">
        <v>33.299999999999997</v>
      </c>
      <c r="M208" t="s">
        <v>1142</v>
      </c>
    </row>
    <row r="209" spans="1:13" x14ac:dyDescent="0.3">
      <c r="A209" s="67" t="s">
        <v>1256</v>
      </c>
      <c r="B209" s="67" t="s">
        <v>112</v>
      </c>
      <c r="C209" s="67" t="s">
        <v>73</v>
      </c>
      <c r="D209" s="84" t="s">
        <v>448</v>
      </c>
      <c r="E209" s="15">
        <v>3.33</v>
      </c>
      <c r="F209" s="15">
        <v>13.33</v>
      </c>
      <c r="G209" s="15">
        <v>0</v>
      </c>
      <c r="H209" s="15">
        <v>0</v>
      </c>
      <c r="I209" s="15">
        <v>3.33</v>
      </c>
      <c r="J209" s="15">
        <v>0</v>
      </c>
      <c r="K209" s="15">
        <v>0</v>
      </c>
      <c r="L209" s="88">
        <v>20</v>
      </c>
      <c r="M209" t="s">
        <v>1132</v>
      </c>
    </row>
    <row r="210" spans="1:13" x14ac:dyDescent="0.3">
      <c r="A210" s="67" t="s">
        <v>1469</v>
      </c>
      <c r="B210" s="67" t="s">
        <v>112</v>
      </c>
      <c r="C210" s="67" t="s">
        <v>47</v>
      </c>
      <c r="D210" s="84" t="s">
        <v>450</v>
      </c>
      <c r="E210" s="15" t="s">
        <v>1698</v>
      </c>
      <c r="L210" s="88"/>
    </row>
    <row r="211" spans="1:13" x14ac:dyDescent="0.3">
      <c r="A211" s="67" t="s">
        <v>1470</v>
      </c>
      <c r="B211" s="67" t="s">
        <v>112</v>
      </c>
      <c r="C211" s="67" t="s">
        <v>47</v>
      </c>
      <c r="D211" s="84" t="s">
        <v>451</v>
      </c>
      <c r="E211" s="15">
        <v>0</v>
      </c>
      <c r="F211" s="15">
        <v>0</v>
      </c>
      <c r="G211" s="15">
        <v>3.33</v>
      </c>
      <c r="H211" s="15">
        <v>0</v>
      </c>
      <c r="I211" s="15">
        <v>0</v>
      </c>
      <c r="J211" s="15">
        <v>0</v>
      </c>
      <c r="K211" s="15">
        <v>0</v>
      </c>
      <c r="L211" s="88">
        <v>3.3</v>
      </c>
      <c r="M211" t="s">
        <v>1132</v>
      </c>
    </row>
    <row r="212" spans="1:13" x14ac:dyDescent="0.3">
      <c r="A212" s="67" t="s">
        <v>1471</v>
      </c>
      <c r="B212" s="67" t="s">
        <v>112</v>
      </c>
      <c r="C212" s="67" t="s">
        <v>47</v>
      </c>
      <c r="D212" s="84" t="s">
        <v>453</v>
      </c>
      <c r="E212" s="15">
        <v>0</v>
      </c>
      <c r="F212" s="15">
        <v>0</v>
      </c>
      <c r="G212" s="15">
        <v>0</v>
      </c>
      <c r="H212" s="15">
        <v>6.67</v>
      </c>
      <c r="I212" s="15">
        <v>0</v>
      </c>
      <c r="J212" s="15">
        <v>0</v>
      </c>
      <c r="K212" s="15">
        <v>0</v>
      </c>
      <c r="L212" s="88">
        <v>6.7</v>
      </c>
      <c r="M212" t="s">
        <v>1132</v>
      </c>
    </row>
    <row r="213" spans="1:13" x14ac:dyDescent="0.3">
      <c r="A213" s="67" t="s">
        <v>1102</v>
      </c>
      <c r="B213" s="67" t="s">
        <v>112</v>
      </c>
      <c r="C213" s="67" t="s">
        <v>7</v>
      </c>
      <c r="D213" s="84" t="s">
        <v>455</v>
      </c>
      <c r="E213" s="15">
        <v>0</v>
      </c>
      <c r="F213" s="15">
        <v>0</v>
      </c>
      <c r="G213" s="15">
        <v>0</v>
      </c>
      <c r="H213" s="15">
        <v>13.33</v>
      </c>
      <c r="I213" s="15">
        <v>0</v>
      </c>
      <c r="J213" s="15">
        <v>6.67</v>
      </c>
      <c r="K213" s="15">
        <v>0</v>
      </c>
      <c r="L213" s="88">
        <v>20</v>
      </c>
      <c r="M213" t="s">
        <v>1132</v>
      </c>
    </row>
    <row r="214" spans="1:13" x14ac:dyDescent="0.3">
      <c r="A214" s="67" t="s">
        <v>38</v>
      </c>
      <c r="B214" s="67" t="s">
        <v>112</v>
      </c>
      <c r="C214" s="67" t="s">
        <v>20</v>
      </c>
      <c r="D214" s="84" t="s">
        <v>457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88">
        <v>0</v>
      </c>
      <c r="M214" t="s">
        <v>1132</v>
      </c>
    </row>
    <row r="215" spans="1:13" x14ac:dyDescent="0.3">
      <c r="A215" s="67" t="s">
        <v>1257</v>
      </c>
      <c r="B215" s="67" t="s">
        <v>112</v>
      </c>
      <c r="C215" s="67" t="s">
        <v>67</v>
      </c>
      <c r="D215" s="84" t="s">
        <v>459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88">
        <v>0</v>
      </c>
      <c r="M215" t="s">
        <v>1132</v>
      </c>
    </row>
    <row r="216" spans="1:13" x14ac:dyDescent="0.3">
      <c r="A216" s="67" t="s">
        <v>1258</v>
      </c>
      <c r="B216" s="67" t="s">
        <v>112</v>
      </c>
      <c r="C216" s="67" t="s">
        <v>73</v>
      </c>
      <c r="D216" s="84" t="s">
        <v>461</v>
      </c>
      <c r="E216" s="15">
        <v>6.67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88">
        <v>6.7</v>
      </c>
      <c r="M216" t="s">
        <v>1132</v>
      </c>
    </row>
    <row r="217" spans="1:13" x14ac:dyDescent="0.3">
      <c r="A217" s="67" t="s">
        <v>1472</v>
      </c>
      <c r="B217" s="67" t="s">
        <v>112</v>
      </c>
      <c r="C217" s="67" t="s">
        <v>53</v>
      </c>
      <c r="D217" s="84" t="s">
        <v>463</v>
      </c>
      <c r="E217" s="15">
        <v>6.67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88">
        <v>6.7</v>
      </c>
      <c r="M217" t="s">
        <v>1132</v>
      </c>
    </row>
    <row r="218" spans="1:13" x14ac:dyDescent="0.3">
      <c r="A218" s="67" t="s">
        <v>1259</v>
      </c>
      <c r="B218" s="67" t="s">
        <v>112</v>
      </c>
      <c r="C218" s="67" t="s">
        <v>70</v>
      </c>
      <c r="D218" s="84" t="s">
        <v>465</v>
      </c>
      <c r="E218" s="15">
        <v>6.67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88">
        <v>6.7</v>
      </c>
      <c r="M218" t="s">
        <v>1132</v>
      </c>
    </row>
    <row r="219" spans="1:13" x14ac:dyDescent="0.3">
      <c r="A219" s="67" t="s">
        <v>1473</v>
      </c>
      <c r="B219" s="67" t="s">
        <v>112</v>
      </c>
      <c r="C219" s="67" t="s">
        <v>46</v>
      </c>
      <c r="D219" s="84" t="s">
        <v>467</v>
      </c>
      <c r="E219" s="15" t="s">
        <v>1698</v>
      </c>
      <c r="L219" s="88"/>
    </row>
    <row r="220" spans="1:13" x14ac:dyDescent="0.3">
      <c r="A220" s="67" t="s">
        <v>1260</v>
      </c>
      <c r="B220" s="67" t="s">
        <v>112</v>
      </c>
      <c r="C220" s="67" t="s">
        <v>31</v>
      </c>
      <c r="D220" s="84" t="s">
        <v>468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88">
        <v>0</v>
      </c>
      <c r="M220" t="s">
        <v>1132</v>
      </c>
    </row>
    <row r="221" spans="1:13" x14ac:dyDescent="0.3">
      <c r="A221" s="67" t="s">
        <v>39</v>
      </c>
      <c r="B221" s="67" t="s">
        <v>112</v>
      </c>
      <c r="C221" s="67" t="s">
        <v>44</v>
      </c>
      <c r="D221" s="84" t="s">
        <v>470</v>
      </c>
      <c r="E221" s="15">
        <v>3.33</v>
      </c>
      <c r="F221" s="15">
        <v>0</v>
      </c>
      <c r="G221" s="15">
        <v>0</v>
      </c>
      <c r="H221" s="15">
        <v>6.67</v>
      </c>
      <c r="I221" s="15">
        <v>0</v>
      </c>
      <c r="J221" s="15">
        <v>0</v>
      </c>
      <c r="K221" s="15">
        <v>0</v>
      </c>
      <c r="L221" s="88">
        <v>10</v>
      </c>
      <c r="M221" t="s">
        <v>1132</v>
      </c>
    </row>
    <row r="222" spans="1:13" x14ac:dyDescent="0.3">
      <c r="A222" s="67" t="s">
        <v>1261</v>
      </c>
      <c r="B222" s="67" t="s">
        <v>112</v>
      </c>
      <c r="C222" s="67" t="s">
        <v>65</v>
      </c>
      <c r="D222" s="84" t="s">
        <v>472</v>
      </c>
      <c r="E222" s="15" t="s">
        <v>1698</v>
      </c>
      <c r="L222" s="88"/>
    </row>
    <row r="223" spans="1:13" x14ac:dyDescent="0.3">
      <c r="A223" s="67" t="s">
        <v>1474</v>
      </c>
      <c r="B223" s="67" t="s">
        <v>112</v>
      </c>
      <c r="C223" s="67" t="s">
        <v>66</v>
      </c>
      <c r="D223" s="84" t="s">
        <v>473</v>
      </c>
      <c r="E223" s="15" t="s">
        <v>1698</v>
      </c>
      <c r="L223" s="88"/>
    </row>
    <row r="224" spans="1:13" x14ac:dyDescent="0.3">
      <c r="A224" s="67" t="s">
        <v>1262</v>
      </c>
      <c r="B224" s="67" t="s">
        <v>112</v>
      </c>
      <c r="C224" s="67" t="s">
        <v>28</v>
      </c>
      <c r="D224" s="84" t="s">
        <v>474</v>
      </c>
      <c r="E224" s="15" t="s">
        <v>1698</v>
      </c>
      <c r="L224" s="88"/>
    </row>
    <row r="225" spans="1:13" x14ac:dyDescent="0.3">
      <c r="A225" s="67" t="s">
        <v>1263</v>
      </c>
      <c r="B225" s="67" t="s">
        <v>112</v>
      </c>
      <c r="C225" s="67" t="s">
        <v>55</v>
      </c>
      <c r="D225" s="84" t="s">
        <v>475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20</v>
      </c>
      <c r="L225" s="88">
        <v>20</v>
      </c>
      <c r="M225" t="s">
        <v>1132</v>
      </c>
    </row>
    <row r="226" spans="1:13" x14ac:dyDescent="0.3">
      <c r="A226" s="67" t="s">
        <v>1475</v>
      </c>
      <c r="B226" s="67" t="s">
        <v>112</v>
      </c>
      <c r="C226" s="67" t="s">
        <v>53</v>
      </c>
      <c r="D226" s="84" t="s">
        <v>477</v>
      </c>
      <c r="E226" s="15">
        <v>0</v>
      </c>
      <c r="F226" s="15">
        <v>0</v>
      </c>
      <c r="G226" s="15">
        <v>0</v>
      </c>
      <c r="H226" s="15">
        <v>6.67</v>
      </c>
      <c r="I226" s="15">
        <v>0</v>
      </c>
      <c r="J226" s="15">
        <v>0</v>
      </c>
      <c r="K226" s="15">
        <v>0</v>
      </c>
      <c r="L226" s="88">
        <v>6.7</v>
      </c>
      <c r="M226" t="s">
        <v>1132</v>
      </c>
    </row>
    <row r="227" spans="1:13" x14ac:dyDescent="0.3">
      <c r="A227" s="67" t="s">
        <v>1476</v>
      </c>
      <c r="B227" s="67" t="s">
        <v>112</v>
      </c>
      <c r="C227" s="67" t="s">
        <v>75</v>
      </c>
      <c r="D227" s="84" t="s">
        <v>479</v>
      </c>
      <c r="E227" s="15">
        <v>0</v>
      </c>
      <c r="F227" s="15">
        <v>0</v>
      </c>
      <c r="G227" s="15">
        <v>3.33</v>
      </c>
      <c r="H227" s="15">
        <v>0</v>
      </c>
      <c r="I227" s="15">
        <v>0</v>
      </c>
      <c r="J227" s="15">
        <v>0</v>
      </c>
      <c r="K227" s="15">
        <v>0</v>
      </c>
      <c r="L227" s="88">
        <v>3.3</v>
      </c>
      <c r="M227" t="s">
        <v>1132</v>
      </c>
    </row>
    <row r="228" spans="1:13" x14ac:dyDescent="0.3">
      <c r="A228" s="67" t="s">
        <v>1264</v>
      </c>
      <c r="B228" s="67" t="s">
        <v>112</v>
      </c>
      <c r="C228" s="67" t="s">
        <v>59</v>
      </c>
      <c r="D228" s="84" t="s">
        <v>481</v>
      </c>
      <c r="E228" s="15">
        <v>0</v>
      </c>
      <c r="F228" s="15">
        <v>13.33</v>
      </c>
      <c r="G228" s="15">
        <v>0</v>
      </c>
      <c r="H228" s="15">
        <v>0</v>
      </c>
      <c r="I228" s="15">
        <v>0</v>
      </c>
      <c r="J228" s="15">
        <v>3.33</v>
      </c>
      <c r="K228" s="15">
        <v>0</v>
      </c>
      <c r="L228" s="88">
        <v>16.7</v>
      </c>
      <c r="M228" t="s">
        <v>1132</v>
      </c>
    </row>
    <row r="229" spans="1:13" x14ac:dyDescent="0.3">
      <c r="A229" s="67" t="s">
        <v>1477</v>
      </c>
      <c r="B229" s="67" t="s">
        <v>112</v>
      </c>
      <c r="C229" s="67" t="s">
        <v>67</v>
      </c>
      <c r="D229" s="84" t="s">
        <v>483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88">
        <v>0</v>
      </c>
      <c r="M229" t="s">
        <v>1132</v>
      </c>
    </row>
    <row r="230" spans="1:13" x14ac:dyDescent="0.3">
      <c r="A230" s="67" t="s">
        <v>1265</v>
      </c>
      <c r="B230" s="67" t="s">
        <v>112</v>
      </c>
      <c r="C230" s="67" t="s">
        <v>47</v>
      </c>
      <c r="D230" s="84" t="s">
        <v>485</v>
      </c>
      <c r="E230" s="15" t="s">
        <v>1698</v>
      </c>
      <c r="L230" s="88"/>
    </row>
    <row r="231" spans="1:13" x14ac:dyDescent="0.3">
      <c r="A231" s="67" t="s">
        <v>40</v>
      </c>
      <c r="B231" s="67" t="s">
        <v>112</v>
      </c>
      <c r="C231" s="67" t="s">
        <v>40</v>
      </c>
      <c r="D231" s="84" t="s">
        <v>486</v>
      </c>
      <c r="E231" s="15" t="s">
        <v>1698</v>
      </c>
      <c r="L231" s="88"/>
    </row>
    <row r="232" spans="1:13" x14ac:dyDescent="0.3">
      <c r="A232" s="67" t="s">
        <v>1478</v>
      </c>
      <c r="B232" s="67" t="s">
        <v>112</v>
      </c>
      <c r="C232" s="67" t="s">
        <v>65</v>
      </c>
      <c r="D232" s="84" t="s">
        <v>487</v>
      </c>
      <c r="E232" s="15">
        <v>3.33</v>
      </c>
      <c r="F232" s="15">
        <v>0</v>
      </c>
      <c r="G232" s="15">
        <v>3.33</v>
      </c>
      <c r="H232" s="15">
        <v>13.33</v>
      </c>
      <c r="I232" s="15">
        <v>0</v>
      </c>
      <c r="J232" s="15">
        <v>0</v>
      </c>
      <c r="K232" s="15">
        <v>6.67</v>
      </c>
      <c r="L232" s="88">
        <v>26.7</v>
      </c>
      <c r="M232" t="s">
        <v>1132</v>
      </c>
    </row>
    <row r="233" spans="1:13" x14ac:dyDescent="0.3">
      <c r="A233" s="67" t="s">
        <v>1479</v>
      </c>
      <c r="B233" s="67" t="s">
        <v>112</v>
      </c>
      <c r="C233" s="67" t="s">
        <v>47</v>
      </c>
      <c r="D233" s="84" t="s">
        <v>489</v>
      </c>
      <c r="E233" s="15">
        <v>0</v>
      </c>
      <c r="F233" s="15">
        <v>0</v>
      </c>
      <c r="G233" s="15">
        <v>0</v>
      </c>
      <c r="H233" s="15">
        <v>6.67</v>
      </c>
      <c r="I233" s="15">
        <v>0</v>
      </c>
      <c r="J233" s="15">
        <v>0</v>
      </c>
      <c r="K233" s="15">
        <v>13.33</v>
      </c>
      <c r="L233" s="88">
        <v>20</v>
      </c>
      <c r="M233" t="s">
        <v>1132</v>
      </c>
    </row>
    <row r="234" spans="1:13" x14ac:dyDescent="0.3">
      <c r="A234" s="67" t="s">
        <v>1480</v>
      </c>
      <c r="B234" s="67" t="s">
        <v>112</v>
      </c>
      <c r="C234" s="67" t="s">
        <v>47</v>
      </c>
      <c r="D234" s="84" t="s">
        <v>491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88">
        <v>0</v>
      </c>
      <c r="M234" t="s">
        <v>1132</v>
      </c>
    </row>
    <row r="235" spans="1:13" x14ac:dyDescent="0.3">
      <c r="A235" s="67" t="s">
        <v>1481</v>
      </c>
      <c r="B235" s="67" t="s">
        <v>112</v>
      </c>
      <c r="C235" s="67" t="s">
        <v>47</v>
      </c>
      <c r="D235" s="84" t="s">
        <v>493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88">
        <v>0</v>
      </c>
      <c r="M235" t="s">
        <v>1132</v>
      </c>
    </row>
    <row r="236" spans="1:13" x14ac:dyDescent="0.3">
      <c r="A236" s="67" t="s">
        <v>1482</v>
      </c>
      <c r="B236" s="67" t="s">
        <v>112</v>
      </c>
      <c r="C236" s="67" t="s">
        <v>53</v>
      </c>
      <c r="D236" s="84" t="s">
        <v>495</v>
      </c>
      <c r="E236" s="15" t="s">
        <v>1698</v>
      </c>
      <c r="L236" s="88"/>
    </row>
    <row r="237" spans="1:13" x14ac:dyDescent="0.3">
      <c r="A237" s="67" t="s">
        <v>1483</v>
      </c>
      <c r="B237" s="67" t="s">
        <v>112</v>
      </c>
      <c r="C237" s="67" t="s">
        <v>59</v>
      </c>
      <c r="D237" s="84" t="s">
        <v>496</v>
      </c>
      <c r="E237" s="15">
        <v>10</v>
      </c>
      <c r="F237" s="15">
        <v>0</v>
      </c>
      <c r="G237" s="15">
        <v>0</v>
      </c>
      <c r="H237" s="15">
        <v>0</v>
      </c>
      <c r="I237" s="15">
        <v>0</v>
      </c>
      <c r="J237" s="15">
        <v>3.33</v>
      </c>
      <c r="K237" s="15">
        <v>0</v>
      </c>
      <c r="L237" s="88">
        <v>13.3</v>
      </c>
      <c r="M237" t="s">
        <v>1132</v>
      </c>
    </row>
    <row r="238" spans="1:13" x14ac:dyDescent="0.3">
      <c r="A238" s="67" t="s">
        <v>1484</v>
      </c>
      <c r="B238" s="67" t="s">
        <v>112</v>
      </c>
      <c r="C238" s="67" t="s">
        <v>45</v>
      </c>
      <c r="D238" s="84" t="s">
        <v>498</v>
      </c>
      <c r="E238" s="15">
        <v>0</v>
      </c>
      <c r="F238" s="15">
        <v>0</v>
      </c>
      <c r="G238" s="15">
        <v>3.33</v>
      </c>
      <c r="H238" s="15">
        <v>0</v>
      </c>
      <c r="I238" s="15">
        <v>0</v>
      </c>
      <c r="J238" s="15">
        <v>0</v>
      </c>
      <c r="K238" s="15">
        <v>0</v>
      </c>
      <c r="L238" s="88">
        <v>3.3</v>
      </c>
      <c r="M238" t="s">
        <v>1132</v>
      </c>
    </row>
    <row r="239" spans="1:13" x14ac:dyDescent="0.3">
      <c r="A239" s="67" t="s">
        <v>1485</v>
      </c>
      <c r="B239" s="67" t="s">
        <v>112</v>
      </c>
      <c r="C239" s="67" t="s">
        <v>28</v>
      </c>
      <c r="D239" s="84" t="s">
        <v>500</v>
      </c>
      <c r="E239" s="15">
        <v>3.33</v>
      </c>
      <c r="F239" s="15">
        <v>0</v>
      </c>
      <c r="G239" s="15">
        <v>0</v>
      </c>
      <c r="H239" s="15">
        <v>0</v>
      </c>
      <c r="I239" s="15">
        <v>0</v>
      </c>
      <c r="J239" s="15">
        <v>3.33</v>
      </c>
      <c r="K239" s="15">
        <v>0</v>
      </c>
      <c r="L239" s="88">
        <v>6.7</v>
      </c>
      <c r="M239" t="s">
        <v>1132</v>
      </c>
    </row>
    <row r="240" spans="1:13" x14ac:dyDescent="0.3">
      <c r="A240" s="67" t="s">
        <v>1486</v>
      </c>
      <c r="B240" s="67" t="s">
        <v>112</v>
      </c>
      <c r="C240" s="67" t="s">
        <v>50</v>
      </c>
      <c r="D240" s="84" t="s">
        <v>502</v>
      </c>
      <c r="E240" s="15" t="s">
        <v>1698</v>
      </c>
      <c r="L240" s="88"/>
    </row>
    <row r="241" spans="1:13" x14ac:dyDescent="0.3">
      <c r="A241" s="67" t="s">
        <v>1487</v>
      </c>
      <c r="B241" s="67" t="s">
        <v>112</v>
      </c>
      <c r="C241" s="67" t="s">
        <v>54</v>
      </c>
      <c r="D241" s="84" t="s">
        <v>503</v>
      </c>
      <c r="E241" s="15" t="s">
        <v>1698</v>
      </c>
      <c r="L241" s="88"/>
    </row>
    <row r="242" spans="1:13" x14ac:dyDescent="0.3">
      <c r="A242" s="67" t="s">
        <v>1266</v>
      </c>
      <c r="B242" s="67" t="s">
        <v>112</v>
      </c>
      <c r="C242" s="67" t="s">
        <v>27</v>
      </c>
      <c r="D242" s="84" t="s">
        <v>504</v>
      </c>
      <c r="E242" s="15">
        <v>3.33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88">
        <v>3.3</v>
      </c>
      <c r="M242" t="s">
        <v>1132</v>
      </c>
    </row>
    <row r="243" spans="1:13" x14ac:dyDescent="0.3">
      <c r="A243" s="67" t="s">
        <v>1488</v>
      </c>
      <c r="B243" s="67" t="s">
        <v>112</v>
      </c>
      <c r="C243" s="67" t="s">
        <v>45</v>
      </c>
      <c r="D243" s="84" t="s">
        <v>506</v>
      </c>
      <c r="E243" s="15">
        <v>0</v>
      </c>
      <c r="F243" s="15">
        <v>0</v>
      </c>
      <c r="G243" s="15">
        <v>3.33</v>
      </c>
      <c r="H243" s="15">
        <v>0</v>
      </c>
      <c r="I243" s="15">
        <v>0</v>
      </c>
      <c r="J243" s="15">
        <v>6.67</v>
      </c>
      <c r="K243" s="15">
        <v>0</v>
      </c>
      <c r="L243" s="88">
        <v>10</v>
      </c>
      <c r="M243" t="s">
        <v>1132</v>
      </c>
    </row>
    <row r="244" spans="1:13" x14ac:dyDescent="0.3">
      <c r="A244" s="67" t="s">
        <v>1489</v>
      </c>
      <c r="B244" s="67" t="s">
        <v>112</v>
      </c>
      <c r="C244" s="67" t="s">
        <v>58</v>
      </c>
      <c r="D244" s="84" t="s">
        <v>508</v>
      </c>
      <c r="E244" s="15" t="s">
        <v>1698</v>
      </c>
      <c r="L244" s="88"/>
    </row>
    <row r="245" spans="1:13" x14ac:dyDescent="0.3">
      <c r="A245" s="67" t="s">
        <v>1267</v>
      </c>
      <c r="B245" s="67" t="s">
        <v>112</v>
      </c>
      <c r="C245" s="67" t="s">
        <v>18</v>
      </c>
      <c r="D245" s="84" t="s">
        <v>509</v>
      </c>
      <c r="E245" s="15" t="s">
        <v>1698</v>
      </c>
      <c r="L245" s="88"/>
    </row>
    <row r="246" spans="1:13" x14ac:dyDescent="0.3">
      <c r="A246" s="67" t="s">
        <v>1490</v>
      </c>
      <c r="B246" s="67" t="s">
        <v>112</v>
      </c>
      <c r="C246" s="67" t="s">
        <v>73</v>
      </c>
      <c r="D246" s="84" t="s">
        <v>510</v>
      </c>
      <c r="E246" s="15" t="s">
        <v>1698</v>
      </c>
      <c r="L246" s="88"/>
    </row>
    <row r="247" spans="1:13" x14ac:dyDescent="0.3">
      <c r="A247" s="67" t="s">
        <v>1268</v>
      </c>
      <c r="B247" s="67" t="s">
        <v>112</v>
      </c>
      <c r="C247" s="67" t="s">
        <v>38</v>
      </c>
      <c r="D247" s="84" t="s">
        <v>511</v>
      </c>
      <c r="E247" s="15" t="s">
        <v>1698</v>
      </c>
      <c r="L247" s="88"/>
    </row>
    <row r="248" spans="1:13" x14ac:dyDescent="0.3">
      <c r="A248" s="67" t="s">
        <v>1491</v>
      </c>
      <c r="B248" s="67" t="s">
        <v>112</v>
      </c>
      <c r="C248" s="67" t="s">
        <v>67</v>
      </c>
      <c r="D248" s="84" t="s">
        <v>512</v>
      </c>
      <c r="E248" s="15">
        <v>3.33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6.67</v>
      </c>
      <c r="L248" s="88">
        <v>10</v>
      </c>
      <c r="M248" t="s">
        <v>1132</v>
      </c>
    </row>
    <row r="249" spans="1:13" x14ac:dyDescent="0.3">
      <c r="A249" s="67" t="s">
        <v>1492</v>
      </c>
      <c r="B249" s="67" t="s">
        <v>112</v>
      </c>
      <c r="C249" s="67" t="s">
        <v>40</v>
      </c>
      <c r="D249" s="84" t="s">
        <v>514</v>
      </c>
      <c r="E249" s="15">
        <v>3.33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88">
        <v>3.3</v>
      </c>
      <c r="M249" t="s">
        <v>1132</v>
      </c>
    </row>
    <row r="250" spans="1:13" x14ac:dyDescent="0.3">
      <c r="A250" s="67" t="s">
        <v>1493</v>
      </c>
      <c r="B250" s="67" t="s">
        <v>112</v>
      </c>
      <c r="C250" s="67" t="s">
        <v>64</v>
      </c>
      <c r="D250" s="84" t="s">
        <v>516</v>
      </c>
      <c r="E250" s="15">
        <v>0</v>
      </c>
      <c r="F250" s="15">
        <v>0</v>
      </c>
      <c r="G250" s="15">
        <v>3.33</v>
      </c>
      <c r="H250" s="15">
        <v>0</v>
      </c>
      <c r="I250" s="15">
        <v>0</v>
      </c>
      <c r="J250" s="15">
        <v>0</v>
      </c>
      <c r="K250" s="15">
        <v>0</v>
      </c>
      <c r="L250" s="88">
        <v>3.3</v>
      </c>
      <c r="M250" t="s">
        <v>1132</v>
      </c>
    </row>
    <row r="251" spans="1:13" x14ac:dyDescent="0.3">
      <c r="A251" s="67" t="s">
        <v>1494</v>
      </c>
      <c r="B251" s="67" t="s">
        <v>112</v>
      </c>
      <c r="C251" s="67" t="s">
        <v>75</v>
      </c>
      <c r="D251" s="84" t="s">
        <v>518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88">
        <v>0</v>
      </c>
      <c r="M251" t="s">
        <v>1132</v>
      </c>
    </row>
    <row r="252" spans="1:13" x14ac:dyDescent="0.3">
      <c r="A252" s="67" t="s">
        <v>1495</v>
      </c>
      <c r="B252" s="67" t="s">
        <v>112</v>
      </c>
      <c r="C252" s="67" t="s">
        <v>47</v>
      </c>
      <c r="D252" s="84" t="s">
        <v>520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88">
        <v>0</v>
      </c>
      <c r="M252" t="s">
        <v>1132</v>
      </c>
    </row>
    <row r="253" spans="1:13" x14ac:dyDescent="0.3">
      <c r="A253" s="67" t="s">
        <v>1496</v>
      </c>
      <c r="B253" s="67" t="s">
        <v>112</v>
      </c>
      <c r="C253" s="67" t="s">
        <v>68</v>
      </c>
      <c r="D253" s="84" t="s">
        <v>522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88">
        <v>0</v>
      </c>
      <c r="M253" t="s">
        <v>1132</v>
      </c>
    </row>
    <row r="254" spans="1:13" x14ac:dyDescent="0.3">
      <c r="A254" s="67" t="s">
        <v>1497</v>
      </c>
      <c r="B254" s="67" t="s">
        <v>112</v>
      </c>
      <c r="C254" s="67" t="s">
        <v>11</v>
      </c>
      <c r="D254" s="84" t="s">
        <v>524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6.67</v>
      </c>
      <c r="K254" s="15">
        <v>0</v>
      </c>
      <c r="L254" s="88">
        <v>6.7</v>
      </c>
      <c r="M254" t="s">
        <v>1132</v>
      </c>
    </row>
    <row r="255" spans="1:13" x14ac:dyDescent="0.3">
      <c r="A255" s="67" t="s">
        <v>1498</v>
      </c>
      <c r="B255" s="67" t="s">
        <v>112</v>
      </c>
      <c r="C255" s="67" t="s">
        <v>51</v>
      </c>
      <c r="D255" s="84" t="s">
        <v>526</v>
      </c>
      <c r="E255" s="15">
        <v>10</v>
      </c>
      <c r="F255" s="15">
        <v>0</v>
      </c>
      <c r="G255" s="15">
        <v>6.67</v>
      </c>
      <c r="H255" s="15">
        <v>0</v>
      </c>
      <c r="I255" s="15">
        <v>0</v>
      </c>
      <c r="J255" s="15">
        <v>0</v>
      </c>
      <c r="K255" s="15">
        <v>0</v>
      </c>
      <c r="L255" s="88">
        <v>16.7</v>
      </c>
      <c r="M255" t="s">
        <v>1132</v>
      </c>
    </row>
    <row r="256" spans="1:13" x14ac:dyDescent="0.3">
      <c r="A256" s="67" t="s">
        <v>1105</v>
      </c>
      <c r="B256" s="67" t="s">
        <v>112</v>
      </c>
      <c r="C256" s="67" t="s">
        <v>59</v>
      </c>
      <c r="D256" s="84" t="s">
        <v>528</v>
      </c>
      <c r="E256" s="15" t="s">
        <v>1698</v>
      </c>
      <c r="L256" s="88"/>
    </row>
    <row r="257" spans="1:13" x14ac:dyDescent="0.3">
      <c r="A257" s="67" t="s">
        <v>1106</v>
      </c>
      <c r="B257" s="67" t="s">
        <v>112</v>
      </c>
      <c r="C257" s="67" t="s">
        <v>31</v>
      </c>
      <c r="D257" s="84" t="s">
        <v>529</v>
      </c>
      <c r="E257" s="15">
        <v>3.33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88">
        <v>3.3</v>
      </c>
      <c r="M257" t="s">
        <v>1132</v>
      </c>
    </row>
    <row r="258" spans="1:13" x14ac:dyDescent="0.3">
      <c r="A258" s="67" t="s">
        <v>1499</v>
      </c>
      <c r="B258" s="67" t="s">
        <v>112</v>
      </c>
      <c r="C258" s="67" t="s">
        <v>47</v>
      </c>
      <c r="D258" s="84" t="s">
        <v>531</v>
      </c>
      <c r="E258" s="15">
        <v>0</v>
      </c>
      <c r="F258" s="15">
        <v>0</v>
      </c>
      <c r="G258" s="15">
        <v>6.67</v>
      </c>
      <c r="H258" s="15">
        <v>6.67</v>
      </c>
      <c r="I258" s="15">
        <v>0</v>
      </c>
      <c r="J258" s="15">
        <v>0</v>
      </c>
      <c r="K258" s="15">
        <v>0</v>
      </c>
      <c r="L258" s="88">
        <v>13.3</v>
      </c>
      <c r="M258" t="s">
        <v>1132</v>
      </c>
    </row>
    <row r="259" spans="1:13" x14ac:dyDescent="0.3">
      <c r="A259" s="67" t="s">
        <v>1269</v>
      </c>
      <c r="B259" s="67" t="s">
        <v>112</v>
      </c>
      <c r="C259" s="67" t="s">
        <v>25</v>
      </c>
      <c r="D259" s="84" t="s">
        <v>533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88">
        <v>0</v>
      </c>
      <c r="M259" t="s">
        <v>1132</v>
      </c>
    </row>
    <row r="260" spans="1:13" x14ac:dyDescent="0.3">
      <c r="A260" s="67" t="s">
        <v>1500</v>
      </c>
      <c r="B260" s="67" t="s">
        <v>112</v>
      </c>
      <c r="C260" s="67" t="s">
        <v>47</v>
      </c>
      <c r="D260" s="84" t="s">
        <v>535</v>
      </c>
      <c r="E260" s="15">
        <v>0</v>
      </c>
      <c r="F260" s="15">
        <v>0</v>
      </c>
      <c r="G260" s="15">
        <v>3.33</v>
      </c>
      <c r="H260" s="15">
        <v>20</v>
      </c>
      <c r="I260" s="15">
        <v>0</v>
      </c>
      <c r="J260" s="15">
        <v>0</v>
      </c>
      <c r="K260" s="15">
        <v>0</v>
      </c>
      <c r="L260" s="88">
        <v>23.3</v>
      </c>
      <c r="M260" t="s">
        <v>1132</v>
      </c>
    </row>
    <row r="261" spans="1:13" x14ac:dyDescent="0.3">
      <c r="A261" s="67" t="s">
        <v>1501</v>
      </c>
      <c r="B261" s="67" t="s">
        <v>112</v>
      </c>
      <c r="C261" s="67" t="s">
        <v>55</v>
      </c>
      <c r="D261" s="84" t="s">
        <v>537</v>
      </c>
      <c r="E261" s="15" t="s">
        <v>1698</v>
      </c>
      <c r="L261" s="88"/>
    </row>
    <row r="262" spans="1:13" x14ac:dyDescent="0.3">
      <c r="A262" s="67" t="s">
        <v>1270</v>
      </c>
      <c r="B262" s="67" t="s">
        <v>112</v>
      </c>
      <c r="C262" s="67" t="s">
        <v>72</v>
      </c>
      <c r="D262" s="84" t="s">
        <v>538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88">
        <v>0</v>
      </c>
      <c r="M262" t="s">
        <v>1132</v>
      </c>
    </row>
    <row r="263" spans="1:13" x14ac:dyDescent="0.3">
      <c r="A263" s="67" t="s">
        <v>1502</v>
      </c>
      <c r="B263" s="67" t="s">
        <v>112</v>
      </c>
      <c r="C263" s="67" t="s">
        <v>67</v>
      </c>
      <c r="D263" s="84" t="s">
        <v>540</v>
      </c>
      <c r="E263" s="15" t="s">
        <v>1698</v>
      </c>
      <c r="L263" s="88"/>
    </row>
    <row r="264" spans="1:13" x14ac:dyDescent="0.3">
      <c r="A264" s="67" t="s">
        <v>1503</v>
      </c>
      <c r="B264" s="67" t="s">
        <v>112</v>
      </c>
      <c r="C264" s="67" t="s">
        <v>32</v>
      </c>
      <c r="D264" s="84" t="s">
        <v>541</v>
      </c>
      <c r="E264" s="15" t="s">
        <v>1698</v>
      </c>
      <c r="L264" s="88"/>
    </row>
    <row r="265" spans="1:13" x14ac:dyDescent="0.3">
      <c r="A265" s="67" t="s">
        <v>1504</v>
      </c>
      <c r="B265" s="67" t="s">
        <v>112</v>
      </c>
      <c r="C265" s="67" t="s">
        <v>47</v>
      </c>
      <c r="D265" s="84" t="s">
        <v>542</v>
      </c>
      <c r="E265" s="15">
        <v>10</v>
      </c>
      <c r="F265" s="15">
        <v>0</v>
      </c>
      <c r="G265" s="15">
        <v>3.33</v>
      </c>
      <c r="H265" s="15">
        <v>0</v>
      </c>
      <c r="I265" s="15">
        <v>0</v>
      </c>
      <c r="J265" s="15">
        <v>0</v>
      </c>
      <c r="K265" s="15">
        <v>0</v>
      </c>
      <c r="L265" s="88">
        <v>13.3</v>
      </c>
      <c r="M265" t="s">
        <v>1132</v>
      </c>
    </row>
    <row r="266" spans="1:13" x14ac:dyDescent="0.3">
      <c r="A266" s="67" t="s">
        <v>1505</v>
      </c>
      <c r="B266" s="67" t="s">
        <v>112</v>
      </c>
      <c r="C266" s="67" t="s">
        <v>16</v>
      </c>
      <c r="D266" s="84" t="s">
        <v>544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3.33</v>
      </c>
      <c r="K266" s="15">
        <v>0</v>
      </c>
      <c r="L266" s="88">
        <v>3.3</v>
      </c>
      <c r="M266" t="s">
        <v>1132</v>
      </c>
    </row>
    <row r="267" spans="1:13" x14ac:dyDescent="0.3">
      <c r="A267" s="67" t="s">
        <v>1271</v>
      </c>
      <c r="B267" s="67" t="s">
        <v>112</v>
      </c>
      <c r="C267" s="67" t="s">
        <v>31</v>
      </c>
      <c r="D267" s="84" t="s">
        <v>546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88">
        <v>0</v>
      </c>
      <c r="M267" t="s">
        <v>1132</v>
      </c>
    </row>
    <row r="268" spans="1:13" x14ac:dyDescent="0.3">
      <c r="A268" s="67" t="s">
        <v>1272</v>
      </c>
      <c r="B268" s="67" t="s">
        <v>112</v>
      </c>
      <c r="C268" s="67" t="s">
        <v>70</v>
      </c>
      <c r="D268" s="84" t="s">
        <v>548</v>
      </c>
      <c r="E268" s="15">
        <v>0</v>
      </c>
      <c r="F268" s="15">
        <v>6.67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88">
        <v>6.7</v>
      </c>
      <c r="M268" t="s">
        <v>1132</v>
      </c>
    </row>
    <row r="269" spans="1:13" x14ac:dyDescent="0.3">
      <c r="A269" s="67" t="s">
        <v>1506</v>
      </c>
      <c r="B269" s="67" t="s">
        <v>112</v>
      </c>
      <c r="C269" s="67" t="s">
        <v>75</v>
      </c>
      <c r="D269" s="84" t="s">
        <v>550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6.67</v>
      </c>
      <c r="K269" s="15">
        <v>0</v>
      </c>
      <c r="L269" s="88">
        <v>6.7</v>
      </c>
      <c r="M269" t="s">
        <v>1132</v>
      </c>
    </row>
    <row r="270" spans="1:13" x14ac:dyDescent="0.3">
      <c r="A270" s="67" t="s">
        <v>1507</v>
      </c>
      <c r="B270" s="67" t="s">
        <v>112</v>
      </c>
      <c r="C270" s="67" t="s">
        <v>47</v>
      </c>
      <c r="D270" s="84" t="s">
        <v>552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88">
        <v>0</v>
      </c>
      <c r="M270" t="s">
        <v>1132</v>
      </c>
    </row>
    <row r="271" spans="1:13" x14ac:dyDescent="0.3">
      <c r="A271" s="67" t="s">
        <v>1508</v>
      </c>
      <c r="B271" s="67" t="s">
        <v>112</v>
      </c>
      <c r="C271" s="67" t="s">
        <v>47</v>
      </c>
      <c r="D271" s="84" t="s">
        <v>554</v>
      </c>
      <c r="E271" s="15">
        <v>6.67</v>
      </c>
      <c r="F271" s="15">
        <v>0</v>
      </c>
      <c r="G271" s="15">
        <v>0</v>
      </c>
      <c r="H271" s="15">
        <v>13.33</v>
      </c>
      <c r="I271" s="15">
        <v>0</v>
      </c>
      <c r="J271" s="15">
        <v>0</v>
      </c>
      <c r="K271" s="15">
        <v>0</v>
      </c>
      <c r="L271" s="88">
        <v>20</v>
      </c>
      <c r="M271" t="s">
        <v>1132</v>
      </c>
    </row>
    <row r="272" spans="1:13" x14ac:dyDescent="0.3">
      <c r="A272" s="67" t="s">
        <v>1273</v>
      </c>
      <c r="B272" s="67" t="s">
        <v>112</v>
      </c>
      <c r="C272" s="67" t="s">
        <v>56</v>
      </c>
      <c r="D272" s="84" t="s">
        <v>556</v>
      </c>
      <c r="E272" s="15">
        <v>10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88">
        <v>10</v>
      </c>
      <c r="M272" t="s">
        <v>1132</v>
      </c>
    </row>
    <row r="273" spans="1:13" x14ac:dyDescent="0.3">
      <c r="A273" s="67" t="s">
        <v>1274</v>
      </c>
      <c r="B273" s="67" t="s">
        <v>112</v>
      </c>
      <c r="C273" s="67" t="s">
        <v>47</v>
      </c>
      <c r="D273" s="84" t="s">
        <v>558</v>
      </c>
      <c r="E273" s="15" t="s">
        <v>1698</v>
      </c>
      <c r="L273" s="88"/>
    </row>
    <row r="274" spans="1:13" x14ac:dyDescent="0.3">
      <c r="A274" s="67" t="s">
        <v>1275</v>
      </c>
      <c r="B274" s="67" t="s">
        <v>112</v>
      </c>
      <c r="C274" s="67" t="s">
        <v>36</v>
      </c>
      <c r="D274" s="84" t="s">
        <v>559</v>
      </c>
      <c r="E274" s="15">
        <v>0</v>
      </c>
      <c r="F274" s="15">
        <v>6.67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88">
        <v>6.7</v>
      </c>
      <c r="M274" t="s">
        <v>1132</v>
      </c>
    </row>
    <row r="275" spans="1:13" x14ac:dyDescent="0.3">
      <c r="A275" s="67" t="s">
        <v>1276</v>
      </c>
      <c r="B275" s="67" t="s">
        <v>112</v>
      </c>
      <c r="C275" s="67" t="s">
        <v>43</v>
      </c>
      <c r="D275" s="84" t="s">
        <v>561</v>
      </c>
      <c r="E275" s="15">
        <v>0</v>
      </c>
      <c r="F275" s="15">
        <v>0</v>
      </c>
      <c r="G275" s="15">
        <v>3.33</v>
      </c>
      <c r="H275" s="15">
        <v>0</v>
      </c>
      <c r="I275" s="15">
        <v>0</v>
      </c>
      <c r="J275" s="15">
        <v>0</v>
      </c>
      <c r="K275" s="15">
        <v>0</v>
      </c>
      <c r="L275" s="88">
        <v>3.3</v>
      </c>
      <c r="M275" t="s">
        <v>1132</v>
      </c>
    </row>
    <row r="276" spans="1:13" x14ac:dyDescent="0.3">
      <c r="A276" s="67" t="s">
        <v>1277</v>
      </c>
      <c r="B276" s="67" t="s">
        <v>112</v>
      </c>
      <c r="C276" s="67" t="s">
        <v>49</v>
      </c>
      <c r="D276" s="84" t="s">
        <v>563</v>
      </c>
      <c r="E276" s="15">
        <v>6.67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88">
        <v>6.7</v>
      </c>
      <c r="M276" t="s">
        <v>1132</v>
      </c>
    </row>
    <row r="277" spans="1:13" x14ac:dyDescent="0.3">
      <c r="A277" s="67" t="s">
        <v>1278</v>
      </c>
      <c r="B277" s="67" t="s">
        <v>112</v>
      </c>
      <c r="C277" s="67" t="s">
        <v>68</v>
      </c>
      <c r="D277" s="84" t="s">
        <v>565</v>
      </c>
      <c r="E277" s="15">
        <v>0</v>
      </c>
      <c r="F277" s="15">
        <v>6.67</v>
      </c>
      <c r="G277" s="15">
        <v>3.33</v>
      </c>
      <c r="H277" s="15">
        <v>0</v>
      </c>
      <c r="I277" s="15">
        <v>0</v>
      </c>
      <c r="J277" s="15">
        <v>0</v>
      </c>
      <c r="K277" s="15">
        <v>0</v>
      </c>
      <c r="L277" s="88">
        <v>10</v>
      </c>
      <c r="M277" t="s">
        <v>1132</v>
      </c>
    </row>
    <row r="278" spans="1:13" x14ac:dyDescent="0.3">
      <c r="A278" s="67" t="s">
        <v>1279</v>
      </c>
      <c r="B278" s="67" t="s">
        <v>112</v>
      </c>
      <c r="C278" s="67" t="s">
        <v>43</v>
      </c>
      <c r="D278" s="84" t="s">
        <v>567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88">
        <v>0</v>
      </c>
      <c r="M278" t="s">
        <v>1132</v>
      </c>
    </row>
    <row r="279" spans="1:13" x14ac:dyDescent="0.3">
      <c r="A279" s="67" t="s">
        <v>1509</v>
      </c>
      <c r="B279" s="67" t="s">
        <v>112</v>
      </c>
      <c r="C279" s="67" t="s">
        <v>67</v>
      </c>
      <c r="D279" s="84" t="s">
        <v>569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88">
        <v>0</v>
      </c>
      <c r="M279" t="s">
        <v>1132</v>
      </c>
    </row>
    <row r="280" spans="1:13" x14ac:dyDescent="0.3">
      <c r="A280" s="67" t="s">
        <v>1280</v>
      </c>
      <c r="B280" s="67" t="s">
        <v>112</v>
      </c>
      <c r="C280" s="67" t="s">
        <v>11</v>
      </c>
      <c r="D280" s="84" t="s">
        <v>571</v>
      </c>
      <c r="E280" s="15" t="s">
        <v>1698</v>
      </c>
      <c r="L280" s="88"/>
    </row>
    <row r="281" spans="1:13" x14ac:dyDescent="0.3">
      <c r="A281" s="67" t="s">
        <v>1281</v>
      </c>
      <c r="B281" s="67" t="s">
        <v>112</v>
      </c>
      <c r="C281" s="67" t="s">
        <v>13</v>
      </c>
      <c r="D281" s="84" t="s">
        <v>572</v>
      </c>
      <c r="E281" s="15">
        <v>3.33</v>
      </c>
      <c r="F281" s="15">
        <v>13.33</v>
      </c>
      <c r="G281" s="15">
        <v>0</v>
      </c>
      <c r="H281" s="15">
        <v>0</v>
      </c>
      <c r="I281" s="15">
        <v>6.67</v>
      </c>
      <c r="J281" s="15">
        <v>0</v>
      </c>
      <c r="K281" s="15">
        <v>0</v>
      </c>
      <c r="L281" s="88">
        <v>23.3</v>
      </c>
      <c r="M281" t="s">
        <v>1132</v>
      </c>
    </row>
    <row r="282" spans="1:13" x14ac:dyDescent="0.3">
      <c r="A282" s="67" t="s">
        <v>1510</v>
      </c>
      <c r="B282" s="67" t="s">
        <v>112</v>
      </c>
      <c r="C282" s="67" t="s">
        <v>51</v>
      </c>
      <c r="D282" s="84" t="s">
        <v>574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88">
        <v>0</v>
      </c>
      <c r="M282" t="s">
        <v>1132</v>
      </c>
    </row>
    <row r="283" spans="1:13" x14ac:dyDescent="0.3">
      <c r="A283" s="67" t="s">
        <v>1282</v>
      </c>
      <c r="B283" s="67" t="s">
        <v>112</v>
      </c>
      <c r="C283" s="67" t="s">
        <v>43</v>
      </c>
      <c r="D283" s="84" t="s">
        <v>576</v>
      </c>
      <c r="E283" s="15">
        <v>0</v>
      </c>
      <c r="F283" s="15">
        <v>0</v>
      </c>
      <c r="G283" s="15">
        <v>3.33</v>
      </c>
      <c r="H283" s="15">
        <v>0</v>
      </c>
      <c r="I283" s="15">
        <v>0</v>
      </c>
      <c r="J283" s="15">
        <v>0</v>
      </c>
      <c r="K283" s="15">
        <v>0</v>
      </c>
      <c r="L283" s="88">
        <v>3.3</v>
      </c>
      <c r="M283" t="s">
        <v>1132</v>
      </c>
    </row>
    <row r="284" spans="1:13" x14ac:dyDescent="0.3">
      <c r="A284" s="67" t="s">
        <v>1511</v>
      </c>
      <c r="B284" s="67" t="s">
        <v>112</v>
      </c>
      <c r="C284" s="67" t="s">
        <v>67</v>
      </c>
      <c r="D284" s="84" t="s">
        <v>578</v>
      </c>
      <c r="E284" s="15" t="s">
        <v>1698</v>
      </c>
      <c r="L284" s="88"/>
    </row>
    <row r="285" spans="1:13" x14ac:dyDescent="0.3">
      <c r="A285" s="67" t="s">
        <v>1283</v>
      </c>
      <c r="B285" s="67" t="s">
        <v>112</v>
      </c>
      <c r="C285" s="67" t="s">
        <v>64</v>
      </c>
      <c r="D285" s="84" t="s">
        <v>579</v>
      </c>
      <c r="E285" s="15" t="s">
        <v>1698</v>
      </c>
      <c r="L285" s="88"/>
    </row>
    <row r="286" spans="1:13" x14ac:dyDescent="0.3">
      <c r="A286" s="67" t="s">
        <v>1284</v>
      </c>
      <c r="B286" s="67" t="s">
        <v>112</v>
      </c>
      <c r="C286" s="67" t="s">
        <v>42</v>
      </c>
      <c r="D286" s="84" t="s">
        <v>580</v>
      </c>
      <c r="E286" s="15">
        <v>0</v>
      </c>
      <c r="F286" s="15">
        <v>6.67</v>
      </c>
      <c r="G286" s="15">
        <v>0</v>
      </c>
      <c r="H286" s="15">
        <v>6.67</v>
      </c>
      <c r="I286" s="15">
        <v>0</v>
      </c>
      <c r="J286" s="15">
        <v>0</v>
      </c>
      <c r="K286" s="15">
        <v>0</v>
      </c>
      <c r="L286" s="88">
        <v>13.3</v>
      </c>
      <c r="M286" t="s">
        <v>1132</v>
      </c>
    </row>
    <row r="287" spans="1:13" x14ac:dyDescent="0.3">
      <c r="A287" s="67" t="s">
        <v>1512</v>
      </c>
      <c r="B287" s="67" t="s">
        <v>112</v>
      </c>
      <c r="C287" s="67" t="s">
        <v>47</v>
      </c>
      <c r="D287" s="84" t="s">
        <v>582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88">
        <v>0</v>
      </c>
      <c r="M287" t="s">
        <v>1132</v>
      </c>
    </row>
    <row r="288" spans="1:13" x14ac:dyDescent="0.3">
      <c r="A288" s="67" t="s">
        <v>1513</v>
      </c>
      <c r="B288" s="67" t="s">
        <v>112</v>
      </c>
      <c r="C288" s="67" t="s">
        <v>54</v>
      </c>
      <c r="D288" s="84" t="s">
        <v>584</v>
      </c>
      <c r="E288" s="15">
        <v>3.33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88">
        <v>3.3</v>
      </c>
      <c r="M288" t="s">
        <v>1132</v>
      </c>
    </row>
    <row r="289" spans="1:13" x14ac:dyDescent="0.3">
      <c r="A289" s="67" t="s">
        <v>1514</v>
      </c>
      <c r="B289" s="67" t="s">
        <v>112</v>
      </c>
      <c r="C289" s="67" t="s">
        <v>42</v>
      </c>
      <c r="D289" s="84" t="s">
        <v>586</v>
      </c>
      <c r="E289" s="15">
        <v>0</v>
      </c>
      <c r="F289" s="15">
        <v>6.67</v>
      </c>
      <c r="G289" s="15">
        <v>10</v>
      </c>
      <c r="H289" s="15">
        <v>0</v>
      </c>
      <c r="I289" s="15">
        <v>0</v>
      </c>
      <c r="J289" s="15">
        <v>0</v>
      </c>
      <c r="K289" s="15">
        <v>0</v>
      </c>
      <c r="L289" s="88">
        <v>16.7</v>
      </c>
      <c r="M289" t="s">
        <v>1132</v>
      </c>
    </row>
    <row r="290" spans="1:13" x14ac:dyDescent="0.3">
      <c r="A290" s="67" t="s">
        <v>44</v>
      </c>
      <c r="B290" s="67" t="s">
        <v>112</v>
      </c>
      <c r="C290" s="67" t="s">
        <v>44</v>
      </c>
      <c r="D290" s="84" t="s">
        <v>588</v>
      </c>
      <c r="E290" s="15" t="s">
        <v>1698</v>
      </c>
      <c r="L290" s="88"/>
    </row>
    <row r="291" spans="1:13" x14ac:dyDescent="0.3">
      <c r="A291" s="67" t="s">
        <v>1285</v>
      </c>
      <c r="B291" s="67" t="s">
        <v>112</v>
      </c>
      <c r="C291" s="67" t="s">
        <v>33</v>
      </c>
      <c r="D291" s="84" t="s">
        <v>589</v>
      </c>
      <c r="E291" s="15">
        <v>6.67</v>
      </c>
      <c r="F291" s="15">
        <v>20</v>
      </c>
      <c r="G291" s="15">
        <v>0</v>
      </c>
      <c r="H291" s="15">
        <v>0</v>
      </c>
      <c r="I291" s="15">
        <v>0</v>
      </c>
      <c r="J291" s="15">
        <v>0</v>
      </c>
      <c r="K291" s="15">
        <v>6.67</v>
      </c>
      <c r="L291" s="88">
        <v>33.299999999999997</v>
      </c>
      <c r="M291" t="s">
        <v>1142</v>
      </c>
    </row>
    <row r="292" spans="1:13" x14ac:dyDescent="0.3">
      <c r="A292" s="67" t="s">
        <v>1515</v>
      </c>
      <c r="B292" s="67" t="s">
        <v>112</v>
      </c>
      <c r="C292" s="67" t="s">
        <v>47</v>
      </c>
      <c r="D292" s="84" t="s">
        <v>591</v>
      </c>
      <c r="E292" s="15">
        <v>3.33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88">
        <v>3.3</v>
      </c>
      <c r="M292" t="s">
        <v>1132</v>
      </c>
    </row>
    <row r="293" spans="1:13" x14ac:dyDescent="0.3">
      <c r="A293" s="67" t="s">
        <v>1286</v>
      </c>
      <c r="B293" s="67" t="s">
        <v>112</v>
      </c>
      <c r="C293" s="67" t="s">
        <v>75</v>
      </c>
      <c r="D293" s="84" t="s">
        <v>593</v>
      </c>
      <c r="E293" s="15">
        <v>0</v>
      </c>
      <c r="F293" s="15">
        <v>0</v>
      </c>
      <c r="G293" s="15">
        <v>0</v>
      </c>
      <c r="H293" s="15">
        <v>6.67</v>
      </c>
      <c r="I293" s="15">
        <v>0</v>
      </c>
      <c r="J293" s="15">
        <v>0</v>
      </c>
      <c r="K293" s="15">
        <v>0</v>
      </c>
      <c r="L293" s="88">
        <v>6.7</v>
      </c>
      <c r="M293" t="s">
        <v>1132</v>
      </c>
    </row>
    <row r="294" spans="1:13" x14ac:dyDescent="0.3">
      <c r="A294" s="67" t="s">
        <v>1287</v>
      </c>
      <c r="B294" s="67" t="s">
        <v>112</v>
      </c>
      <c r="C294" s="67" t="s">
        <v>52</v>
      </c>
      <c r="D294" s="84" t="s">
        <v>595</v>
      </c>
      <c r="E294" s="15" t="s">
        <v>1698</v>
      </c>
      <c r="L294" s="88"/>
    </row>
    <row r="295" spans="1:13" x14ac:dyDescent="0.3">
      <c r="A295" s="67" t="s">
        <v>1288</v>
      </c>
      <c r="B295" s="67" t="s">
        <v>112</v>
      </c>
      <c r="C295" s="67" t="s">
        <v>51</v>
      </c>
      <c r="D295" s="84" t="s">
        <v>596</v>
      </c>
      <c r="E295" s="15" t="s">
        <v>1698</v>
      </c>
      <c r="L295" s="88"/>
    </row>
    <row r="296" spans="1:13" x14ac:dyDescent="0.3">
      <c r="A296" s="67" t="s">
        <v>1516</v>
      </c>
      <c r="B296" s="67" t="s">
        <v>112</v>
      </c>
      <c r="C296" s="67" t="s">
        <v>41</v>
      </c>
      <c r="D296" s="84" t="s">
        <v>597</v>
      </c>
      <c r="E296" s="15">
        <v>10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88">
        <v>10</v>
      </c>
      <c r="M296" t="s">
        <v>1132</v>
      </c>
    </row>
    <row r="297" spans="1:13" x14ac:dyDescent="0.3">
      <c r="A297" s="67" t="s">
        <v>1517</v>
      </c>
      <c r="B297" s="67" t="s">
        <v>112</v>
      </c>
      <c r="C297" s="67" t="s">
        <v>47</v>
      </c>
      <c r="D297" s="84" t="s">
        <v>599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88">
        <v>0</v>
      </c>
      <c r="M297" t="s">
        <v>1132</v>
      </c>
    </row>
    <row r="298" spans="1:13" x14ac:dyDescent="0.3">
      <c r="A298" s="67" t="s">
        <v>1289</v>
      </c>
      <c r="B298" s="67" t="s">
        <v>112</v>
      </c>
      <c r="C298" s="67" t="s">
        <v>27</v>
      </c>
      <c r="D298" s="84" t="s">
        <v>601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88">
        <v>0</v>
      </c>
      <c r="M298" t="s">
        <v>1132</v>
      </c>
    </row>
    <row r="299" spans="1:13" x14ac:dyDescent="0.3">
      <c r="A299" s="67" t="s">
        <v>1290</v>
      </c>
      <c r="B299" s="67" t="s">
        <v>112</v>
      </c>
      <c r="C299" s="67" t="s">
        <v>51</v>
      </c>
      <c r="D299" s="84" t="s">
        <v>603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10</v>
      </c>
      <c r="K299" s="15">
        <v>0</v>
      </c>
      <c r="L299" s="88">
        <v>10</v>
      </c>
      <c r="M299" t="s">
        <v>1132</v>
      </c>
    </row>
    <row r="300" spans="1:13" x14ac:dyDescent="0.3">
      <c r="A300" s="67" t="s">
        <v>1518</v>
      </c>
      <c r="B300" s="67" t="s">
        <v>112</v>
      </c>
      <c r="C300" s="67" t="s">
        <v>28</v>
      </c>
      <c r="D300" s="84" t="s">
        <v>605</v>
      </c>
      <c r="E300" s="15" t="s">
        <v>1698</v>
      </c>
      <c r="L300" s="88"/>
    </row>
    <row r="301" spans="1:13" x14ac:dyDescent="0.3">
      <c r="A301" s="67" t="s">
        <v>1519</v>
      </c>
      <c r="B301" s="67" t="s">
        <v>112</v>
      </c>
      <c r="C301" s="67" t="s">
        <v>47</v>
      </c>
      <c r="D301" s="84" t="s">
        <v>606</v>
      </c>
      <c r="E301" s="15">
        <v>3.33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88">
        <v>3.3</v>
      </c>
      <c r="M301" t="s">
        <v>1132</v>
      </c>
    </row>
    <row r="302" spans="1:13" x14ac:dyDescent="0.3">
      <c r="A302" s="67" t="s">
        <v>1291</v>
      </c>
      <c r="B302" s="67" t="s">
        <v>112</v>
      </c>
      <c r="C302" s="67" t="s">
        <v>65</v>
      </c>
      <c r="D302" s="84" t="s">
        <v>608</v>
      </c>
      <c r="E302" s="15">
        <v>3.33</v>
      </c>
      <c r="F302" s="15">
        <v>13.33</v>
      </c>
      <c r="G302" s="15">
        <v>0</v>
      </c>
      <c r="H302" s="15">
        <v>0</v>
      </c>
      <c r="I302" s="15">
        <v>3.33</v>
      </c>
      <c r="J302" s="15">
        <v>0</v>
      </c>
      <c r="K302" s="15">
        <v>0</v>
      </c>
      <c r="L302" s="88">
        <v>20</v>
      </c>
      <c r="M302" t="s">
        <v>1132</v>
      </c>
    </row>
    <row r="303" spans="1:13" x14ac:dyDescent="0.3">
      <c r="A303" s="67" t="s">
        <v>1520</v>
      </c>
      <c r="B303" s="67" t="s">
        <v>112</v>
      </c>
      <c r="C303" s="67" t="s">
        <v>47</v>
      </c>
      <c r="D303" s="84" t="s">
        <v>610</v>
      </c>
      <c r="E303" s="15">
        <v>0</v>
      </c>
      <c r="F303" s="15">
        <v>0</v>
      </c>
      <c r="G303" s="15">
        <v>0</v>
      </c>
      <c r="H303" s="15">
        <v>13.33</v>
      </c>
      <c r="I303" s="15" t="s">
        <v>1700</v>
      </c>
      <c r="J303" s="15">
        <v>0</v>
      </c>
      <c r="K303" s="15">
        <v>0</v>
      </c>
      <c r="L303" s="88">
        <v>13.3</v>
      </c>
      <c r="M303" t="s">
        <v>1132</v>
      </c>
    </row>
    <row r="304" spans="1:13" x14ac:dyDescent="0.3">
      <c r="A304" s="67" t="s">
        <v>1521</v>
      </c>
      <c r="B304" s="67" t="s">
        <v>112</v>
      </c>
      <c r="C304" s="67" t="s">
        <v>53</v>
      </c>
      <c r="D304" s="84" t="s">
        <v>612</v>
      </c>
      <c r="E304" s="15">
        <v>10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88">
        <v>10</v>
      </c>
      <c r="M304" t="s">
        <v>1132</v>
      </c>
    </row>
    <row r="305" spans="1:13" x14ac:dyDescent="0.3">
      <c r="A305" s="67" t="s">
        <v>1292</v>
      </c>
      <c r="B305" s="67" t="s">
        <v>112</v>
      </c>
      <c r="C305" s="67" t="s">
        <v>34</v>
      </c>
      <c r="D305" s="84" t="s">
        <v>614</v>
      </c>
      <c r="E305" s="15">
        <v>3.33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88">
        <v>3.3</v>
      </c>
      <c r="M305" t="s">
        <v>1132</v>
      </c>
    </row>
    <row r="306" spans="1:13" x14ac:dyDescent="0.3">
      <c r="A306" s="67" t="s">
        <v>1522</v>
      </c>
      <c r="B306" s="67" t="s">
        <v>112</v>
      </c>
      <c r="C306" s="67" t="s">
        <v>16</v>
      </c>
      <c r="D306" s="84" t="s">
        <v>616</v>
      </c>
      <c r="E306" s="15">
        <v>10</v>
      </c>
      <c r="F306" s="15">
        <v>0</v>
      </c>
      <c r="G306" s="15">
        <v>0</v>
      </c>
      <c r="H306" s="15">
        <v>0</v>
      </c>
      <c r="I306" s="15">
        <v>0</v>
      </c>
      <c r="J306" s="15">
        <v>3.33</v>
      </c>
      <c r="K306" s="15">
        <v>0</v>
      </c>
      <c r="L306" s="88">
        <v>13.3</v>
      </c>
      <c r="M306" t="s">
        <v>1132</v>
      </c>
    </row>
    <row r="307" spans="1:13" x14ac:dyDescent="0.3">
      <c r="A307" s="67" t="s">
        <v>1523</v>
      </c>
      <c r="B307" s="67" t="s">
        <v>112</v>
      </c>
      <c r="C307" s="67" t="s">
        <v>27</v>
      </c>
      <c r="D307" s="84" t="s">
        <v>618</v>
      </c>
      <c r="E307" s="15">
        <v>0</v>
      </c>
      <c r="F307" s="15">
        <v>0</v>
      </c>
      <c r="G307" s="15">
        <v>6.67</v>
      </c>
      <c r="H307" s="15">
        <v>0</v>
      </c>
      <c r="I307" s="15">
        <v>0</v>
      </c>
      <c r="J307" s="15">
        <v>0</v>
      </c>
      <c r="K307" s="15">
        <v>0</v>
      </c>
      <c r="L307" s="88">
        <v>6.7</v>
      </c>
      <c r="M307" t="s">
        <v>1132</v>
      </c>
    </row>
    <row r="308" spans="1:13" x14ac:dyDescent="0.3">
      <c r="A308" s="67" t="s">
        <v>1524</v>
      </c>
      <c r="B308" s="67" t="s">
        <v>112</v>
      </c>
      <c r="C308" s="67" t="s">
        <v>54</v>
      </c>
      <c r="D308" s="84" t="s">
        <v>620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88">
        <v>0</v>
      </c>
      <c r="M308" t="s">
        <v>1132</v>
      </c>
    </row>
    <row r="309" spans="1:13" x14ac:dyDescent="0.3">
      <c r="A309" s="67" t="s">
        <v>1525</v>
      </c>
      <c r="B309" s="67" t="s">
        <v>112</v>
      </c>
      <c r="C309" s="67" t="s">
        <v>7</v>
      </c>
      <c r="D309" s="84" t="s">
        <v>622</v>
      </c>
      <c r="E309" s="15" t="s">
        <v>1698</v>
      </c>
      <c r="L309" s="88"/>
    </row>
    <row r="310" spans="1:13" x14ac:dyDescent="0.3">
      <c r="A310" s="67" t="s">
        <v>1526</v>
      </c>
      <c r="B310" s="67" t="s">
        <v>112</v>
      </c>
      <c r="C310" s="67" t="s">
        <v>14</v>
      </c>
      <c r="D310" s="84" t="s">
        <v>623</v>
      </c>
      <c r="E310" s="15">
        <v>3.33</v>
      </c>
      <c r="F310" s="15">
        <v>13.33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88">
        <v>16.7</v>
      </c>
      <c r="M310" t="s">
        <v>1132</v>
      </c>
    </row>
    <row r="311" spans="1:13" x14ac:dyDescent="0.3">
      <c r="A311" s="67" t="s">
        <v>1293</v>
      </c>
      <c r="B311" s="67" t="s">
        <v>112</v>
      </c>
      <c r="C311" s="67" t="s">
        <v>55</v>
      </c>
      <c r="D311" s="84" t="s">
        <v>625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88">
        <v>0</v>
      </c>
      <c r="M311" t="s">
        <v>1132</v>
      </c>
    </row>
    <row r="312" spans="1:13" x14ac:dyDescent="0.3">
      <c r="A312" s="67" t="s">
        <v>1527</v>
      </c>
      <c r="B312" s="67" t="s">
        <v>112</v>
      </c>
      <c r="C312" s="67" t="s">
        <v>49</v>
      </c>
      <c r="D312" s="84" t="s">
        <v>627</v>
      </c>
      <c r="E312" s="15">
        <v>6.67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88">
        <v>6.7</v>
      </c>
      <c r="M312" t="s">
        <v>1132</v>
      </c>
    </row>
    <row r="313" spans="1:13" x14ac:dyDescent="0.3">
      <c r="A313" s="67" t="s">
        <v>1528</v>
      </c>
      <c r="B313" s="67" t="s">
        <v>112</v>
      </c>
      <c r="C313" s="67" t="s">
        <v>40</v>
      </c>
      <c r="D313" s="84" t="s">
        <v>629</v>
      </c>
      <c r="E313" s="15" t="s">
        <v>1698</v>
      </c>
      <c r="L313" s="88"/>
    </row>
    <row r="314" spans="1:13" x14ac:dyDescent="0.3">
      <c r="A314" s="67" t="s">
        <v>1294</v>
      </c>
      <c r="B314" s="67" t="s">
        <v>112</v>
      </c>
      <c r="C314" s="67" t="s">
        <v>56</v>
      </c>
      <c r="D314" s="84" t="s">
        <v>630</v>
      </c>
      <c r="E314" s="15" t="s">
        <v>1698</v>
      </c>
      <c r="L314" s="88"/>
    </row>
    <row r="315" spans="1:13" x14ac:dyDescent="0.3">
      <c r="A315" s="67" t="s">
        <v>1529</v>
      </c>
      <c r="B315" s="67" t="s">
        <v>112</v>
      </c>
      <c r="C315" s="67" t="s">
        <v>47</v>
      </c>
      <c r="D315" s="84" t="s">
        <v>631</v>
      </c>
      <c r="E315" s="15">
        <v>0</v>
      </c>
      <c r="F315" s="15">
        <v>0</v>
      </c>
      <c r="G315" s="15">
        <v>10</v>
      </c>
      <c r="H315" s="15">
        <v>20</v>
      </c>
      <c r="I315" s="15">
        <v>0</v>
      </c>
      <c r="J315" s="15">
        <v>0</v>
      </c>
      <c r="K315" s="15">
        <v>0</v>
      </c>
      <c r="L315" s="88">
        <v>30</v>
      </c>
      <c r="M315" t="s">
        <v>1142</v>
      </c>
    </row>
    <row r="316" spans="1:13" x14ac:dyDescent="0.3">
      <c r="A316" s="67" t="s">
        <v>1530</v>
      </c>
      <c r="B316" s="67" t="s">
        <v>112</v>
      </c>
      <c r="C316" s="67" t="s">
        <v>29</v>
      </c>
      <c r="D316" s="84" t="s">
        <v>633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88">
        <v>0</v>
      </c>
      <c r="M316" t="s">
        <v>1132</v>
      </c>
    </row>
    <row r="317" spans="1:13" x14ac:dyDescent="0.3">
      <c r="A317" s="67" t="s">
        <v>1531</v>
      </c>
      <c r="B317" s="67" t="s">
        <v>112</v>
      </c>
      <c r="C317" s="67" t="s">
        <v>29</v>
      </c>
      <c r="D317" s="84" t="s">
        <v>635</v>
      </c>
      <c r="E317" s="15" t="s">
        <v>1698</v>
      </c>
      <c r="L317" s="88"/>
    </row>
    <row r="318" spans="1:13" x14ac:dyDescent="0.3">
      <c r="A318" s="67" t="s">
        <v>1532</v>
      </c>
      <c r="B318" s="67" t="s">
        <v>112</v>
      </c>
      <c r="C318" s="67" t="s">
        <v>18</v>
      </c>
      <c r="D318" s="84" t="s">
        <v>636</v>
      </c>
      <c r="E318" s="15">
        <v>6.67</v>
      </c>
      <c r="F318" s="15">
        <v>0</v>
      </c>
      <c r="G318" s="15">
        <v>10</v>
      </c>
      <c r="H318" s="15">
        <v>0</v>
      </c>
      <c r="I318" s="15">
        <v>3.33</v>
      </c>
      <c r="J318" s="15">
        <v>3.33</v>
      </c>
      <c r="K318" s="15">
        <v>0</v>
      </c>
      <c r="L318" s="88">
        <v>23.3</v>
      </c>
      <c r="M318" t="s">
        <v>1132</v>
      </c>
    </row>
    <row r="319" spans="1:13" x14ac:dyDescent="0.3">
      <c r="A319" s="67" t="s">
        <v>1533</v>
      </c>
      <c r="B319" s="67" t="s">
        <v>112</v>
      </c>
      <c r="C319" s="67" t="s">
        <v>47</v>
      </c>
      <c r="D319" s="84" t="s">
        <v>638</v>
      </c>
      <c r="E319" s="1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88">
        <v>0</v>
      </c>
      <c r="M319" t="s">
        <v>1132</v>
      </c>
    </row>
    <row r="320" spans="1:13" x14ac:dyDescent="0.3">
      <c r="A320" s="67" t="s">
        <v>1534</v>
      </c>
      <c r="B320" s="67" t="s">
        <v>112</v>
      </c>
      <c r="C320" s="67" t="s">
        <v>51</v>
      </c>
      <c r="D320" s="84" t="s">
        <v>640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10</v>
      </c>
      <c r="K320" s="15">
        <v>0</v>
      </c>
      <c r="L320" s="88">
        <v>10</v>
      </c>
      <c r="M320" t="s">
        <v>1132</v>
      </c>
    </row>
    <row r="321" spans="1:13" x14ac:dyDescent="0.3">
      <c r="A321" s="67" t="s">
        <v>1295</v>
      </c>
      <c r="B321" s="67" t="s">
        <v>112</v>
      </c>
      <c r="C321" s="67" t="s">
        <v>40</v>
      </c>
      <c r="D321" s="84" t="s">
        <v>642</v>
      </c>
      <c r="E321" s="15">
        <v>10</v>
      </c>
      <c r="F321" s="15">
        <v>6.67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88">
        <v>16.7</v>
      </c>
      <c r="M321" t="s">
        <v>1132</v>
      </c>
    </row>
    <row r="322" spans="1:13" x14ac:dyDescent="0.3">
      <c r="A322" s="67" t="s">
        <v>45</v>
      </c>
      <c r="B322" s="67" t="s">
        <v>112</v>
      </c>
      <c r="C322" s="67" t="s">
        <v>53</v>
      </c>
      <c r="D322" s="84" t="s">
        <v>644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88">
        <v>0</v>
      </c>
      <c r="M322" t="s">
        <v>1132</v>
      </c>
    </row>
    <row r="323" spans="1:13" x14ac:dyDescent="0.3">
      <c r="A323" s="67" t="s">
        <v>46</v>
      </c>
      <c r="B323" s="67" t="s">
        <v>112</v>
      </c>
      <c r="C323" s="67" t="s">
        <v>53</v>
      </c>
      <c r="D323" s="84" t="s">
        <v>646</v>
      </c>
      <c r="E323" s="15">
        <v>10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88">
        <v>10</v>
      </c>
      <c r="M323" t="s">
        <v>1132</v>
      </c>
    </row>
    <row r="324" spans="1:13" x14ac:dyDescent="0.3">
      <c r="A324" s="67" t="s">
        <v>1535</v>
      </c>
      <c r="B324" s="67" t="s">
        <v>112</v>
      </c>
      <c r="C324" s="67" t="s">
        <v>68</v>
      </c>
      <c r="D324" s="84" t="s">
        <v>648</v>
      </c>
      <c r="E324" s="15" t="s">
        <v>1698</v>
      </c>
      <c r="L324" s="88"/>
    </row>
    <row r="325" spans="1:13" x14ac:dyDescent="0.3">
      <c r="A325" s="67" t="s">
        <v>1536</v>
      </c>
      <c r="B325" s="67" t="s">
        <v>112</v>
      </c>
      <c r="C325" s="67" t="s">
        <v>63</v>
      </c>
      <c r="D325" s="84" t="s">
        <v>649</v>
      </c>
      <c r="E325" s="15" t="s">
        <v>1698</v>
      </c>
      <c r="L325" s="88"/>
    </row>
    <row r="326" spans="1:13" x14ac:dyDescent="0.3">
      <c r="A326" s="67" t="s">
        <v>1296</v>
      </c>
      <c r="B326" s="67" t="s">
        <v>112</v>
      </c>
      <c r="C326" s="67" t="s">
        <v>14</v>
      </c>
      <c r="D326" s="84" t="s">
        <v>650</v>
      </c>
      <c r="E326" s="15">
        <v>0</v>
      </c>
      <c r="F326" s="15">
        <v>0</v>
      </c>
      <c r="G326" s="15">
        <v>6.67</v>
      </c>
      <c r="H326" s="15">
        <v>0</v>
      </c>
      <c r="I326" s="15">
        <v>0</v>
      </c>
      <c r="J326" s="15">
        <v>0</v>
      </c>
      <c r="K326" s="15">
        <v>0</v>
      </c>
      <c r="L326" s="88">
        <v>6.7</v>
      </c>
      <c r="M326" t="s">
        <v>1132</v>
      </c>
    </row>
    <row r="327" spans="1:13" x14ac:dyDescent="0.3">
      <c r="A327" s="67" t="s">
        <v>1297</v>
      </c>
      <c r="B327" s="67" t="s">
        <v>112</v>
      </c>
      <c r="C327" s="67" t="s">
        <v>56</v>
      </c>
      <c r="D327" s="84" t="s">
        <v>652</v>
      </c>
      <c r="E327" s="15">
        <v>10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88">
        <v>10</v>
      </c>
      <c r="M327" t="s">
        <v>1132</v>
      </c>
    </row>
    <row r="328" spans="1:13" x14ac:dyDescent="0.3">
      <c r="A328" s="67" t="s">
        <v>1537</v>
      </c>
      <c r="B328" s="67" t="s">
        <v>112</v>
      </c>
      <c r="C328" s="67" t="s">
        <v>44</v>
      </c>
      <c r="D328" s="84" t="s">
        <v>654</v>
      </c>
      <c r="E328" s="15">
        <v>3.33</v>
      </c>
      <c r="F328" s="15">
        <v>0</v>
      </c>
      <c r="G328" s="15">
        <v>0</v>
      </c>
      <c r="H328" s="15">
        <v>0</v>
      </c>
      <c r="I328" s="15">
        <v>3.33</v>
      </c>
      <c r="J328" s="15">
        <v>0</v>
      </c>
      <c r="K328" s="15">
        <v>0</v>
      </c>
      <c r="L328" s="88">
        <v>6.7</v>
      </c>
      <c r="M328" t="s">
        <v>1132</v>
      </c>
    </row>
    <row r="329" spans="1:13" x14ac:dyDescent="0.3">
      <c r="A329" s="67" t="s">
        <v>1103</v>
      </c>
      <c r="B329" s="67" t="s">
        <v>112</v>
      </c>
      <c r="C329" s="67" t="s">
        <v>75</v>
      </c>
      <c r="D329" s="84" t="s">
        <v>656</v>
      </c>
      <c r="E329" s="15" t="s">
        <v>1698</v>
      </c>
      <c r="L329" s="88"/>
    </row>
    <row r="330" spans="1:13" x14ac:dyDescent="0.3">
      <c r="A330" s="67" t="s">
        <v>1298</v>
      </c>
      <c r="B330" s="67" t="s">
        <v>112</v>
      </c>
      <c r="C330" s="67" t="s">
        <v>43</v>
      </c>
      <c r="D330" s="84" t="s">
        <v>657</v>
      </c>
      <c r="E330" s="15">
        <v>0</v>
      </c>
      <c r="F330" s="15">
        <v>6.67</v>
      </c>
      <c r="G330" s="15">
        <v>0</v>
      </c>
      <c r="H330" s="15">
        <v>6.67</v>
      </c>
      <c r="I330" s="15">
        <v>3.33</v>
      </c>
      <c r="J330" s="15">
        <v>0</v>
      </c>
      <c r="K330" s="15">
        <v>0</v>
      </c>
      <c r="L330" s="88">
        <v>16.7</v>
      </c>
      <c r="M330" t="s">
        <v>1132</v>
      </c>
    </row>
    <row r="331" spans="1:13" x14ac:dyDescent="0.3">
      <c r="A331" s="67" t="s">
        <v>1538</v>
      </c>
      <c r="B331" s="67" t="s">
        <v>112</v>
      </c>
      <c r="C331" s="67" t="s">
        <v>44</v>
      </c>
      <c r="D331" s="84" t="s">
        <v>659</v>
      </c>
      <c r="E331" s="15">
        <v>6.67</v>
      </c>
      <c r="F331" s="15">
        <v>0</v>
      </c>
      <c r="G331" s="15">
        <v>0</v>
      </c>
      <c r="H331" s="15">
        <v>6.67</v>
      </c>
      <c r="I331" s="15">
        <v>0</v>
      </c>
      <c r="J331" s="15">
        <v>0</v>
      </c>
      <c r="K331" s="15">
        <v>0</v>
      </c>
      <c r="L331" s="88">
        <v>13.3</v>
      </c>
      <c r="M331" t="s">
        <v>1132</v>
      </c>
    </row>
    <row r="332" spans="1:13" x14ac:dyDescent="0.3">
      <c r="A332" s="67" t="s">
        <v>1539</v>
      </c>
      <c r="B332" s="67" t="s">
        <v>112</v>
      </c>
      <c r="C332" s="67" t="s">
        <v>47</v>
      </c>
      <c r="D332" s="84" t="s">
        <v>661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88">
        <v>0</v>
      </c>
      <c r="M332" t="s">
        <v>1132</v>
      </c>
    </row>
    <row r="333" spans="1:13" x14ac:dyDescent="0.3">
      <c r="A333" s="67" t="s">
        <v>1540</v>
      </c>
      <c r="B333" s="67" t="s">
        <v>112</v>
      </c>
      <c r="C333" s="67" t="s">
        <v>47</v>
      </c>
      <c r="D333" s="84" t="s">
        <v>663</v>
      </c>
      <c r="E333" s="15">
        <v>6.67</v>
      </c>
      <c r="F333" s="15">
        <v>0</v>
      </c>
      <c r="G333" s="15">
        <v>3.33</v>
      </c>
      <c r="H333" s="15">
        <v>0</v>
      </c>
      <c r="I333" s="15">
        <v>0</v>
      </c>
      <c r="J333" s="15">
        <v>0</v>
      </c>
      <c r="K333" s="15">
        <v>0</v>
      </c>
      <c r="L333" s="88">
        <v>10</v>
      </c>
      <c r="M333" t="s">
        <v>1132</v>
      </c>
    </row>
    <row r="334" spans="1:13" x14ac:dyDescent="0.3">
      <c r="A334" s="67" t="s">
        <v>1299</v>
      </c>
      <c r="B334" s="67" t="s">
        <v>112</v>
      </c>
      <c r="C334" s="67" t="s">
        <v>52</v>
      </c>
      <c r="D334" s="84" t="s">
        <v>665</v>
      </c>
      <c r="E334" s="15">
        <v>6.67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88">
        <v>6.7</v>
      </c>
      <c r="M334" t="s">
        <v>1132</v>
      </c>
    </row>
    <row r="335" spans="1:13" x14ac:dyDescent="0.3">
      <c r="A335" s="67" t="s">
        <v>47</v>
      </c>
      <c r="B335" s="67" t="s">
        <v>112</v>
      </c>
      <c r="C335" s="67" t="s">
        <v>58</v>
      </c>
      <c r="D335" s="84" t="s">
        <v>667</v>
      </c>
      <c r="E335" s="15">
        <v>3.33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88">
        <v>3.3</v>
      </c>
      <c r="M335" t="s">
        <v>1132</v>
      </c>
    </row>
    <row r="336" spans="1:13" x14ac:dyDescent="0.3">
      <c r="A336" s="67" t="s">
        <v>1541</v>
      </c>
      <c r="B336" s="67" t="s">
        <v>112</v>
      </c>
      <c r="C336" s="67" t="s">
        <v>46</v>
      </c>
      <c r="D336" s="84" t="s">
        <v>669</v>
      </c>
      <c r="E336" s="15">
        <v>0</v>
      </c>
      <c r="F336" s="15">
        <v>13.33</v>
      </c>
      <c r="G336" s="15">
        <v>0</v>
      </c>
      <c r="H336" s="15">
        <v>6.67</v>
      </c>
      <c r="I336" s="15">
        <v>6.67</v>
      </c>
      <c r="J336" s="15">
        <v>3.33</v>
      </c>
      <c r="K336" s="15">
        <v>0</v>
      </c>
      <c r="L336" s="88">
        <v>30</v>
      </c>
      <c r="M336" t="s">
        <v>1142</v>
      </c>
    </row>
    <row r="337" spans="1:13" x14ac:dyDescent="0.3">
      <c r="A337" s="67" t="s">
        <v>1542</v>
      </c>
      <c r="B337" s="67" t="s">
        <v>112</v>
      </c>
      <c r="C337" s="67" t="s">
        <v>57</v>
      </c>
      <c r="D337" s="84" t="s">
        <v>671</v>
      </c>
      <c r="E337" s="15">
        <v>3.33</v>
      </c>
      <c r="F337" s="15">
        <v>0</v>
      </c>
      <c r="G337" s="15">
        <v>3.33</v>
      </c>
      <c r="H337" s="15">
        <v>0</v>
      </c>
      <c r="I337" s="15">
        <v>0</v>
      </c>
      <c r="J337" s="15">
        <v>0</v>
      </c>
      <c r="K337" s="15">
        <v>0</v>
      </c>
      <c r="L337" s="88">
        <v>6.7</v>
      </c>
      <c r="M337" t="s">
        <v>1132</v>
      </c>
    </row>
    <row r="338" spans="1:13" x14ac:dyDescent="0.3">
      <c r="A338" s="67" t="s">
        <v>1300</v>
      </c>
      <c r="B338" s="67" t="s">
        <v>112</v>
      </c>
      <c r="C338" s="67" t="s">
        <v>20</v>
      </c>
      <c r="D338" s="84" t="s">
        <v>673</v>
      </c>
      <c r="E338" s="15">
        <v>10</v>
      </c>
      <c r="F338" s="15">
        <v>20</v>
      </c>
      <c r="G338" s="15">
        <v>10</v>
      </c>
      <c r="H338" s="15">
        <v>0</v>
      </c>
      <c r="I338" s="15">
        <v>3.33</v>
      </c>
      <c r="J338" s="15">
        <v>3.33</v>
      </c>
      <c r="K338" s="15">
        <v>0</v>
      </c>
      <c r="L338" s="88">
        <v>46.7</v>
      </c>
      <c r="M338" t="s">
        <v>1141</v>
      </c>
    </row>
    <row r="339" spans="1:13" x14ac:dyDescent="0.3">
      <c r="A339" s="67" t="s">
        <v>1301</v>
      </c>
      <c r="B339" s="67" t="s">
        <v>112</v>
      </c>
      <c r="C339" s="67" t="s">
        <v>50</v>
      </c>
      <c r="D339" s="84" t="s">
        <v>675</v>
      </c>
      <c r="E339" s="15">
        <v>0</v>
      </c>
      <c r="F339" s="15">
        <v>0</v>
      </c>
      <c r="G339" s="15">
        <v>10</v>
      </c>
      <c r="H339" s="15">
        <v>0</v>
      </c>
      <c r="I339" s="15">
        <v>0</v>
      </c>
      <c r="J339" s="15">
        <v>0</v>
      </c>
      <c r="K339" s="15">
        <v>0</v>
      </c>
      <c r="L339" s="88">
        <v>10</v>
      </c>
      <c r="M339" t="s">
        <v>1132</v>
      </c>
    </row>
    <row r="340" spans="1:13" x14ac:dyDescent="0.3">
      <c r="A340" s="67" t="s">
        <v>1543</v>
      </c>
      <c r="B340" s="67" t="s">
        <v>112</v>
      </c>
      <c r="C340" s="67" t="s">
        <v>47</v>
      </c>
      <c r="D340" s="84" t="s">
        <v>677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88">
        <v>0</v>
      </c>
      <c r="M340" t="s">
        <v>1132</v>
      </c>
    </row>
    <row r="341" spans="1:13" x14ac:dyDescent="0.3">
      <c r="A341" s="67" t="s">
        <v>1302</v>
      </c>
      <c r="B341" s="67" t="s">
        <v>112</v>
      </c>
      <c r="C341" s="67" t="s">
        <v>71</v>
      </c>
      <c r="D341" s="84" t="s">
        <v>679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6.67</v>
      </c>
      <c r="K341" s="15">
        <v>13.33</v>
      </c>
      <c r="L341" s="88">
        <v>20</v>
      </c>
      <c r="M341" t="s">
        <v>1132</v>
      </c>
    </row>
    <row r="342" spans="1:13" x14ac:dyDescent="0.3">
      <c r="A342" s="67" t="s">
        <v>1544</v>
      </c>
      <c r="B342" s="67" t="s">
        <v>112</v>
      </c>
      <c r="C342" s="67" t="s">
        <v>59</v>
      </c>
      <c r="D342" s="84" t="s">
        <v>681</v>
      </c>
      <c r="E342" s="15">
        <v>0</v>
      </c>
      <c r="F342" s="15">
        <v>20</v>
      </c>
      <c r="G342" s="15">
        <v>10</v>
      </c>
      <c r="H342" s="15">
        <v>0</v>
      </c>
      <c r="I342" s="15">
        <v>10</v>
      </c>
      <c r="J342" s="15">
        <v>0</v>
      </c>
      <c r="K342" s="15">
        <v>0</v>
      </c>
      <c r="L342" s="88">
        <v>40</v>
      </c>
      <c r="M342" t="s">
        <v>1141</v>
      </c>
    </row>
    <row r="343" spans="1:13" x14ac:dyDescent="0.3">
      <c r="A343" s="67" t="s">
        <v>1545</v>
      </c>
      <c r="B343" s="67" t="s">
        <v>112</v>
      </c>
      <c r="C343" s="67" t="s">
        <v>50</v>
      </c>
      <c r="D343" s="84" t="s">
        <v>683</v>
      </c>
      <c r="E343" s="15">
        <v>3.33</v>
      </c>
      <c r="F343" s="15">
        <v>20</v>
      </c>
      <c r="G343" s="15">
        <v>10</v>
      </c>
      <c r="H343" s="15">
        <v>0</v>
      </c>
      <c r="I343" s="15">
        <v>0</v>
      </c>
      <c r="J343" s="15">
        <v>0</v>
      </c>
      <c r="K343" s="15">
        <v>0</v>
      </c>
      <c r="L343" s="88">
        <v>33.299999999999997</v>
      </c>
      <c r="M343" t="s">
        <v>1142</v>
      </c>
    </row>
    <row r="344" spans="1:13" x14ac:dyDescent="0.3">
      <c r="A344" s="67" t="s">
        <v>1546</v>
      </c>
      <c r="B344" s="67" t="s">
        <v>112</v>
      </c>
      <c r="C344" s="67" t="s">
        <v>74</v>
      </c>
      <c r="D344" s="84" t="s">
        <v>685</v>
      </c>
      <c r="E344" s="15">
        <v>0</v>
      </c>
      <c r="F344" s="15">
        <v>6.67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88">
        <v>6.7</v>
      </c>
      <c r="M344" t="s">
        <v>1132</v>
      </c>
    </row>
    <row r="345" spans="1:13" x14ac:dyDescent="0.3">
      <c r="A345" s="67" t="s">
        <v>1303</v>
      </c>
      <c r="B345" s="67" t="s">
        <v>112</v>
      </c>
      <c r="C345" s="67" t="s">
        <v>69</v>
      </c>
      <c r="D345" s="84" t="s">
        <v>687</v>
      </c>
      <c r="E345" s="15">
        <v>6.67</v>
      </c>
      <c r="F345" s="15">
        <v>0</v>
      </c>
      <c r="G345" s="15">
        <v>6.67</v>
      </c>
      <c r="H345" s="15">
        <v>6.67</v>
      </c>
      <c r="I345" s="15">
        <v>0</v>
      </c>
      <c r="J345" s="15">
        <v>0</v>
      </c>
      <c r="K345" s="15">
        <v>0</v>
      </c>
      <c r="L345" s="88">
        <v>20</v>
      </c>
      <c r="M345" t="s">
        <v>1132</v>
      </c>
    </row>
    <row r="346" spans="1:13" x14ac:dyDescent="0.3">
      <c r="A346" s="67" t="s">
        <v>1304</v>
      </c>
      <c r="B346" s="67" t="s">
        <v>112</v>
      </c>
      <c r="C346" s="67" t="s">
        <v>40</v>
      </c>
      <c r="D346" s="84" t="s">
        <v>689</v>
      </c>
      <c r="E346" s="15">
        <v>10</v>
      </c>
      <c r="F346" s="15">
        <v>6.67</v>
      </c>
      <c r="G346" s="15">
        <v>3.33</v>
      </c>
      <c r="H346" s="15">
        <v>0</v>
      </c>
      <c r="I346" s="15">
        <v>0</v>
      </c>
      <c r="J346" s="15">
        <v>10</v>
      </c>
      <c r="K346" s="15">
        <v>0</v>
      </c>
      <c r="L346" s="88">
        <v>30</v>
      </c>
      <c r="M346" t="s">
        <v>1142</v>
      </c>
    </row>
    <row r="347" spans="1:13" x14ac:dyDescent="0.3">
      <c r="A347" s="67" t="s">
        <v>1305</v>
      </c>
      <c r="B347" s="67" t="s">
        <v>112</v>
      </c>
      <c r="C347" s="67" t="s">
        <v>69</v>
      </c>
      <c r="D347" s="84" t="s">
        <v>691</v>
      </c>
      <c r="E347" s="15">
        <v>6.67</v>
      </c>
      <c r="F347" s="15">
        <v>0</v>
      </c>
      <c r="G347" s="15">
        <v>10</v>
      </c>
      <c r="H347" s="15">
        <v>0</v>
      </c>
      <c r="I347" s="15">
        <v>0</v>
      </c>
      <c r="J347" s="15">
        <v>0</v>
      </c>
      <c r="K347" s="15">
        <v>13.33</v>
      </c>
      <c r="L347" s="88">
        <v>30</v>
      </c>
      <c r="M347" t="s">
        <v>1142</v>
      </c>
    </row>
    <row r="348" spans="1:13" x14ac:dyDescent="0.3">
      <c r="A348" s="67" t="s">
        <v>1547</v>
      </c>
      <c r="B348" s="67" t="s">
        <v>112</v>
      </c>
      <c r="C348" s="67" t="s">
        <v>67</v>
      </c>
      <c r="D348" s="84" t="s">
        <v>693</v>
      </c>
      <c r="E348" s="15">
        <v>10</v>
      </c>
      <c r="F348" s="15">
        <v>0</v>
      </c>
      <c r="G348" s="15">
        <v>0</v>
      </c>
      <c r="H348" s="15">
        <v>6.67</v>
      </c>
      <c r="I348" s="15">
        <v>0</v>
      </c>
      <c r="J348" s="15">
        <v>0</v>
      </c>
      <c r="K348" s="15">
        <v>0</v>
      </c>
      <c r="L348" s="88">
        <v>16.7</v>
      </c>
      <c r="M348" t="s">
        <v>1132</v>
      </c>
    </row>
    <row r="349" spans="1:13" x14ac:dyDescent="0.3">
      <c r="A349" s="67" t="s">
        <v>1306</v>
      </c>
      <c r="B349" s="67" t="s">
        <v>112</v>
      </c>
      <c r="C349" s="67" t="s">
        <v>31</v>
      </c>
      <c r="D349" s="84" t="s">
        <v>695</v>
      </c>
      <c r="E349" s="15">
        <v>0</v>
      </c>
      <c r="F349" s="15">
        <v>13.33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88">
        <v>13.3</v>
      </c>
      <c r="M349" t="s">
        <v>1132</v>
      </c>
    </row>
    <row r="350" spans="1:13" x14ac:dyDescent="0.3">
      <c r="A350" s="67" t="s">
        <v>1548</v>
      </c>
      <c r="B350" s="67" t="s">
        <v>112</v>
      </c>
      <c r="C350" s="67" t="s">
        <v>67</v>
      </c>
      <c r="D350" s="84" t="s">
        <v>697</v>
      </c>
      <c r="E350" s="15" t="s">
        <v>1698</v>
      </c>
      <c r="L350" s="88"/>
    </row>
    <row r="351" spans="1:13" x14ac:dyDescent="0.3">
      <c r="A351" s="67" t="s">
        <v>1549</v>
      </c>
      <c r="B351" s="67" t="s">
        <v>112</v>
      </c>
      <c r="C351" s="67" t="s">
        <v>47</v>
      </c>
      <c r="D351" s="84" t="s">
        <v>698</v>
      </c>
      <c r="E351" s="15">
        <v>10</v>
      </c>
      <c r="F351" s="15">
        <v>0</v>
      </c>
      <c r="G351" s="15">
        <v>10</v>
      </c>
      <c r="H351" s="15">
        <v>6.67</v>
      </c>
      <c r="I351" s="15">
        <v>0</v>
      </c>
      <c r="J351" s="15">
        <v>0</v>
      </c>
      <c r="K351" s="15">
        <v>0</v>
      </c>
      <c r="L351" s="88">
        <v>26.7</v>
      </c>
      <c r="M351" t="s">
        <v>1132</v>
      </c>
    </row>
    <row r="352" spans="1:13" x14ac:dyDescent="0.3">
      <c r="A352" s="67" t="s">
        <v>1550</v>
      </c>
      <c r="B352" s="67" t="s">
        <v>112</v>
      </c>
      <c r="C352" s="67" t="s">
        <v>66</v>
      </c>
      <c r="D352" s="84" t="s">
        <v>700</v>
      </c>
      <c r="E352" s="15">
        <v>0</v>
      </c>
      <c r="F352" s="15">
        <v>0</v>
      </c>
      <c r="G352" s="15">
        <v>3.33</v>
      </c>
      <c r="H352" s="15">
        <v>0</v>
      </c>
      <c r="I352" s="15">
        <v>0</v>
      </c>
      <c r="J352" s="15">
        <v>10</v>
      </c>
      <c r="K352" s="15">
        <v>0</v>
      </c>
      <c r="L352" s="88">
        <v>13.3</v>
      </c>
      <c r="M352" t="s">
        <v>1132</v>
      </c>
    </row>
    <row r="353" spans="1:13" x14ac:dyDescent="0.3">
      <c r="A353" s="67" t="s">
        <v>1551</v>
      </c>
      <c r="B353" s="67" t="s">
        <v>112</v>
      </c>
      <c r="C353" s="67" t="s">
        <v>51</v>
      </c>
      <c r="D353" s="84" t="s">
        <v>702</v>
      </c>
      <c r="E353" s="15">
        <v>0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6.67</v>
      </c>
      <c r="L353" s="88">
        <v>6.7</v>
      </c>
      <c r="M353" t="s">
        <v>1132</v>
      </c>
    </row>
    <row r="354" spans="1:13" x14ac:dyDescent="0.3">
      <c r="A354" s="67" t="s">
        <v>1552</v>
      </c>
      <c r="B354" s="67" t="s">
        <v>112</v>
      </c>
      <c r="C354" s="67" t="s">
        <v>67</v>
      </c>
      <c r="D354" s="84" t="s">
        <v>704</v>
      </c>
      <c r="E354" s="15">
        <v>0</v>
      </c>
      <c r="F354" s="15">
        <v>0</v>
      </c>
      <c r="G354" s="15">
        <v>0</v>
      </c>
      <c r="H354" s="15">
        <v>6.67</v>
      </c>
      <c r="I354" s="15">
        <v>0</v>
      </c>
      <c r="J354" s="15">
        <v>0</v>
      </c>
      <c r="K354" s="15">
        <v>0</v>
      </c>
      <c r="L354" s="88">
        <v>6.7</v>
      </c>
      <c r="M354" t="s">
        <v>1132</v>
      </c>
    </row>
    <row r="355" spans="1:13" x14ac:dyDescent="0.3">
      <c r="A355" s="67" t="s">
        <v>1553</v>
      </c>
      <c r="B355" s="67" t="s">
        <v>112</v>
      </c>
      <c r="C355" s="67" t="s">
        <v>34</v>
      </c>
      <c r="D355" s="84" t="s">
        <v>706</v>
      </c>
      <c r="E355" s="15">
        <v>10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88">
        <v>10</v>
      </c>
      <c r="M355" t="s">
        <v>1132</v>
      </c>
    </row>
    <row r="356" spans="1:13" x14ac:dyDescent="0.3">
      <c r="A356" s="67" t="s">
        <v>1554</v>
      </c>
      <c r="B356" s="67" t="s">
        <v>112</v>
      </c>
      <c r="C356" s="67" t="s">
        <v>65</v>
      </c>
      <c r="D356" s="84" t="s">
        <v>708</v>
      </c>
      <c r="E356" s="15" t="s">
        <v>1698</v>
      </c>
      <c r="L356" s="88"/>
    </row>
    <row r="357" spans="1:13" x14ac:dyDescent="0.3">
      <c r="A357" s="67" t="s">
        <v>1307</v>
      </c>
      <c r="B357" s="67" t="s">
        <v>112</v>
      </c>
      <c r="C357" s="67" t="s">
        <v>43</v>
      </c>
      <c r="D357" s="84" t="s">
        <v>709</v>
      </c>
      <c r="E357" s="15" t="s">
        <v>1698</v>
      </c>
      <c r="L357" s="88"/>
    </row>
    <row r="358" spans="1:13" x14ac:dyDescent="0.3">
      <c r="A358" s="67" t="s">
        <v>1555</v>
      </c>
      <c r="B358" s="67" t="s">
        <v>112</v>
      </c>
      <c r="C358" s="67" t="s">
        <v>59</v>
      </c>
      <c r="D358" s="84" t="s">
        <v>710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3.33</v>
      </c>
      <c r="K358" s="15">
        <v>0</v>
      </c>
      <c r="L358" s="88">
        <v>3.3</v>
      </c>
      <c r="M358" t="s">
        <v>1132</v>
      </c>
    </row>
    <row r="359" spans="1:13" x14ac:dyDescent="0.3">
      <c r="A359" s="67" t="s">
        <v>1308</v>
      </c>
      <c r="B359" s="67" t="s">
        <v>112</v>
      </c>
      <c r="C359" s="67" t="s">
        <v>36</v>
      </c>
      <c r="D359" s="84" t="s">
        <v>712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88">
        <v>0</v>
      </c>
      <c r="M359" t="s">
        <v>1132</v>
      </c>
    </row>
    <row r="360" spans="1:13" x14ac:dyDescent="0.3">
      <c r="A360" s="67" t="s">
        <v>1556</v>
      </c>
      <c r="B360" s="67" t="s">
        <v>112</v>
      </c>
      <c r="C360" s="67" t="s">
        <v>67</v>
      </c>
      <c r="D360" s="84" t="s">
        <v>714</v>
      </c>
      <c r="E360" s="15">
        <v>0</v>
      </c>
      <c r="F360" s="15">
        <v>0</v>
      </c>
      <c r="G360" s="15">
        <v>10</v>
      </c>
      <c r="H360" s="15" t="s">
        <v>1700</v>
      </c>
      <c r="I360" s="15" t="s">
        <v>1700</v>
      </c>
      <c r="J360" s="15">
        <v>0</v>
      </c>
      <c r="K360" s="15">
        <v>0</v>
      </c>
      <c r="L360" s="88">
        <v>10</v>
      </c>
      <c r="M360" t="s">
        <v>1132</v>
      </c>
    </row>
    <row r="361" spans="1:13" x14ac:dyDescent="0.3">
      <c r="A361" s="67" t="s">
        <v>1557</v>
      </c>
      <c r="B361" s="67" t="s">
        <v>112</v>
      </c>
      <c r="C361" s="67" t="s">
        <v>63</v>
      </c>
      <c r="D361" s="84" t="s">
        <v>716</v>
      </c>
      <c r="E361" s="15" t="s">
        <v>1698</v>
      </c>
      <c r="L361" s="88"/>
    </row>
    <row r="362" spans="1:13" x14ac:dyDescent="0.3">
      <c r="A362" s="67" t="s">
        <v>1558</v>
      </c>
      <c r="B362" s="67" t="s">
        <v>112</v>
      </c>
      <c r="C362" s="67" t="s">
        <v>47</v>
      </c>
      <c r="D362" s="84" t="s">
        <v>717</v>
      </c>
      <c r="E362" s="15" t="s">
        <v>1698</v>
      </c>
      <c r="L362" s="88"/>
    </row>
    <row r="363" spans="1:13" x14ac:dyDescent="0.3">
      <c r="A363" s="67" t="s">
        <v>1559</v>
      </c>
      <c r="B363" s="67" t="s">
        <v>112</v>
      </c>
      <c r="C363" s="67" t="s">
        <v>67</v>
      </c>
      <c r="D363" s="84" t="s">
        <v>718</v>
      </c>
      <c r="E363" s="15" t="s">
        <v>1698</v>
      </c>
      <c r="L363" s="88"/>
    </row>
    <row r="364" spans="1:13" x14ac:dyDescent="0.3">
      <c r="A364" s="67" t="s">
        <v>1560</v>
      </c>
      <c r="B364" s="67" t="s">
        <v>112</v>
      </c>
      <c r="C364" s="67" t="s">
        <v>47</v>
      </c>
      <c r="D364" s="84" t="s">
        <v>719</v>
      </c>
      <c r="E364" s="15">
        <v>0</v>
      </c>
      <c r="F364" s="15">
        <v>0</v>
      </c>
      <c r="G364" s="15">
        <v>0</v>
      </c>
      <c r="H364" s="15">
        <v>13.33</v>
      </c>
      <c r="I364" s="15">
        <v>0</v>
      </c>
      <c r="J364" s="15">
        <v>0</v>
      </c>
      <c r="K364" s="15">
        <v>0</v>
      </c>
      <c r="L364" s="88">
        <v>13.3</v>
      </c>
      <c r="M364" t="s">
        <v>1132</v>
      </c>
    </row>
    <row r="365" spans="1:13" x14ac:dyDescent="0.3">
      <c r="A365" s="67" t="s">
        <v>1561</v>
      </c>
      <c r="B365" s="67" t="s">
        <v>112</v>
      </c>
      <c r="C365" s="67" t="s">
        <v>50</v>
      </c>
      <c r="D365" s="84" t="s">
        <v>721</v>
      </c>
      <c r="E365" s="15">
        <v>6.67</v>
      </c>
      <c r="F365" s="15">
        <v>0</v>
      </c>
      <c r="G365" s="15">
        <v>3.33</v>
      </c>
      <c r="H365" s="15">
        <v>0</v>
      </c>
      <c r="I365" s="15">
        <v>0</v>
      </c>
      <c r="J365" s="15">
        <v>0</v>
      </c>
      <c r="K365" s="15">
        <v>6.67</v>
      </c>
      <c r="L365" s="88">
        <v>16.7</v>
      </c>
      <c r="M365" t="s">
        <v>1132</v>
      </c>
    </row>
    <row r="366" spans="1:13" x14ac:dyDescent="0.3">
      <c r="A366" s="67" t="s">
        <v>1309</v>
      </c>
      <c r="B366" s="67" t="s">
        <v>112</v>
      </c>
      <c r="C366" s="67" t="s">
        <v>31</v>
      </c>
      <c r="D366" s="84" t="s">
        <v>723</v>
      </c>
      <c r="E366" s="15">
        <v>6.67</v>
      </c>
      <c r="F366" s="15">
        <v>0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88">
        <v>6.7</v>
      </c>
      <c r="M366" t="s">
        <v>1132</v>
      </c>
    </row>
    <row r="367" spans="1:13" x14ac:dyDescent="0.3">
      <c r="A367" s="67" t="s">
        <v>1562</v>
      </c>
      <c r="B367" s="67" t="s">
        <v>112</v>
      </c>
      <c r="C367" s="67" t="s">
        <v>50</v>
      </c>
      <c r="D367" s="84" t="s">
        <v>725</v>
      </c>
      <c r="E367" s="15" t="s">
        <v>1698</v>
      </c>
      <c r="L367" s="88"/>
    </row>
    <row r="368" spans="1:13" x14ac:dyDescent="0.3">
      <c r="A368" s="67" t="s">
        <v>1563</v>
      </c>
      <c r="B368" s="67" t="s">
        <v>112</v>
      </c>
      <c r="C368" s="67" t="s">
        <v>50</v>
      </c>
      <c r="D368" s="84" t="s">
        <v>726</v>
      </c>
      <c r="E368" s="15">
        <v>10</v>
      </c>
      <c r="F368" s="15">
        <v>0</v>
      </c>
      <c r="G368" s="15">
        <v>0</v>
      </c>
      <c r="H368" s="15">
        <v>0</v>
      </c>
      <c r="I368" s="15">
        <v>3.33</v>
      </c>
      <c r="J368" s="15">
        <v>0</v>
      </c>
      <c r="K368" s="15">
        <v>6.67</v>
      </c>
      <c r="L368" s="88">
        <v>20</v>
      </c>
      <c r="M368" t="s">
        <v>1132</v>
      </c>
    </row>
    <row r="369" spans="1:13" x14ac:dyDescent="0.3">
      <c r="A369" s="67" t="s">
        <v>1310</v>
      </c>
      <c r="B369" s="67" t="s">
        <v>112</v>
      </c>
      <c r="C369" s="67" t="s">
        <v>56</v>
      </c>
      <c r="D369" s="84" t="s">
        <v>728</v>
      </c>
      <c r="E369" s="15">
        <v>3.33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88">
        <v>3.3</v>
      </c>
      <c r="M369" t="s">
        <v>1132</v>
      </c>
    </row>
    <row r="370" spans="1:13" x14ac:dyDescent="0.3">
      <c r="A370" s="67" t="s">
        <v>1564</v>
      </c>
      <c r="B370" s="67" t="s">
        <v>112</v>
      </c>
      <c r="C370" s="67" t="s">
        <v>53</v>
      </c>
      <c r="D370" s="84" t="s">
        <v>730</v>
      </c>
      <c r="E370" s="15">
        <v>10</v>
      </c>
      <c r="F370" s="15">
        <v>0</v>
      </c>
      <c r="G370" s="15">
        <v>3.33</v>
      </c>
      <c r="H370" s="15">
        <v>0</v>
      </c>
      <c r="I370" s="15">
        <v>0</v>
      </c>
      <c r="J370" s="15">
        <v>0</v>
      </c>
      <c r="K370" s="15">
        <v>0</v>
      </c>
      <c r="L370" s="88">
        <v>13.3</v>
      </c>
      <c r="M370" t="s">
        <v>1132</v>
      </c>
    </row>
    <row r="371" spans="1:13" x14ac:dyDescent="0.3">
      <c r="A371" s="67" t="s">
        <v>1311</v>
      </c>
      <c r="B371" s="67" t="s">
        <v>112</v>
      </c>
      <c r="C371" s="67" t="s">
        <v>64</v>
      </c>
      <c r="D371" s="84" t="s">
        <v>732</v>
      </c>
      <c r="E371" s="15">
        <v>10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88">
        <v>10</v>
      </c>
      <c r="M371" t="s">
        <v>1132</v>
      </c>
    </row>
    <row r="372" spans="1:13" x14ac:dyDescent="0.3">
      <c r="A372" s="67" t="s">
        <v>1312</v>
      </c>
      <c r="B372" s="67" t="s">
        <v>112</v>
      </c>
      <c r="C372" s="67" t="s">
        <v>69</v>
      </c>
      <c r="D372" s="84" t="s">
        <v>734</v>
      </c>
      <c r="E372" s="15" t="s">
        <v>1698</v>
      </c>
      <c r="L372" s="88"/>
    </row>
    <row r="373" spans="1:13" x14ac:dyDescent="0.3">
      <c r="A373" s="67" t="s">
        <v>1313</v>
      </c>
      <c r="B373" s="67" t="s">
        <v>112</v>
      </c>
      <c r="C373" s="67" t="s">
        <v>20</v>
      </c>
      <c r="D373" s="84" t="s">
        <v>735</v>
      </c>
      <c r="E373" s="15">
        <v>6.67</v>
      </c>
      <c r="F373" s="15">
        <v>0</v>
      </c>
      <c r="G373" s="15">
        <v>6.67</v>
      </c>
      <c r="H373" s="15">
        <v>6.67</v>
      </c>
      <c r="I373" s="15">
        <v>0</v>
      </c>
      <c r="J373" s="15">
        <v>0</v>
      </c>
      <c r="K373" s="15">
        <v>0</v>
      </c>
      <c r="L373" s="88">
        <v>20</v>
      </c>
      <c r="M373" t="s">
        <v>1132</v>
      </c>
    </row>
    <row r="374" spans="1:13" x14ac:dyDescent="0.3">
      <c r="A374" s="67" t="s">
        <v>1565</v>
      </c>
      <c r="B374" s="67" t="s">
        <v>112</v>
      </c>
      <c r="C374" s="67" t="s">
        <v>47</v>
      </c>
      <c r="D374" s="84" t="s">
        <v>737</v>
      </c>
      <c r="E374" s="15">
        <v>0</v>
      </c>
      <c r="F374" s="15">
        <v>0</v>
      </c>
      <c r="G374" s="15">
        <v>0</v>
      </c>
      <c r="H374" s="15">
        <v>6.67</v>
      </c>
      <c r="I374" s="15">
        <v>0</v>
      </c>
      <c r="J374" s="15">
        <v>0</v>
      </c>
      <c r="K374" s="15">
        <v>0</v>
      </c>
      <c r="L374" s="88">
        <v>6.7</v>
      </c>
      <c r="M374" t="s">
        <v>1132</v>
      </c>
    </row>
    <row r="375" spans="1:13" x14ac:dyDescent="0.3">
      <c r="A375" s="67" t="s">
        <v>1566</v>
      </c>
      <c r="B375" s="67" t="s">
        <v>112</v>
      </c>
      <c r="C375" s="67" t="s">
        <v>66</v>
      </c>
      <c r="D375" s="84" t="s">
        <v>739</v>
      </c>
      <c r="E375" s="15">
        <v>10</v>
      </c>
      <c r="F375" s="15">
        <v>0</v>
      </c>
      <c r="G375" s="15">
        <v>0</v>
      </c>
      <c r="H375" s="15">
        <v>6.67</v>
      </c>
      <c r="I375" s="15">
        <v>0</v>
      </c>
      <c r="J375" s="15">
        <v>3.33</v>
      </c>
      <c r="K375" s="15">
        <v>0</v>
      </c>
      <c r="L375" s="88">
        <v>20</v>
      </c>
      <c r="M375" t="s">
        <v>1132</v>
      </c>
    </row>
    <row r="376" spans="1:13" x14ac:dyDescent="0.3">
      <c r="A376" s="67" t="s">
        <v>1567</v>
      </c>
      <c r="B376" s="67" t="s">
        <v>112</v>
      </c>
      <c r="C376" s="67" t="s">
        <v>46</v>
      </c>
      <c r="D376" s="84" t="s">
        <v>741</v>
      </c>
      <c r="E376" s="15">
        <v>0</v>
      </c>
      <c r="F376" s="15">
        <v>0</v>
      </c>
      <c r="G376" s="15">
        <v>10</v>
      </c>
      <c r="H376" s="15">
        <v>0</v>
      </c>
      <c r="I376" s="15">
        <v>0</v>
      </c>
      <c r="J376" s="15">
        <v>0</v>
      </c>
      <c r="K376" s="15">
        <v>0</v>
      </c>
      <c r="L376" s="88">
        <v>10</v>
      </c>
      <c r="M376" t="s">
        <v>1132</v>
      </c>
    </row>
    <row r="377" spans="1:13" x14ac:dyDescent="0.3">
      <c r="A377" s="67" t="s">
        <v>1314</v>
      </c>
      <c r="B377" s="67" t="s">
        <v>112</v>
      </c>
      <c r="C377" s="67" t="s">
        <v>74</v>
      </c>
      <c r="D377" s="84" t="s">
        <v>743</v>
      </c>
      <c r="E377" s="15">
        <v>3.33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88">
        <v>3.3</v>
      </c>
      <c r="M377" t="s">
        <v>1132</v>
      </c>
    </row>
    <row r="378" spans="1:13" x14ac:dyDescent="0.3">
      <c r="A378" s="67" t="s">
        <v>1568</v>
      </c>
      <c r="B378" s="67" t="s">
        <v>112</v>
      </c>
      <c r="C378" s="67" t="s">
        <v>16</v>
      </c>
      <c r="D378" s="84" t="s">
        <v>745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20</v>
      </c>
      <c r="L378" s="88">
        <v>20</v>
      </c>
      <c r="M378" t="s">
        <v>1132</v>
      </c>
    </row>
    <row r="379" spans="1:13" x14ac:dyDescent="0.3">
      <c r="A379" s="67" t="s">
        <v>1315</v>
      </c>
      <c r="B379" s="67" t="s">
        <v>112</v>
      </c>
      <c r="C379" s="67" t="s">
        <v>55</v>
      </c>
      <c r="D379" s="84" t="s">
        <v>747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88">
        <v>0</v>
      </c>
      <c r="M379" t="s">
        <v>1132</v>
      </c>
    </row>
    <row r="380" spans="1:13" x14ac:dyDescent="0.3">
      <c r="A380" s="67" t="s">
        <v>1569</v>
      </c>
      <c r="B380" s="67" t="s">
        <v>112</v>
      </c>
      <c r="C380" s="67" t="s">
        <v>67</v>
      </c>
      <c r="D380" s="84" t="s">
        <v>749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88">
        <v>0</v>
      </c>
      <c r="M380" t="s">
        <v>1132</v>
      </c>
    </row>
    <row r="381" spans="1:13" x14ac:dyDescent="0.3">
      <c r="A381" s="67" t="s">
        <v>1316</v>
      </c>
      <c r="B381" s="67" t="s">
        <v>112</v>
      </c>
      <c r="C381" s="67" t="s">
        <v>29</v>
      </c>
      <c r="D381" s="84" t="s">
        <v>751</v>
      </c>
      <c r="E381" s="15">
        <v>10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88">
        <v>10</v>
      </c>
      <c r="M381" t="s">
        <v>1132</v>
      </c>
    </row>
    <row r="382" spans="1:13" x14ac:dyDescent="0.3">
      <c r="A382" s="67" t="s">
        <v>1317</v>
      </c>
      <c r="B382" s="67" t="s">
        <v>112</v>
      </c>
      <c r="C382" s="67" t="s">
        <v>75</v>
      </c>
      <c r="D382" s="84" t="s">
        <v>753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88">
        <v>0</v>
      </c>
      <c r="M382" t="s">
        <v>1132</v>
      </c>
    </row>
    <row r="383" spans="1:13" x14ac:dyDescent="0.3">
      <c r="A383" s="67" t="s">
        <v>1570</v>
      </c>
      <c r="B383" s="67" t="s">
        <v>112</v>
      </c>
      <c r="C383" s="67" t="s">
        <v>75</v>
      </c>
      <c r="D383" s="84" t="s">
        <v>755</v>
      </c>
      <c r="E383" s="15">
        <v>0</v>
      </c>
      <c r="F383" s="15">
        <v>0</v>
      </c>
      <c r="G383" s="15">
        <v>3.33</v>
      </c>
      <c r="H383" s="15">
        <v>0</v>
      </c>
      <c r="I383" s="15">
        <v>0</v>
      </c>
      <c r="J383" s="15">
        <v>0</v>
      </c>
      <c r="K383" s="15">
        <v>0</v>
      </c>
      <c r="L383" s="88">
        <v>3.3</v>
      </c>
      <c r="M383" t="s">
        <v>1132</v>
      </c>
    </row>
    <row r="384" spans="1:13" x14ac:dyDescent="0.3">
      <c r="A384" s="67" t="s">
        <v>1571</v>
      </c>
      <c r="B384" s="67" t="s">
        <v>112</v>
      </c>
      <c r="C384" s="67" t="s">
        <v>77</v>
      </c>
      <c r="D384" s="84" t="s">
        <v>757</v>
      </c>
      <c r="E384" s="15">
        <v>0</v>
      </c>
      <c r="F384" s="15">
        <v>6.67</v>
      </c>
      <c r="G384" s="15">
        <v>3.33</v>
      </c>
      <c r="H384" s="15">
        <v>0</v>
      </c>
      <c r="I384" s="15">
        <v>0</v>
      </c>
      <c r="J384" s="15">
        <v>0</v>
      </c>
      <c r="K384" s="15">
        <v>0</v>
      </c>
      <c r="L384" s="88">
        <v>10</v>
      </c>
      <c r="M384" t="s">
        <v>1132</v>
      </c>
    </row>
    <row r="385" spans="1:13" x14ac:dyDescent="0.3">
      <c r="A385" s="67" t="s">
        <v>1318</v>
      </c>
      <c r="B385" s="67" t="s">
        <v>112</v>
      </c>
      <c r="C385" s="67" t="s">
        <v>76</v>
      </c>
      <c r="D385" s="84" t="s">
        <v>759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88">
        <v>0</v>
      </c>
      <c r="M385" t="s">
        <v>1132</v>
      </c>
    </row>
    <row r="386" spans="1:13" x14ac:dyDescent="0.3">
      <c r="A386" s="67" t="s">
        <v>1319</v>
      </c>
      <c r="B386" s="67" t="s">
        <v>112</v>
      </c>
      <c r="C386" s="67" t="s">
        <v>52</v>
      </c>
      <c r="D386" s="84" t="s">
        <v>761</v>
      </c>
      <c r="E386" s="15">
        <v>3.33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88">
        <v>3.3</v>
      </c>
      <c r="M386" t="s">
        <v>1132</v>
      </c>
    </row>
    <row r="387" spans="1:13" x14ac:dyDescent="0.3">
      <c r="A387" s="67" t="s">
        <v>1320</v>
      </c>
      <c r="B387" s="67" t="s">
        <v>112</v>
      </c>
      <c r="C387" s="67" t="s">
        <v>41</v>
      </c>
      <c r="D387" s="84" t="s">
        <v>763</v>
      </c>
      <c r="E387" s="15">
        <v>0</v>
      </c>
      <c r="F387" s="15">
        <v>6.67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88">
        <v>6.7</v>
      </c>
      <c r="M387" t="s">
        <v>1132</v>
      </c>
    </row>
    <row r="388" spans="1:13" x14ac:dyDescent="0.3">
      <c r="A388" s="67" t="s">
        <v>1572</v>
      </c>
      <c r="B388" s="67" t="s">
        <v>112</v>
      </c>
      <c r="C388" s="67" t="s">
        <v>25</v>
      </c>
      <c r="D388" s="84" t="s">
        <v>765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6.67</v>
      </c>
      <c r="L388" s="88">
        <v>6.7</v>
      </c>
      <c r="M388" t="s">
        <v>1132</v>
      </c>
    </row>
    <row r="389" spans="1:13" x14ac:dyDescent="0.3">
      <c r="A389" s="67" t="s">
        <v>1573</v>
      </c>
      <c r="B389" s="67" t="s">
        <v>112</v>
      </c>
      <c r="C389" s="67" t="s">
        <v>55</v>
      </c>
      <c r="D389" s="84" t="s">
        <v>767</v>
      </c>
      <c r="E389" s="15">
        <v>3.33</v>
      </c>
      <c r="F389" s="15">
        <v>13.33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88">
        <v>16.7</v>
      </c>
      <c r="M389" t="s">
        <v>1132</v>
      </c>
    </row>
    <row r="390" spans="1:13" x14ac:dyDescent="0.3">
      <c r="A390" s="67" t="s">
        <v>1574</v>
      </c>
      <c r="B390" s="67" t="s">
        <v>112</v>
      </c>
      <c r="C390" s="67" t="s">
        <v>59</v>
      </c>
      <c r="D390" s="84" t="s">
        <v>769</v>
      </c>
      <c r="E390" s="15">
        <v>0</v>
      </c>
      <c r="F390" s="15">
        <v>0</v>
      </c>
      <c r="G390" s="15">
        <v>0</v>
      </c>
      <c r="H390" s="15">
        <v>6.67</v>
      </c>
      <c r="I390" s="15">
        <v>0</v>
      </c>
      <c r="J390" s="15">
        <v>0</v>
      </c>
      <c r="K390" s="15">
        <v>0</v>
      </c>
      <c r="L390" s="88">
        <v>6.7</v>
      </c>
      <c r="M390" t="s">
        <v>1132</v>
      </c>
    </row>
    <row r="391" spans="1:13" x14ac:dyDescent="0.3">
      <c r="A391" s="67" t="s">
        <v>1321</v>
      </c>
      <c r="B391" s="67" t="s">
        <v>112</v>
      </c>
      <c r="C391" s="67" t="s">
        <v>45</v>
      </c>
      <c r="D391" s="84" t="s">
        <v>771</v>
      </c>
      <c r="E391" s="15">
        <v>3.33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88">
        <v>3.3</v>
      </c>
      <c r="M391" t="s">
        <v>1132</v>
      </c>
    </row>
    <row r="392" spans="1:13" x14ac:dyDescent="0.3">
      <c r="A392" s="67" t="s">
        <v>1575</v>
      </c>
      <c r="B392" s="67" t="s">
        <v>112</v>
      </c>
      <c r="C392" s="67" t="s">
        <v>47</v>
      </c>
      <c r="D392" s="84" t="s">
        <v>773</v>
      </c>
      <c r="E392" s="15">
        <v>0</v>
      </c>
      <c r="F392" s="15">
        <v>0</v>
      </c>
      <c r="G392" s="15">
        <v>3.33</v>
      </c>
      <c r="H392" s="15">
        <v>13.33</v>
      </c>
      <c r="I392" s="15">
        <v>0</v>
      </c>
      <c r="J392" s="15">
        <v>0</v>
      </c>
      <c r="K392" s="15">
        <v>0</v>
      </c>
      <c r="L392" s="88">
        <v>16.7</v>
      </c>
      <c r="M392" t="s">
        <v>1132</v>
      </c>
    </row>
    <row r="393" spans="1:13" x14ac:dyDescent="0.3">
      <c r="A393" s="67" t="s">
        <v>1576</v>
      </c>
      <c r="B393" s="67" t="s">
        <v>112</v>
      </c>
      <c r="C393" s="67" t="s">
        <v>47</v>
      </c>
      <c r="D393" s="84" t="s">
        <v>775</v>
      </c>
      <c r="E393" s="15">
        <v>3.33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88">
        <v>3.3</v>
      </c>
      <c r="M393" t="s">
        <v>1132</v>
      </c>
    </row>
    <row r="394" spans="1:13" x14ac:dyDescent="0.3">
      <c r="A394" s="67" t="s">
        <v>1577</v>
      </c>
      <c r="B394" s="67" t="s">
        <v>112</v>
      </c>
      <c r="C394" s="67" t="s">
        <v>47</v>
      </c>
      <c r="D394" s="84" t="s">
        <v>777</v>
      </c>
      <c r="E394" s="15">
        <v>10</v>
      </c>
      <c r="F394" s="15">
        <v>0</v>
      </c>
      <c r="G394" s="15">
        <v>0</v>
      </c>
      <c r="H394" s="15">
        <v>6.67</v>
      </c>
      <c r="I394" s="15">
        <v>0</v>
      </c>
      <c r="J394" s="15">
        <v>0</v>
      </c>
      <c r="K394" s="15">
        <v>0</v>
      </c>
      <c r="L394" s="88">
        <v>16.7</v>
      </c>
      <c r="M394" t="s">
        <v>1132</v>
      </c>
    </row>
    <row r="395" spans="1:13" x14ac:dyDescent="0.3">
      <c r="A395" s="67" t="s">
        <v>1578</v>
      </c>
      <c r="B395" s="67" t="s">
        <v>112</v>
      </c>
      <c r="C395" s="67" t="s">
        <v>75</v>
      </c>
      <c r="D395" s="84" t="s">
        <v>779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88">
        <v>0</v>
      </c>
      <c r="M395" t="s">
        <v>1132</v>
      </c>
    </row>
    <row r="396" spans="1:13" x14ac:dyDescent="0.3">
      <c r="A396" s="67" t="s">
        <v>1322</v>
      </c>
      <c r="B396" s="67" t="s">
        <v>112</v>
      </c>
      <c r="C396" s="67" t="s">
        <v>40</v>
      </c>
      <c r="D396" s="84" t="s">
        <v>781</v>
      </c>
      <c r="E396" s="15">
        <v>0</v>
      </c>
      <c r="F396" s="15">
        <v>0</v>
      </c>
      <c r="G396" s="15">
        <v>3.33</v>
      </c>
      <c r="H396" s="15">
        <v>6.67</v>
      </c>
      <c r="I396" s="15">
        <v>0</v>
      </c>
      <c r="J396" s="15">
        <v>3.33</v>
      </c>
      <c r="K396" s="15">
        <v>0</v>
      </c>
      <c r="L396" s="88">
        <v>13.3</v>
      </c>
      <c r="M396" t="s">
        <v>1132</v>
      </c>
    </row>
    <row r="397" spans="1:13" x14ac:dyDescent="0.3">
      <c r="A397" s="67" t="s">
        <v>1579</v>
      </c>
      <c r="B397" s="67" t="s">
        <v>112</v>
      </c>
      <c r="C397" s="67" t="s">
        <v>59</v>
      </c>
      <c r="D397" s="84" t="s">
        <v>783</v>
      </c>
      <c r="E397" s="15">
        <v>0</v>
      </c>
      <c r="F397" s="15">
        <v>0</v>
      </c>
      <c r="G397" s="15">
        <v>6.67</v>
      </c>
      <c r="H397" s="15">
        <v>0</v>
      </c>
      <c r="I397" s="15">
        <v>0</v>
      </c>
      <c r="J397" s="15">
        <v>0</v>
      </c>
      <c r="K397" s="15">
        <v>0</v>
      </c>
      <c r="L397" s="88">
        <v>6.7</v>
      </c>
      <c r="M397" t="s">
        <v>1132</v>
      </c>
    </row>
    <row r="398" spans="1:13" x14ac:dyDescent="0.3">
      <c r="A398" s="67" t="s">
        <v>1580</v>
      </c>
      <c r="B398" s="67" t="s">
        <v>112</v>
      </c>
      <c r="C398" s="67" t="s">
        <v>67</v>
      </c>
      <c r="D398" s="84" t="s">
        <v>785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6.67</v>
      </c>
      <c r="L398" s="88">
        <v>6.7</v>
      </c>
      <c r="M398" t="s">
        <v>1132</v>
      </c>
    </row>
    <row r="399" spans="1:13" x14ac:dyDescent="0.3">
      <c r="A399" s="67" t="s">
        <v>1581</v>
      </c>
      <c r="B399" s="67" t="s">
        <v>112</v>
      </c>
      <c r="C399" s="67" t="s">
        <v>14</v>
      </c>
      <c r="D399" s="84" t="s">
        <v>787</v>
      </c>
      <c r="E399" s="15">
        <v>0</v>
      </c>
      <c r="F399" s="15">
        <v>0</v>
      </c>
      <c r="G399" s="15">
        <v>3.33</v>
      </c>
      <c r="H399" s="15">
        <v>6.67</v>
      </c>
      <c r="I399" s="15">
        <v>3.33</v>
      </c>
      <c r="J399" s="15">
        <v>0</v>
      </c>
      <c r="K399" s="15">
        <v>0</v>
      </c>
      <c r="L399" s="88">
        <v>13.3</v>
      </c>
      <c r="M399" t="s">
        <v>1132</v>
      </c>
    </row>
    <row r="400" spans="1:13" x14ac:dyDescent="0.3">
      <c r="A400" s="67" t="s">
        <v>1582</v>
      </c>
      <c r="B400" s="67" t="s">
        <v>112</v>
      </c>
      <c r="C400" s="67" t="s">
        <v>75</v>
      </c>
      <c r="D400" s="84" t="s">
        <v>789</v>
      </c>
      <c r="E400" s="15">
        <v>0</v>
      </c>
      <c r="F400" s="15">
        <v>0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88">
        <v>0</v>
      </c>
      <c r="M400" t="s">
        <v>1132</v>
      </c>
    </row>
    <row r="401" spans="1:13" x14ac:dyDescent="0.3">
      <c r="A401" s="67" t="s">
        <v>1583</v>
      </c>
      <c r="B401" s="67" t="s">
        <v>112</v>
      </c>
      <c r="C401" s="67" t="s">
        <v>11</v>
      </c>
      <c r="D401" s="84" t="s">
        <v>791</v>
      </c>
      <c r="E401" s="15">
        <v>0</v>
      </c>
      <c r="F401" s="15">
        <v>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88">
        <v>0</v>
      </c>
      <c r="M401" t="s">
        <v>1132</v>
      </c>
    </row>
    <row r="402" spans="1:13" x14ac:dyDescent="0.3">
      <c r="A402" s="67" t="s">
        <v>1584</v>
      </c>
      <c r="B402" s="67" t="s">
        <v>112</v>
      </c>
      <c r="C402" s="67" t="s">
        <v>67</v>
      </c>
      <c r="D402" s="84" t="s">
        <v>793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88">
        <v>0</v>
      </c>
      <c r="M402" t="s">
        <v>1132</v>
      </c>
    </row>
    <row r="403" spans="1:13" x14ac:dyDescent="0.3">
      <c r="A403" s="67" t="s">
        <v>1585</v>
      </c>
      <c r="B403" s="67" t="s">
        <v>112</v>
      </c>
      <c r="C403" s="67" t="s">
        <v>42</v>
      </c>
      <c r="D403" s="84" t="s">
        <v>795</v>
      </c>
      <c r="E403" s="15">
        <v>10</v>
      </c>
      <c r="F403" s="15">
        <v>20</v>
      </c>
      <c r="G403" s="15">
        <v>3.33</v>
      </c>
      <c r="H403" s="15">
        <v>0</v>
      </c>
      <c r="I403" s="15">
        <v>3.33</v>
      </c>
      <c r="J403" s="15">
        <v>10</v>
      </c>
      <c r="K403" s="15">
        <v>0</v>
      </c>
      <c r="L403" s="88">
        <v>46.7</v>
      </c>
      <c r="M403" t="s">
        <v>1141</v>
      </c>
    </row>
    <row r="404" spans="1:13" x14ac:dyDescent="0.3">
      <c r="A404" s="67" t="s">
        <v>1586</v>
      </c>
      <c r="B404" s="67" t="s">
        <v>112</v>
      </c>
      <c r="C404" s="67" t="s">
        <v>47</v>
      </c>
      <c r="D404" s="84" t="s">
        <v>797</v>
      </c>
      <c r="E404" s="15">
        <v>3.33</v>
      </c>
      <c r="F404" s="15">
        <v>0</v>
      </c>
      <c r="G404" s="15">
        <v>6.67</v>
      </c>
      <c r="H404" s="15">
        <v>0</v>
      </c>
      <c r="I404" s="15">
        <v>0</v>
      </c>
      <c r="J404" s="15">
        <v>0</v>
      </c>
      <c r="K404" s="15">
        <v>6.67</v>
      </c>
      <c r="L404" s="88">
        <v>16.7</v>
      </c>
      <c r="M404" t="s">
        <v>1132</v>
      </c>
    </row>
    <row r="405" spans="1:13" x14ac:dyDescent="0.3">
      <c r="A405" s="67" t="s">
        <v>1323</v>
      </c>
      <c r="B405" s="67" t="s">
        <v>112</v>
      </c>
      <c r="C405" s="67" t="s">
        <v>13</v>
      </c>
      <c r="D405" s="84" t="s">
        <v>799</v>
      </c>
      <c r="E405" s="15">
        <v>10</v>
      </c>
      <c r="F405" s="15">
        <v>0</v>
      </c>
      <c r="G405" s="15">
        <v>3.33</v>
      </c>
      <c r="H405" s="15">
        <v>6.67</v>
      </c>
      <c r="I405" s="15">
        <v>0</v>
      </c>
      <c r="J405" s="15">
        <v>0</v>
      </c>
      <c r="K405" s="15">
        <v>0</v>
      </c>
      <c r="L405" s="88">
        <v>20</v>
      </c>
      <c r="M405" t="s">
        <v>1132</v>
      </c>
    </row>
    <row r="406" spans="1:13" x14ac:dyDescent="0.3">
      <c r="A406" s="67" t="s">
        <v>1324</v>
      </c>
      <c r="B406" s="67" t="s">
        <v>112</v>
      </c>
      <c r="C406" s="67" t="s">
        <v>65</v>
      </c>
      <c r="D406" s="84" t="s">
        <v>801</v>
      </c>
      <c r="E406" s="15" t="s">
        <v>1698</v>
      </c>
      <c r="L406" s="88"/>
    </row>
    <row r="407" spans="1:13" x14ac:dyDescent="0.3">
      <c r="A407" s="67" t="s">
        <v>1587</v>
      </c>
      <c r="B407" s="67" t="s">
        <v>112</v>
      </c>
      <c r="C407" s="67" t="s">
        <v>55</v>
      </c>
      <c r="D407" s="84" t="s">
        <v>802</v>
      </c>
      <c r="E407" s="15" t="s">
        <v>1698</v>
      </c>
      <c r="L407" s="88"/>
    </row>
    <row r="408" spans="1:13" x14ac:dyDescent="0.3">
      <c r="A408" s="67" t="s">
        <v>1588</v>
      </c>
      <c r="B408" s="67" t="s">
        <v>112</v>
      </c>
      <c r="C408" s="67" t="s">
        <v>67</v>
      </c>
      <c r="D408" s="84" t="s">
        <v>803</v>
      </c>
      <c r="E408" s="15">
        <v>0</v>
      </c>
      <c r="F408" s="15">
        <v>0</v>
      </c>
      <c r="G408" s="15">
        <v>10</v>
      </c>
      <c r="H408" s="15">
        <v>0</v>
      </c>
      <c r="I408" s="15">
        <v>0</v>
      </c>
      <c r="J408" s="15">
        <v>0</v>
      </c>
      <c r="K408" s="15">
        <v>0</v>
      </c>
      <c r="L408" s="88">
        <v>10</v>
      </c>
      <c r="M408" t="s">
        <v>1132</v>
      </c>
    </row>
    <row r="409" spans="1:13" x14ac:dyDescent="0.3">
      <c r="A409" s="67" t="s">
        <v>1589</v>
      </c>
      <c r="B409" s="67" t="s">
        <v>112</v>
      </c>
      <c r="C409" s="67" t="s">
        <v>7</v>
      </c>
      <c r="D409" s="84" t="s">
        <v>805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6.67</v>
      </c>
      <c r="L409" s="88">
        <v>6.7</v>
      </c>
      <c r="M409" t="s">
        <v>1132</v>
      </c>
    </row>
    <row r="410" spans="1:13" x14ac:dyDescent="0.3">
      <c r="A410" s="67" t="s">
        <v>1590</v>
      </c>
      <c r="B410" s="67" t="s">
        <v>112</v>
      </c>
      <c r="C410" s="67" t="s">
        <v>74</v>
      </c>
      <c r="D410" s="84" t="s">
        <v>807</v>
      </c>
      <c r="E410" s="15">
        <v>3.33</v>
      </c>
      <c r="F410" s="15">
        <v>0</v>
      </c>
      <c r="G410" s="15">
        <v>0</v>
      </c>
      <c r="H410" s="15">
        <v>0</v>
      </c>
      <c r="I410" s="15">
        <v>0</v>
      </c>
      <c r="J410" s="15">
        <v>0</v>
      </c>
      <c r="K410" s="15">
        <v>6.67</v>
      </c>
      <c r="L410" s="88">
        <v>10</v>
      </c>
      <c r="M410" t="s">
        <v>1132</v>
      </c>
    </row>
    <row r="411" spans="1:13" x14ac:dyDescent="0.3">
      <c r="A411" s="67" t="s">
        <v>1325</v>
      </c>
      <c r="B411" s="67" t="s">
        <v>112</v>
      </c>
      <c r="C411" s="67" t="s">
        <v>29</v>
      </c>
      <c r="D411" s="84" t="s">
        <v>809</v>
      </c>
      <c r="E411" s="15">
        <v>0</v>
      </c>
      <c r="F411" s="15">
        <v>0</v>
      </c>
      <c r="G411" s="15">
        <v>3.33</v>
      </c>
      <c r="H411" s="15">
        <v>0</v>
      </c>
      <c r="I411" s="15">
        <v>0</v>
      </c>
      <c r="J411" s="15">
        <v>0</v>
      </c>
      <c r="K411" s="15">
        <v>13.33</v>
      </c>
      <c r="L411" s="88">
        <v>16.7</v>
      </c>
      <c r="M411" t="s">
        <v>1132</v>
      </c>
    </row>
    <row r="412" spans="1:13" x14ac:dyDescent="0.3">
      <c r="A412" s="67" t="s">
        <v>1326</v>
      </c>
      <c r="B412" s="67" t="s">
        <v>112</v>
      </c>
      <c r="C412" s="67" t="s">
        <v>50</v>
      </c>
      <c r="D412" s="84" t="s">
        <v>811</v>
      </c>
      <c r="E412" s="15" t="s">
        <v>1698</v>
      </c>
      <c r="L412" s="88"/>
    </row>
    <row r="413" spans="1:13" x14ac:dyDescent="0.3">
      <c r="A413" s="67" t="s">
        <v>1591</v>
      </c>
      <c r="B413" s="67" t="s">
        <v>112</v>
      </c>
      <c r="C413" s="67" t="s">
        <v>65</v>
      </c>
      <c r="D413" s="84" t="s">
        <v>812</v>
      </c>
      <c r="E413" s="15" t="s">
        <v>1698</v>
      </c>
      <c r="L413" s="88"/>
    </row>
    <row r="414" spans="1:13" x14ac:dyDescent="0.3">
      <c r="A414" s="67" t="s">
        <v>1327</v>
      </c>
      <c r="B414" s="67" t="s">
        <v>112</v>
      </c>
      <c r="C414" s="67" t="s">
        <v>29</v>
      </c>
      <c r="D414" s="84" t="s">
        <v>813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88">
        <v>0</v>
      </c>
      <c r="M414" t="s">
        <v>1132</v>
      </c>
    </row>
    <row r="415" spans="1:13" x14ac:dyDescent="0.3">
      <c r="A415" s="67" t="s">
        <v>1592</v>
      </c>
      <c r="B415" s="67" t="s">
        <v>112</v>
      </c>
      <c r="C415" s="67" t="s">
        <v>9</v>
      </c>
      <c r="D415" s="84" t="s">
        <v>815</v>
      </c>
      <c r="E415" s="15" t="s">
        <v>1698</v>
      </c>
      <c r="L415" s="88"/>
    </row>
    <row r="416" spans="1:13" x14ac:dyDescent="0.3">
      <c r="A416" s="67" t="s">
        <v>1593</v>
      </c>
      <c r="B416" s="67" t="s">
        <v>112</v>
      </c>
      <c r="C416" s="67" t="s">
        <v>56</v>
      </c>
      <c r="D416" s="84" t="s">
        <v>816</v>
      </c>
      <c r="E416" s="15" t="s">
        <v>1698</v>
      </c>
      <c r="L416" s="88"/>
    </row>
    <row r="417" spans="1:13" x14ac:dyDescent="0.3">
      <c r="A417" s="67" t="s">
        <v>1328</v>
      </c>
      <c r="B417" s="67" t="s">
        <v>112</v>
      </c>
      <c r="C417" s="67" t="s">
        <v>62</v>
      </c>
      <c r="D417" s="84" t="s">
        <v>817</v>
      </c>
      <c r="E417" s="15">
        <v>0</v>
      </c>
      <c r="F417" s="15">
        <v>13.33</v>
      </c>
      <c r="G417" s="15">
        <v>3.33</v>
      </c>
      <c r="H417" s="15">
        <v>0</v>
      </c>
      <c r="I417" s="15">
        <v>6.67</v>
      </c>
      <c r="J417" s="15">
        <v>0</v>
      </c>
      <c r="K417" s="15">
        <v>0</v>
      </c>
      <c r="L417" s="88">
        <v>23.3</v>
      </c>
      <c r="M417" t="s">
        <v>1132</v>
      </c>
    </row>
    <row r="418" spans="1:13" x14ac:dyDescent="0.3">
      <c r="A418" s="67" t="s">
        <v>1594</v>
      </c>
      <c r="B418" s="67" t="s">
        <v>112</v>
      </c>
      <c r="C418" s="67" t="s">
        <v>65</v>
      </c>
      <c r="D418" s="84" t="s">
        <v>819</v>
      </c>
      <c r="E418" s="15">
        <v>10</v>
      </c>
      <c r="F418" s="15">
        <v>6.67</v>
      </c>
      <c r="G418" s="15">
        <v>0</v>
      </c>
      <c r="H418" s="15">
        <v>6.67</v>
      </c>
      <c r="I418" s="15">
        <v>0</v>
      </c>
      <c r="J418" s="15">
        <v>0</v>
      </c>
      <c r="K418" s="15">
        <v>6.67</v>
      </c>
      <c r="L418" s="88">
        <v>30</v>
      </c>
      <c r="M418" t="s">
        <v>1142</v>
      </c>
    </row>
    <row r="419" spans="1:13" x14ac:dyDescent="0.3">
      <c r="A419" s="67" t="s">
        <v>1595</v>
      </c>
      <c r="B419" s="67" t="s">
        <v>112</v>
      </c>
      <c r="C419" s="67" t="s">
        <v>66</v>
      </c>
      <c r="D419" s="84" t="s">
        <v>821</v>
      </c>
      <c r="E419" s="15" t="s">
        <v>1698</v>
      </c>
      <c r="L419" s="88"/>
    </row>
    <row r="420" spans="1:13" x14ac:dyDescent="0.3">
      <c r="A420" s="67" t="s">
        <v>1596</v>
      </c>
      <c r="B420" s="67" t="s">
        <v>112</v>
      </c>
      <c r="C420" s="67" t="s">
        <v>47</v>
      </c>
      <c r="D420" s="84" t="s">
        <v>822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88">
        <v>0</v>
      </c>
      <c r="M420" t="s">
        <v>1132</v>
      </c>
    </row>
    <row r="421" spans="1:13" x14ac:dyDescent="0.3">
      <c r="A421" s="67" t="s">
        <v>1597</v>
      </c>
      <c r="B421" s="67" t="s">
        <v>112</v>
      </c>
      <c r="C421" s="67" t="s">
        <v>47</v>
      </c>
      <c r="D421" s="84" t="s">
        <v>824</v>
      </c>
      <c r="E421" s="15">
        <v>0</v>
      </c>
      <c r="F421" s="15">
        <v>0</v>
      </c>
      <c r="G421" s="15">
        <v>10</v>
      </c>
      <c r="H421" s="15">
        <v>0</v>
      </c>
      <c r="I421" s="15">
        <v>0</v>
      </c>
      <c r="J421" s="15">
        <v>0</v>
      </c>
      <c r="K421" s="15">
        <v>0</v>
      </c>
      <c r="L421" s="88">
        <v>10</v>
      </c>
      <c r="M421" t="s">
        <v>1132</v>
      </c>
    </row>
    <row r="422" spans="1:13" x14ac:dyDescent="0.3">
      <c r="A422" s="67" t="s">
        <v>1598</v>
      </c>
      <c r="B422" s="67" t="s">
        <v>112</v>
      </c>
      <c r="C422" s="67" t="s">
        <v>47</v>
      </c>
      <c r="D422" s="84" t="s">
        <v>826</v>
      </c>
      <c r="E422" s="15">
        <v>0</v>
      </c>
      <c r="F422" s="15">
        <v>0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88">
        <v>0</v>
      </c>
      <c r="M422" t="s">
        <v>1132</v>
      </c>
    </row>
    <row r="423" spans="1:13" x14ac:dyDescent="0.3">
      <c r="A423" s="67" t="s">
        <v>1599</v>
      </c>
      <c r="B423" s="67" t="s">
        <v>112</v>
      </c>
      <c r="C423" s="67" t="s">
        <v>47</v>
      </c>
      <c r="D423" s="84" t="s">
        <v>828</v>
      </c>
      <c r="E423" s="15">
        <v>3.33</v>
      </c>
      <c r="F423" s="15">
        <v>0</v>
      </c>
      <c r="G423" s="15">
        <v>6.67</v>
      </c>
      <c r="H423" s="15">
        <v>0</v>
      </c>
      <c r="I423" s="15">
        <v>0</v>
      </c>
      <c r="J423" s="15">
        <v>0</v>
      </c>
      <c r="K423" s="15">
        <v>0</v>
      </c>
      <c r="L423" s="88">
        <v>10</v>
      </c>
      <c r="M423" t="s">
        <v>1132</v>
      </c>
    </row>
    <row r="424" spans="1:13" x14ac:dyDescent="0.3">
      <c r="A424" s="67" t="s">
        <v>1600</v>
      </c>
      <c r="B424" s="67" t="s">
        <v>112</v>
      </c>
      <c r="C424" s="67" t="s">
        <v>60</v>
      </c>
      <c r="D424" s="84" t="s">
        <v>830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88">
        <v>0</v>
      </c>
      <c r="M424" t="s">
        <v>1132</v>
      </c>
    </row>
    <row r="425" spans="1:13" x14ac:dyDescent="0.3">
      <c r="A425" s="67" t="s">
        <v>1601</v>
      </c>
      <c r="B425" s="67" t="s">
        <v>112</v>
      </c>
      <c r="C425" s="67" t="s">
        <v>22</v>
      </c>
      <c r="D425" s="84" t="s">
        <v>832</v>
      </c>
      <c r="E425" s="15">
        <v>0</v>
      </c>
      <c r="F425" s="15">
        <v>0</v>
      </c>
      <c r="G425" s="15">
        <v>0</v>
      </c>
      <c r="H425" s="15">
        <v>0</v>
      </c>
      <c r="I425" s="15">
        <v>3.33</v>
      </c>
      <c r="J425" s="15">
        <v>0</v>
      </c>
      <c r="K425" s="15">
        <v>0</v>
      </c>
      <c r="L425" s="88">
        <v>3.3</v>
      </c>
      <c r="M425" t="s">
        <v>1132</v>
      </c>
    </row>
    <row r="426" spans="1:13" x14ac:dyDescent="0.3">
      <c r="A426" s="67" t="s">
        <v>1602</v>
      </c>
      <c r="B426" s="67" t="s">
        <v>112</v>
      </c>
      <c r="C426" s="67" t="s">
        <v>52</v>
      </c>
      <c r="D426" s="84" t="s">
        <v>834</v>
      </c>
      <c r="E426" s="15">
        <v>0</v>
      </c>
      <c r="F426" s="15">
        <v>13.33</v>
      </c>
      <c r="G426" s="15">
        <v>10</v>
      </c>
      <c r="H426" s="15">
        <v>0</v>
      </c>
      <c r="I426" s="15">
        <v>6.67</v>
      </c>
      <c r="J426" s="15">
        <v>0</v>
      </c>
      <c r="K426" s="15">
        <v>0</v>
      </c>
      <c r="L426" s="88">
        <v>30</v>
      </c>
      <c r="M426" t="s">
        <v>1142</v>
      </c>
    </row>
    <row r="427" spans="1:13" x14ac:dyDescent="0.3">
      <c r="A427" s="67" t="s">
        <v>1603</v>
      </c>
      <c r="B427" s="67" t="s">
        <v>112</v>
      </c>
      <c r="C427" s="67" t="s">
        <v>47</v>
      </c>
      <c r="D427" s="84" t="s">
        <v>836</v>
      </c>
      <c r="E427" s="15">
        <v>3.33</v>
      </c>
      <c r="F427" s="15">
        <v>0</v>
      </c>
      <c r="G427" s="15">
        <v>3.33</v>
      </c>
      <c r="H427" s="15">
        <v>0</v>
      </c>
      <c r="I427" s="15">
        <v>0</v>
      </c>
      <c r="J427" s="15">
        <v>0</v>
      </c>
      <c r="K427" s="15">
        <v>0</v>
      </c>
      <c r="L427" s="88">
        <v>6.7</v>
      </c>
      <c r="M427" t="s">
        <v>1132</v>
      </c>
    </row>
    <row r="428" spans="1:13" x14ac:dyDescent="0.3">
      <c r="A428" s="67" t="s">
        <v>1604</v>
      </c>
      <c r="B428" s="67" t="s">
        <v>112</v>
      </c>
      <c r="C428" s="67" t="s">
        <v>75</v>
      </c>
      <c r="D428" s="84" t="s">
        <v>838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88">
        <v>0</v>
      </c>
      <c r="M428" t="s">
        <v>1132</v>
      </c>
    </row>
    <row r="429" spans="1:13" x14ac:dyDescent="0.3">
      <c r="A429" s="67" t="s">
        <v>1605</v>
      </c>
      <c r="B429" s="67" t="s">
        <v>112</v>
      </c>
      <c r="C429" s="67" t="s">
        <v>41</v>
      </c>
      <c r="D429" s="84" t="s">
        <v>840</v>
      </c>
      <c r="E429" s="15" t="s">
        <v>1698</v>
      </c>
      <c r="L429" s="88"/>
    </row>
    <row r="430" spans="1:13" x14ac:dyDescent="0.3">
      <c r="A430" s="67" t="s">
        <v>1606</v>
      </c>
      <c r="B430" s="67" t="s">
        <v>112</v>
      </c>
      <c r="C430" s="67" t="s">
        <v>47</v>
      </c>
      <c r="D430" s="84" t="s">
        <v>841</v>
      </c>
      <c r="E430" s="15">
        <v>0</v>
      </c>
      <c r="F430" s="15">
        <v>0</v>
      </c>
      <c r="G430" s="15">
        <v>10</v>
      </c>
      <c r="H430" s="15">
        <v>6.67</v>
      </c>
      <c r="I430" s="15">
        <v>0</v>
      </c>
      <c r="J430" s="15">
        <v>0</v>
      </c>
      <c r="K430" s="15">
        <v>0</v>
      </c>
      <c r="L430" s="88">
        <v>16.7</v>
      </c>
      <c r="M430" t="s">
        <v>1132</v>
      </c>
    </row>
    <row r="431" spans="1:13" x14ac:dyDescent="0.3">
      <c r="A431" s="67" t="s">
        <v>1607</v>
      </c>
      <c r="B431" s="67" t="s">
        <v>112</v>
      </c>
      <c r="C431" s="67" t="s">
        <v>67</v>
      </c>
      <c r="D431" s="84" t="s">
        <v>843</v>
      </c>
      <c r="E431" s="15">
        <v>0</v>
      </c>
      <c r="F431" s="15">
        <v>0</v>
      </c>
      <c r="G431" s="15">
        <v>10</v>
      </c>
      <c r="H431" s="15">
        <v>0</v>
      </c>
      <c r="I431" s="15">
        <v>0</v>
      </c>
      <c r="J431" s="15">
        <v>0</v>
      </c>
      <c r="K431" s="15">
        <v>0</v>
      </c>
      <c r="L431" s="88">
        <v>10</v>
      </c>
      <c r="M431" t="s">
        <v>1132</v>
      </c>
    </row>
    <row r="432" spans="1:13" x14ac:dyDescent="0.3">
      <c r="A432" s="67" t="s">
        <v>1608</v>
      </c>
      <c r="B432" s="67" t="s">
        <v>112</v>
      </c>
      <c r="C432" s="67" t="s">
        <v>67</v>
      </c>
      <c r="D432" s="84" t="s">
        <v>845</v>
      </c>
      <c r="E432" s="15">
        <v>0</v>
      </c>
      <c r="F432" s="15">
        <v>0</v>
      </c>
      <c r="G432" s="15">
        <v>10</v>
      </c>
      <c r="H432" s="15">
        <v>13.33</v>
      </c>
      <c r="I432" s="15" t="s">
        <v>1700</v>
      </c>
      <c r="J432" s="15">
        <v>0</v>
      </c>
      <c r="K432" s="15">
        <v>20</v>
      </c>
      <c r="L432" s="88">
        <v>43.3</v>
      </c>
      <c r="M432" t="s">
        <v>1141</v>
      </c>
    </row>
    <row r="433" spans="1:13" x14ac:dyDescent="0.3">
      <c r="A433" s="67" t="s">
        <v>1609</v>
      </c>
      <c r="B433" s="67" t="s">
        <v>112</v>
      </c>
      <c r="C433" s="67" t="s">
        <v>67</v>
      </c>
      <c r="D433" s="84" t="s">
        <v>847</v>
      </c>
      <c r="E433" s="15">
        <v>0</v>
      </c>
      <c r="F433" s="15">
        <v>0</v>
      </c>
      <c r="G433" s="15">
        <v>0</v>
      </c>
      <c r="H433" s="15" t="s">
        <v>1700</v>
      </c>
      <c r="I433" s="15" t="s">
        <v>1700</v>
      </c>
      <c r="J433" s="15">
        <v>10</v>
      </c>
      <c r="K433" s="15">
        <v>0</v>
      </c>
      <c r="L433" s="88">
        <v>10</v>
      </c>
      <c r="M433" t="s">
        <v>1132</v>
      </c>
    </row>
    <row r="434" spans="1:13" x14ac:dyDescent="0.3">
      <c r="A434" s="67" t="s">
        <v>1610</v>
      </c>
      <c r="B434" s="67" t="s">
        <v>112</v>
      </c>
      <c r="C434" s="67" t="s">
        <v>47</v>
      </c>
      <c r="D434" s="84" t="s">
        <v>849</v>
      </c>
      <c r="E434" s="15">
        <v>3.33</v>
      </c>
      <c r="F434" s="15">
        <v>0</v>
      </c>
      <c r="G434" s="15">
        <v>3.33</v>
      </c>
      <c r="H434" s="15">
        <v>13.33</v>
      </c>
      <c r="I434" s="15">
        <v>0</v>
      </c>
      <c r="J434" s="15">
        <v>0</v>
      </c>
      <c r="K434" s="15">
        <v>0</v>
      </c>
      <c r="L434" s="88">
        <v>20</v>
      </c>
      <c r="M434" t="s">
        <v>1132</v>
      </c>
    </row>
    <row r="435" spans="1:13" x14ac:dyDescent="0.3">
      <c r="A435" s="67" t="s">
        <v>1329</v>
      </c>
      <c r="B435" s="67" t="s">
        <v>112</v>
      </c>
      <c r="C435" s="67" t="s">
        <v>55</v>
      </c>
      <c r="D435" s="84" t="s">
        <v>851</v>
      </c>
      <c r="E435" s="15" t="s">
        <v>1698</v>
      </c>
      <c r="L435" s="88"/>
    </row>
    <row r="436" spans="1:13" x14ac:dyDescent="0.3">
      <c r="A436" s="67" t="s">
        <v>1611</v>
      </c>
      <c r="B436" s="67" t="s">
        <v>112</v>
      </c>
      <c r="C436" s="67" t="s">
        <v>33</v>
      </c>
      <c r="D436" s="84" t="s">
        <v>852</v>
      </c>
      <c r="E436" s="15">
        <v>10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88">
        <v>10</v>
      </c>
      <c r="M436" t="s">
        <v>1132</v>
      </c>
    </row>
    <row r="437" spans="1:13" x14ac:dyDescent="0.3">
      <c r="A437" s="67" t="s">
        <v>1330</v>
      </c>
      <c r="B437" s="67" t="s">
        <v>112</v>
      </c>
      <c r="C437" s="67" t="s">
        <v>71</v>
      </c>
      <c r="D437" s="84" t="s">
        <v>854</v>
      </c>
      <c r="E437" s="15" t="s">
        <v>1698</v>
      </c>
      <c r="L437" s="88"/>
    </row>
    <row r="438" spans="1:13" x14ac:dyDescent="0.3">
      <c r="A438" s="67" t="s">
        <v>1612</v>
      </c>
      <c r="B438" s="67" t="s">
        <v>112</v>
      </c>
      <c r="C438" s="67" t="s">
        <v>66</v>
      </c>
      <c r="D438" s="84" t="s">
        <v>855</v>
      </c>
      <c r="E438" s="15" t="s">
        <v>1698</v>
      </c>
      <c r="L438" s="88"/>
    </row>
    <row r="439" spans="1:13" x14ac:dyDescent="0.3">
      <c r="A439" s="67" t="s">
        <v>1104</v>
      </c>
      <c r="B439" s="67" t="s">
        <v>112</v>
      </c>
      <c r="C439" s="67" t="s">
        <v>75</v>
      </c>
      <c r="D439" s="84" t="s">
        <v>856</v>
      </c>
      <c r="E439" s="15">
        <v>0</v>
      </c>
      <c r="F439" s="15">
        <v>0</v>
      </c>
      <c r="G439" s="15">
        <v>6.67</v>
      </c>
      <c r="H439" s="15">
        <v>0</v>
      </c>
      <c r="I439" s="15">
        <v>0</v>
      </c>
      <c r="J439" s="15">
        <v>0</v>
      </c>
      <c r="K439" s="15">
        <v>0</v>
      </c>
      <c r="L439" s="88">
        <v>6.7</v>
      </c>
      <c r="M439" t="s">
        <v>1132</v>
      </c>
    </row>
    <row r="440" spans="1:13" x14ac:dyDescent="0.3">
      <c r="A440" s="67" t="s">
        <v>1331</v>
      </c>
      <c r="B440" s="67" t="s">
        <v>112</v>
      </c>
      <c r="C440" s="67" t="s">
        <v>58</v>
      </c>
      <c r="D440" s="84" t="s">
        <v>858</v>
      </c>
      <c r="E440" s="15">
        <v>6.67</v>
      </c>
      <c r="F440" s="15">
        <v>0</v>
      </c>
      <c r="G440" s="15">
        <v>6.67</v>
      </c>
      <c r="H440" s="15">
        <v>6.67</v>
      </c>
      <c r="I440" s="15">
        <v>0</v>
      </c>
      <c r="J440" s="15">
        <v>10</v>
      </c>
      <c r="K440" s="15">
        <v>0</v>
      </c>
      <c r="L440" s="88">
        <v>30</v>
      </c>
      <c r="M440" t="s">
        <v>1142</v>
      </c>
    </row>
    <row r="441" spans="1:13" x14ac:dyDescent="0.3">
      <c r="A441" s="67" t="s">
        <v>1613</v>
      </c>
      <c r="B441" s="67" t="s">
        <v>112</v>
      </c>
      <c r="C441" s="67" t="s">
        <v>60</v>
      </c>
      <c r="D441" s="84" t="s">
        <v>860</v>
      </c>
      <c r="E441" s="15">
        <v>0</v>
      </c>
      <c r="F441" s="15">
        <v>0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88">
        <v>0</v>
      </c>
      <c r="M441" t="s">
        <v>1132</v>
      </c>
    </row>
    <row r="442" spans="1:13" x14ac:dyDescent="0.3">
      <c r="A442" s="67" t="s">
        <v>1614</v>
      </c>
      <c r="B442" s="67" t="s">
        <v>112</v>
      </c>
      <c r="C442" s="67" t="s">
        <v>61</v>
      </c>
      <c r="D442" s="84" t="s">
        <v>862</v>
      </c>
      <c r="E442" s="15">
        <v>6.67</v>
      </c>
      <c r="F442" s="15">
        <v>6.67</v>
      </c>
      <c r="G442" s="15">
        <v>0</v>
      </c>
      <c r="H442" s="15">
        <v>0</v>
      </c>
      <c r="I442" s="15">
        <v>0</v>
      </c>
      <c r="J442" s="15">
        <v>0</v>
      </c>
      <c r="K442" s="15">
        <v>6.67</v>
      </c>
      <c r="L442" s="88">
        <v>20</v>
      </c>
      <c r="M442" t="s">
        <v>1132</v>
      </c>
    </row>
    <row r="443" spans="1:13" x14ac:dyDescent="0.3">
      <c r="A443" s="67" t="s">
        <v>1615</v>
      </c>
      <c r="B443" s="67" t="s">
        <v>112</v>
      </c>
      <c r="C443" s="67" t="s">
        <v>45</v>
      </c>
      <c r="D443" s="84" t="s">
        <v>864</v>
      </c>
      <c r="E443" s="15">
        <v>0</v>
      </c>
      <c r="F443" s="15">
        <v>0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88">
        <v>0</v>
      </c>
      <c r="M443" t="s">
        <v>1132</v>
      </c>
    </row>
    <row r="444" spans="1:13" x14ac:dyDescent="0.3">
      <c r="A444" s="67" t="s">
        <v>1616</v>
      </c>
      <c r="B444" s="67" t="s">
        <v>112</v>
      </c>
      <c r="C444" s="67" t="s">
        <v>47</v>
      </c>
      <c r="D444" s="84" t="s">
        <v>866</v>
      </c>
      <c r="E444" s="15">
        <v>0</v>
      </c>
      <c r="F444" s="15">
        <v>0</v>
      </c>
      <c r="G444" s="15">
        <v>3.33</v>
      </c>
      <c r="H444" s="15">
        <v>0</v>
      </c>
      <c r="I444" s="15">
        <v>0</v>
      </c>
      <c r="J444" s="15">
        <v>10</v>
      </c>
      <c r="K444" s="15">
        <v>0</v>
      </c>
      <c r="L444" s="88">
        <v>13.3</v>
      </c>
      <c r="M444" t="s">
        <v>1132</v>
      </c>
    </row>
    <row r="445" spans="1:13" x14ac:dyDescent="0.3">
      <c r="A445" s="67" t="s">
        <v>1617</v>
      </c>
      <c r="B445" s="67" t="s">
        <v>112</v>
      </c>
      <c r="C445" s="67" t="s">
        <v>62</v>
      </c>
      <c r="D445" s="84" t="s">
        <v>868</v>
      </c>
      <c r="E445" s="15">
        <v>10</v>
      </c>
      <c r="F445" s="15">
        <v>6.67</v>
      </c>
      <c r="G445" s="15">
        <v>10</v>
      </c>
      <c r="H445" s="15">
        <v>0</v>
      </c>
      <c r="I445" s="15">
        <v>0</v>
      </c>
      <c r="J445" s="15">
        <v>0</v>
      </c>
      <c r="K445" s="15">
        <v>0</v>
      </c>
      <c r="L445" s="88">
        <v>26.7</v>
      </c>
      <c r="M445" t="s">
        <v>1132</v>
      </c>
    </row>
    <row r="446" spans="1:13" x14ac:dyDescent="0.3">
      <c r="A446" s="67" t="s">
        <v>1332</v>
      </c>
      <c r="B446" s="67" t="s">
        <v>112</v>
      </c>
      <c r="C446" s="67" t="s">
        <v>20</v>
      </c>
      <c r="D446" s="84" t="s">
        <v>870</v>
      </c>
      <c r="E446" s="15">
        <v>0</v>
      </c>
      <c r="F446" s="15">
        <v>6.67</v>
      </c>
      <c r="G446" s="15">
        <v>0</v>
      </c>
      <c r="H446" s="15">
        <v>6.67</v>
      </c>
      <c r="I446" s="15">
        <v>6.67</v>
      </c>
      <c r="J446" s="15">
        <v>0</v>
      </c>
      <c r="K446" s="15">
        <v>0</v>
      </c>
      <c r="L446" s="88">
        <v>20</v>
      </c>
      <c r="M446" t="s">
        <v>1132</v>
      </c>
    </row>
    <row r="447" spans="1:13" x14ac:dyDescent="0.3">
      <c r="A447" s="67" t="s">
        <v>1333</v>
      </c>
      <c r="B447" s="67" t="s">
        <v>112</v>
      </c>
      <c r="C447" s="67" t="s">
        <v>16</v>
      </c>
      <c r="D447" s="84" t="s">
        <v>872</v>
      </c>
      <c r="E447" s="15">
        <v>3.33</v>
      </c>
      <c r="F447" s="15">
        <v>6.67</v>
      </c>
      <c r="G447" s="15">
        <v>10</v>
      </c>
      <c r="H447" s="15">
        <v>0</v>
      </c>
      <c r="I447" s="15">
        <v>3.33</v>
      </c>
      <c r="J447" s="15">
        <v>0</v>
      </c>
      <c r="K447" s="15">
        <v>13.33</v>
      </c>
      <c r="L447" s="88">
        <v>36.700000000000003</v>
      </c>
      <c r="M447" t="s">
        <v>1142</v>
      </c>
    </row>
    <row r="448" spans="1:13" x14ac:dyDescent="0.3">
      <c r="A448" s="67" t="s">
        <v>1618</v>
      </c>
      <c r="B448" s="67" t="s">
        <v>112</v>
      </c>
      <c r="C448" s="67" t="s">
        <v>67</v>
      </c>
      <c r="D448" s="84" t="s">
        <v>874</v>
      </c>
      <c r="E448" s="15">
        <v>3.33</v>
      </c>
      <c r="F448" s="15">
        <v>0</v>
      </c>
      <c r="G448" s="15">
        <v>6.67</v>
      </c>
      <c r="H448" s="15">
        <v>0</v>
      </c>
      <c r="I448" s="15">
        <v>0</v>
      </c>
      <c r="J448" s="15">
        <v>0</v>
      </c>
      <c r="K448" s="15">
        <v>0</v>
      </c>
      <c r="L448" s="88">
        <v>10</v>
      </c>
      <c r="M448" t="s">
        <v>1132</v>
      </c>
    </row>
    <row r="449" spans="1:13" x14ac:dyDescent="0.3">
      <c r="A449" s="67" t="s">
        <v>1619</v>
      </c>
      <c r="B449" s="67" t="s">
        <v>112</v>
      </c>
      <c r="C449" s="67" t="s">
        <v>52</v>
      </c>
      <c r="D449" s="84" t="s">
        <v>876</v>
      </c>
      <c r="E449" s="15">
        <v>6.67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88">
        <v>6.7</v>
      </c>
      <c r="M449" t="s">
        <v>1132</v>
      </c>
    </row>
    <row r="450" spans="1:13" x14ac:dyDescent="0.3">
      <c r="A450" s="67" t="s">
        <v>1334</v>
      </c>
      <c r="B450" s="67" t="s">
        <v>112</v>
      </c>
      <c r="C450" s="67" t="s">
        <v>28</v>
      </c>
      <c r="D450" s="84" t="s">
        <v>878</v>
      </c>
      <c r="E450" s="15">
        <v>0</v>
      </c>
      <c r="F450" s="15">
        <v>6.67</v>
      </c>
      <c r="G450" s="15">
        <v>0</v>
      </c>
      <c r="H450" s="15">
        <v>0</v>
      </c>
      <c r="I450" s="15">
        <v>3.33</v>
      </c>
      <c r="J450" s="15">
        <v>3.33</v>
      </c>
      <c r="K450" s="15">
        <v>0</v>
      </c>
      <c r="L450" s="88">
        <v>13.3</v>
      </c>
      <c r="M450" t="s">
        <v>1132</v>
      </c>
    </row>
    <row r="451" spans="1:13" x14ac:dyDescent="0.3">
      <c r="A451" s="67" t="s">
        <v>1620</v>
      </c>
      <c r="B451" s="67" t="s">
        <v>112</v>
      </c>
      <c r="C451" s="67" t="s">
        <v>16</v>
      </c>
      <c r="D451" s="84" t="s">
        <v>880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88">
        <v>0</v>
      </c>
      <c r="M451" t="s">
        <v>1132</v>
      </c>
    </row>
    <row r="452" spans="1:13" x14ac:dyDescent="0.3">
      <c r="A452" s="67" t="s">
        <v>1621</v>
      </c>
      <c r="B452" s="67" t="s">
        <v>112</v>
      </c>
      <c r="C452" s="67" t="s">
        <v>76</v>
      </c>
      <c r="D452" s="84" t="s">
        <v>882</v>
      </c>
      <c r="E452" s="15" t="s">
        <v>1698</v>
      </c>
      <c r="L452" s="88"/>
    </row>
    <row r="453" spans="1:13" x14ac:dyDescent="0.3">
      <c r="A453" s="67" t="s">
        <v>1622</v>
      </c>
      <c r="B453" s="67" t="s">
        <v>112</v>
      </c>
      <c r="C453" s="67" t="s">
        <v>16</v>
      </c>
      <c r="D453" s="84" t="s">
        <v>883</v>
      </c>
      <c r="E453" s="15">
        <v>0</v>
      </c>
      <c r="F453" s="15">
        <v>20</v>
      </c>
      <c r="G453" s="15">
        <v>10</v>
      </c>
      <c r="H453" s="15">
        <v>0</v>
      </c>
      <c r="I453" s="15">
        <v>3.33</v>
      </c>
      <c r="J453" s="15">
        <v>0</v>
      </c>
      <c r="K453" s="15">
        <v>0</v>
      </c>
      <c r="L453" s="88">
        <v>33.299999999999997</v>
      </c>
      <c r="M453" t="s">
        <v>1142</v>
      </c>
    </row>
    <row r="454" spans="1:13" x14ac:dyDescent="0.3">
      <c r="A454" s="67" t="s">
        <v>1335</v>
      </c>
      <c r="B454" s="67" t="s">
        <v>112</v>
      </c>
      <c r="C454" s="67" t="s">
        <v>51</v>
      </c>
      <c r="D454" s="84" t="s">
        <v>885</v>
      </c>
      <c r="E454" s="15">
        <v>0</v>
      </c>
      <c r="F454" s="15">
        <v>0</v>
      </c>
      <c r="G454" s="15">
        <v>10</v>
      </c>
      <c r="H454" s="15">
        <v>0</v>
      </c>
      <c r="I454" s="15">
        <v>0</v>
      </c>
      <c r="J454" s="15">
        <v>0</v>
      </c>
      <c r="K454" s="15">
        <v>0</v>
      </c>
      <c r="L454" s="88">
        <v>10</v>
      </c>
      <c r="M454" t="s">
        <v>1132</v>
      </c>
    </row>
    <row r="455" spans="1:13" x14ac:dyDescent="0.3">
      <c r="A455" s="67" t="s">
        <v>1623</v>
      </c>
      <c r="B455" s="67" t="s">
        <v>112</v>
      </c>
      <c r="C455" s="67" t="s">
        <v>75</v>
      </c>
      <c r="D455" s="84" t="s">
        <v>887</v>
      </c>
      <c r="E455" s="15">
        <v>0</v>
      </c>
      <c r="F455" s="15">
        <v>0</v>
      </c>
      <c r="G455" s="15">
        <v>0</v>
      </c>
      <c r="H455" s="15">
        <v>13.33</v>
      </c>
      <c r="I455" s="15">
        <v>0</v>
      </c>
      <c r="J455" s="15">
        <v>0</v>
      </c>
      <c r="K455" s="15">
        <v>0</v>
      </c>
      <c r="L455" s="88">
        <v>13.3</v>
      </c>
      <c r="M455" t="s">
        <v>1132</v>
      </c>
    </row>
    <row r="456" spans="1:13" x14ac:dyDescent="0.3">
      <c r="A456" s="67" t="s">
        <v>1624</v>
      </c>
      <c r="B456" s="67" t="s">
        <v>112</v>
      </c>
      <c r="C456" s="67" t="s">
        <v>31</v>
      </c>
      <c r="D456" s="84" t="s">
        <v>889</v>
      </c>
      <c r="E456" s="15">
        <v>0</v>
      </c>
      <c r="F456" s="15">
        <v>13.33</v>
      </c>
      <c r="G456" s="15">
        <v>0</v>
      </c>
      <c r="H456" s="15">
        <v>0</v>
      </c>
      <c r="I456" s="15">
        <v>0</v>
      </c>
      <c r="J456" s="15">
        <v>0</v>
      </c>
      <c r="K456" s="15">
        <v>13.33</v>
      </c>
      <c r="L456" s="88">
        <v>26.7</v>
      </c>
      <c r="M456" t="s">
        <v>1132</v>
      </c>
    </row>
    <row r="457" spans="1:13" x14ac:dyDescent="0.3">
      <c r="A457" s="67" t="s">
        <v>1336</v>
      </c>
      <c r="B457" s="67" t="s">
        <v>112</v>
      </c>
      <c r="C457" s="67" t="s">
        <v>20</v>
      </c>
      <c r="D457" s="84" t="s">
        <v>891</v>
      </c>
      <c r="E457" s="15">
        <v>10</v>
      </c>
      <c r="F457" s="15">
        <v>13.33</v>
      </c>
      <c r="G457" s="15">
        <v>0</v>
      </c>
      <c r="H457" s="15">
        <v>0</v>
      </c>
      <c r="I457" s="15">
        <v>10</v>
      </c>
      <c r="J457" s="15">
        <v>6.67</v>
      </c>
      <c r="K457" s="15">
        <v>0</v>
      </c>
      <c r="L457" s="88">
        <v>40</v>
      </c>
      <c r="M457" t="s">
        <v>1141</v>
      </c>
    </row>
    <row r="458" spans="1:13" x14ac:dyDescent="0.3">
      <c r="A458" s="67" t="s">
        <v>1337</v>
      </c>
      <c r="B458" s="67" t="s">
        <v>112</v>
      </c>
      <c r="C458" s="67" t="s">
        <v>74</v>
      </c>
      <c r="D458" s="84" t="s">
        <v>893</v>
      </c>
      <c r="E458" s="15">
        <v>3.33</v>
      </c>
      <c r="F458" s="15">
        <v>0</v>
      </c>
      <c r="G458" s="15">
        <v>0</v>
      </c>
      <c r="H458" s="15">
        <v>0</v>
      </c>
      <c r="I458" s="15">
        <v>0</v>
      </c>
      <c r="J458" s="15">
        <v>0</v>
      </c>
      <c r="K458" s="15">
        <v>0</v>
      </c>
      <c r="L458" s="88">
        <v>3.3</v>
      </c>
      <c r="M458" t="s">
        <v>1132</v>
      </c>
    </row>
    <row r="459" spans="1:13" x14ac:dyDescent="0.3">
      <c r="A459" s="67" t="s">
        <v>1625</v>
      </c>
      <c r="B459" s="67" t="s">
        <v>112</v>
      </c>
      <c r="C459" s="67" t="s">
        <v>74</v>
      </c>
      <c r="D459" s="84" t="s">
        <v>895</v>
      </c>
      <c r="E459" s="15">
        <v>3.33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88">
        <v>3.3</v>
      </c>
      <c r="M459" t="s">
        <v>1132</v>
      </c>
    </row>
    <row r="460" spans="1:13" x14ac:dyDescent="0.3">
      <c r="A460" s="67" t="s">
        <v>1626</v>
      </c>
      <c r="B460" s="67" t="s">
        <v>112</v>
      </c>
      <c r="C460" s="67" t="s">
        <v>51</v>
      </c>
      <c r="D460" s="84" t="s">
        <v>897</v>
      </c>
      <c r="E460" s="15" t="s">
        <v>1698</v>
      </c>
      <c r="L460" s="88"/>
    </row>
    <row r="461" spans="1:13" x14ac:dyDescent="0.3">
      <c r="A461" s="67" t="s">
        <v>1627</v>
      </c>
      <c r="B461" s="67" t="s">
        <v>112</v>
      </c>
      <c r="C461" s="67" t="s">
        <v>66</v>
      </c>
      <c r="D461" s="84" t="s">
        <v>898</v>
      </c>
      <c r="E461" s="15">
        <v>3.33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88">
        <v>3.3</v>
      </c>
      <c r="M461" t="s">
        <v>1132</v>
      </c>
    </row>
    <row r="462" spans="1:13" x14ac:dyDescent="0.3">
      <c r="A462" s="67" t="s">
        <v>1628</v>
      </c>
      <c r="B462" s="67" t="s">
        <v>112</v>
      </c>
      <c r="C462" s="67" t="s">
        <v>13</v>
      </c>
      <c r="D462" s="84" t="s">
        <v>900</v>
      </c>
      <c r="E462" s="15">
        <v>10</v>
      </c>
      <c r="F462" s="15">
        <v>20</v>
      </c>
      <c r="G462" s="15">
        <v>0</v>
      </c>
      <c r="H462" s="15">
        <v>13.33</v>
      </c>
      <c r="I462" s="15">
        <v>6.67</v>
      </c>
      <c r="J462" s="15">
        <v>0</v>
      </c>
      <c r="K462" s="15">
        <v>0</v>
      </c>
      <c r="L462" s="88">
        <v>50</v>
      </c>
      <c r="M462" t="s">
        <v>1140</v>
      </c>
    </row>
    <row r="463" spans="1:13" x14ac:dyDescent="0.3">
      <c r="A463" s="67" t="s">
        <v>1629</v>
      </c>
      <c r="B463" s="67" t="s">
        <v>112</v>
      </c>
      <c r="C463" s="67" t="s">
        <v>47</v>
      </c>
      <c r="D463" s="84" t="s">
        <v>902</v>
      </c>
      <c r="E463" s="15">
        <v>3.33</v>
      </c>
      <c r="F463" s="15">
        <v>0</v>
      </c>
      <c r="G463" s="15">
        <v>0</v>
      </c>
      <c r="H463" s="15">
        <v>0</v>
      </c>
      <c r="I463" s="15">
        <v>0</v>
      </c>
      <c r="J463" s="15">
        <v>0</v>
      </c>
      <c r="K463" s="15">
        <v>6.67</v>
      </c>
      <c r="L463" s="88">
        <v>10</v>
      </c>
      <c r="M463" t="s">
        <v>1132</v>
      </c>
    </row>
    <row r="464" spans="1:13" x14ac:dyDescent="0.3">
      <c r="A464" s="67" t="s">
        <v>1630</v>
      </c>
      <c r="B464" s="67" t="s">
        <v>112</v>
      </c>
      <c r="C464" s="67" t="s">
        <v>60</v>
      </c>
      <c r="D464" s="84" t="s">
        <v>904</v>
      </c>
      <c r="E464" s="15">
        <v>0</v>
      </c>
      <c r="F464" s="15">
        <v>0</v>
      </c>
      <c r="G464" s="15">
        <v>0</v>
      </c>
      <c r="H464" s="15">
        <v>0</v>
      </c>
      <c r="I464" s="15">
        <v>0</v>
      </c>
      <c r="J464" s="15">
        <v>3.33</v>
      </c>
      <c r="K464" s="15">
        <v>0</v>
      </c>
      <c r="L464" s="88">
        <v>3.3</v>
      </c>
      <c r="M464" t="s">
        <v>1132</v>
      </c>
    </row>
    <row r="465" spans="1:13" x14ac:dyDescent="0.3">
      <c r="A465" s="67" t="s">
        <v>1338</v>
      </c>
      <c r="B465" s="67" t="s">
        <v>112</v>
      </c>
      <c r="C465" s="67" t="s">
        <v>67</v>
      </c>
      <c r="D465" s="84" t="s">
        <v>906</v>
      </c>
      <c r="E465" s="15">
        <v>0</v>
      </c>
      <c r="F465" s="15">
        <v>0</v>
      </c>
      <c r="G465" s="15">
        <v>3.33</v>
      </c>
      <c r="H465" s="15">
        <v>0</v>
      </c>
      <c r="I465" s="15">
        <v>0</v>
      </c>
      <c r="J465" s="15">
        <v>3.33</v>
      </c>
      <c r="K465" s="15">
        <v>0</v>
      </c>
      <c r="L465" s="88">
        <v>6.7</v>
      </c>
      <c r="M465" t="s">
        <v>1132</v>
      </c>
    </row>
    <row r="466" spans="1:13" x14ac:dyDescent="0.3">
      <c r="A466" s="67" t="s">
        <v>1631</v>
      </c>
      <c r="B466" s="67" t="s">
        <v>112</v>
      </c>
      <c r="C466" s="67" t="s">
        <v>39</v>
      </c>
      <c r="D466" s="84" t="s">
        <v>908</v>
      </c>
      <c r="E466" s="15">
        <v>0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88">
        <v>0</v>
      </c>
      <c r="M466" t="s">
        <v>1132</v>
      </c>
    </row>
    <row r="467" spans="1:13" x14ac:dyDescent="0.3">
      <c r="A467" s="67" t="s">
        <v>1339</v>
      </c>
      <c r="B467" s="67" t="s">
        <v>112</v>
      </c>
      <c r="C467" s="67" t="s">
        <v>69</v>
      </c>
      <c r="D467" s="84" t="s">
        <v>910</v>
      </c>
      <c r="E467" s="15">
        <v>3.33</v>
      </c>
      <c r="F467" s="15">
        <v>6.67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88">
        <v>10</v>
      </c>
      <c r="M467" t="s">
        <v>1132</v>
      </c>
    </row>
    <row r="468" spans="1:13" x14ac:dyDescent="0.3">
      <c r="A468" s="67" t="s">
        <v>1632</v>
      </c>
      <c r="B468" s="67" t="s">
        <v>112</v>
      </c>
      <c r="C468" s="67" t="s">
        <v>45</v>
      </c>
      <c r="D468" s="84" t="s">
        <v>912</v>
      </c>
      <c r="E468" s="15">
        <v>3.33</v>
      </c>
      <c r="F468" s="15">
        <v>0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88">
        <v>3.3</v>
      </c>
      <c r="M468" t="s">
        <v>1132</v>
      </c>
    </row>
    <row r="469" spans="1:13" x14ac:dyDescent="0.3">
      <c r="A469" s="67" t="s">
        <v>1633</v>
      </c>
      <c r="B469" s="67" t="s">
        <v>112</v>
      </c>
      <c r="C469" s="67" t="s">
        <v>59</v>
      </c>
      <c r="D469" s="84" t="s">
        <v>914</v>
      </c>
      <c r="E469" s="15" t="s">
        <v>1698</v>
      </c>
      <c r="L469" s="88"/>
    </row>
    <row r="470" spans="1:13" x14ac:dyDescent="0.3">
      <c r="A470" s="67" t="s">
        <v>1634</v>
      </c>
      <c r="B470" s="67" t="s">
        <v>112</v>
      </c>
      <c r="C470" s="67" t="s">
        <v>31</v>
      </c>
      <c r="D470" s="84" t="s">
        <v>915</v>
      </c>
      <c r="E470" s="15">
        <v>3.33</v>
      </c>
      <c r="F470" s="15">
        <v>13.33</v>
      </c>
      <c r="G470" s="15">
        <v>3.33</v>
      </c>
      <c r="H470" s="15">
        <v>0</v>
      </c>
      <c r="I470" s="15">
        <v>0</v>
      </c>
      <c r="J470" s="15">
        <v>0</v>
      </c>
      <c r="K470" s="15">
        <v>0</v>
      </c>
      <c r="L470" s="88">
        <v>20</v>
      </c>
      <c r="M470" t="s">
        <v>1132</v>
      </c>
    </row>
    <row r="471" spans="1:13" x14ac:dyDescent="0.3">
      <c r="A471" s="67" t="s">
        <v>1340</v>
      </c>
      <c r="B471" s="67" t="s">
        <v>112</v>
      </c>
      <c r="C471" s="67" t="s">
        <v>46</v>
      </c>
      <c r="D471" s="84" t="s">
        <v>917</v>
      </c>
      <c r="E471" s="15">
        <v>0</v>
      </c>
      <c r="F471" s="15">
        <v>20</v>
      </c>
      <c r="G471" s="15">
        <v>6.67</v>
      </c>
      <c r="H471" s="15">
        <v>6.67</v>
      </c>
      <c r="I471" s="15">
        <v>3.33</v>
      </c>
      <c r="J471" s="15">
        <v>0</v>
      </c>
      <c r="K471" s="15">
        <v>0</v>
      </c>
      <c r="L471" s="88">
        <v>36.700000000000003</v>
      </c>
      <c r="M471" t="s">
        <v>1142</v>
      </c>
    </row>
    <row r="472" spans="1:13" x14ac:dyDescent="0.3">
      <c r="A472" s="67" t="s">
        <v>1341</v>
      </c>
      <c r="B472" s="67" t="s">
        <v>112</v>
      </c>
      <c r="C472" s="67" t="s">
        <v>28</v>
      </c>
      <c r="D472" s="84" t="s">
        <v>919</v>
      </c>
      <c r="E472" s="15">
        <v>0</v>
      </c>
      <c r="F472" s="15">
        <v>13.33</v>
      </c>
      <c r="G472" s="15">
        <v>0</v>
      </c>
      <c r="H472" s="15">
        <v>0</v>
      </c>
      <c r="I472" s="15">
        <v>6.67</v>
      </c>
      <c r="J472" s="15">
        <v>0</v>
      </c>
      <c r="K472" s="15">
        <v>6.67</v>
      </c>
      <c r="L472" s="88">
        <v>26.7</v>
      </c>
      <c r="M472" t="s">
        <v>1132</v>
      </c>
    </row>
    <row r="473" spans="1:13" x14ac:dyDescent="0.3">
      <c r="A473" s="67" t="s">
        <v>1635</v>
      </c>
      <c r="B473" s="67" t="s">
        <v>112</v>
      </c>
      <c r="C473" s="67" t="s">
        <v>47</v>
      </c>
      <c r="D473" s="84" t="s">
        <v>921</v>
      </c>
      <c r="E473" s="15">
        <v>3.33</v>
      </c>
      <c r="F473" s="15">
        <v>0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88">
        <v>3.3</v>
      </c>
      <c r="M473" t="s">
        <v>1132</v>
      </c>
    </row>
    <row r="474" spans="1:13" x14ac:dyDescent="0.3">
      <c r="A474" s="67" t="s">
        <v>1342</v>
      </c>
      <c r="B474" s="67" t="s">
        <v>112</v>
      </c>
      <c r="C474" s="67" t="s">
        <v>60</v>
      </c>
      <c r="D474" s="84" t="s">
        <v>923</v>
      </c>
      <c r="E474" s="15">
        <v>0</v>
      </c>
      <c r="F474" s="15">
        <v>0</v>
      </c>
      <c r="G474" s="15">
        <v>0</v>
      </c>
      <c r="H474" s="15">
        <v>0</v>
      </c>
      <c r="I474" s="15">
        <v>0</v>
      </c>
      <c r="J474" s="15">
        <v>0</v>
      </c>
      <c r="K474" s="15">
        <v>0</v>
      </c>
      <c r="L474" s="88">
        <v>0</v>
      </c>
      <c r="M474" t="s">
        <v>1132</v>
      </c>
    </row>
    <row r="475" spans="1:13" x14ac:dyDescent="0.3">
      <c r="A475" s="67" t="s">
        <v>1636</v>
      </c>
      <c r="B475" s="67" t="s">
        <v>112</v>
      </c>
      <c r="C475" s="67" t="s">
        <v>59</v>
      </c>
      <c r="D475" s="84" t="s">
        <v>925</v>
      </c>
      <c r="E475" s="15">
        <v>0</v>
      </c>
      <c r="F475" s="15">
        <v>0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88">
        <v>0</v>
      </c>
      <c r="M475" t="s">
        <v>1132</v>
      </c>
    </row>
    <row r="476" spans="1:13" x14ac:dyDescent="0.3">
      <c r="A476" s="67" t="s">
        <v>1637</v>
      </c>
      <c r="B476" s="67" t="s">
        <v>112</v>
      </c>
      <c r="C476" s="67" t="s">
        <v>50</v>
      </c>
      <c r="D476" s="84" t="s">
        <v>927</v>
      </c>
      <c r="E476" s="15">
        <v>0</v>
      </c>
      <c r="F476" s="15">
        <v>0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88">
        <v>0</v>
      </c>
      <c r="M476" t="s">
        <v>1132</v>
      </c>
    </row>
    <row r="477" spans="1:13" x14ac:dyDescent="0.3">
      <c r="A477" s="67" t="s">
        <v>1638</v>
      </c>
      <c r="B477" s="67" t="s">
        <v>112</v>
      </c>
      <c r="C477" s="67" t="s">
        <v>38</v>
      </c>
      <c r="D477" s="84" t="s">
        <v>929</v>
      </c>
      <c r="E477" s="15">
        <v>0</v>
      </c>
      <c r="F477" s="15">
        <v>6.67</v>
      </c>
      <c r="G477" s="15">
        <v>0</v>
      </c>
      <c r="H477" s="15">
        <v>0</v>
      </c>
      <c r="I477" s="15">
        <v>0</v>
      </c>
      <c r="J477" s="15">
        <v>0</v>
      </c>
      <c r="K477" s="15">
        <v>13.33</v>
      </c>
      <c r="L477" s="88">
        <v>20</v>
      </c>
      <c r="M477" t="s">
        <v>1132</v>
      </c>
    </row>
    <row r="478" spans="1:13" x14ac:dyDescent="0.3">
      <c r="A478" s="67" t="s">
        <v>1639</v>
      </c>
      <c r="B478" s="67" t="s">
        <v>112</v>
      </c>
      <c r="C478" s="67" t="s">
        <v>75</v>
      </c>
      <c r="D478" s="84" t="s">
        <v>931</v>
      </c>
      <c r="E478" s="15">
        <v>0</v>
      </c>
      <c r="F478" s="15">
        <v>0</v>
      </c>
      <c r="G478" s="15">
        <v>0</v>
      </c>
      <c r="H478" s="15">
        <v>6.67</v>
      </c>
      <c r="I478" s="15">
        <v>0</v>
      </c>
      <c r="J478" s="15">
        <v>0</v>
      </c>
      <c r="K478" s="15">
        <v>0</v>
      </c>
      <c r="L478" s="88">
        <v>6.7</v>
      </c>
      <c r="M478" t="s">
        <v>1132</v>
      </c>
    </row>
    <row r="479" spans="1:13" x14ac:dyDescent="0.3">
      <c r="A479" s="67" t="s">
        <v>1343</v>
      </c>
      <c r="B479" s="67" t="s">
        <v>112</v>
      </c>
      <c r="C479" s="67" t="s">
        <v>41</v>
      </c>
      <c r="D479" s="84" t="s">
        <v>933</v>
      </c>
      <c r="E479" s="15">
        <v>10</v>
      </c>
      <c r="F479" s="15">
        <v>0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88">
        <v>10</v>
      </c>
      <c r="M479" t="s">
        <v>1132</v>
      </c>
    </row>
    <row r="480" spans="1:13" x14ac:dyDescent="0.3">
      <c r="A480" s="67" t="s">
        <v>1640</v>
      </c>
      <c r="B480" s="67" t="s">
        <v>112</v>
      </c>
      <c r="C480" s="67" t="s">
        <v>47</v>
      </c>
      <c r="D480" s="84" t="s">
        <v>935</v>
      </c>
      <c r="E480" s="15">
        <v>0</v>
      </c>
      <c r="F480" s="15">
        <v>0</v>
      </c>
      <c r="G480" s="15">
        <v>3.33</v>
      </c>
      <c r="H480" s="15">
        <v>0</v>
      </c>
      <c r="I480" s="15">
        <v>0</v>
      </c>
      <c r="J480" s="15">
        <v>0</v>
      </c>
      <c r="K480" s="15">
        <v>0</v>
      </c>
      <c r="L480" s="88">
        <v>3.3</v>
      </c>
      <c r="M480" t="s">
        <v>1132</v>
      </c>
    </row>
    <row r="481" spans="1:13" x14ac:dyDescent="0.3">
      <c r="A481" s="67" t="s">
        <v>1641</v>
      </c>
      <c r="B481" s="67" t="s">
        <v>112</v>
      </c>
      <c r="C481" s="67" t="s">
        <v>29</v>
      </c>
      <c r="D481" s="84" t="s">
        <v>937</v>
      </c>
      <c r="E481" s="15">
        <v>10</v>
      </c>
      <c r="F481" s="15">
        <v>0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88">
        <v>10</v>
      </c>
      <c r="M481" t="s">
        <v>1132</v>
      </c>
    </row>
    <row r="482" spans="1:13" x14ac:dyDescent="0.3">
      <c r="A482" s="67" t="s">
        <v>1642</v>
      </c>
      <c r="B482" s="67" t="s">
        <v>112</v>
      </c>
      <c r="C482" s="67" t="s">
        <v>70</v>
      </c>
      <c r="D482" s="84" t="s">
        <v>939</v>
      </c>
      <c r="E482" s="15">
        <v>0</v>
      </c>
      <c r="F482" s="15">
        <v>0</v>
      </c>
      <c r="G482" s="15">
        <v>3.33</v>
      </c>
      <c r="H482" s="15">
        <v>0</v>
      </c>
      <c r="I482" s="15">
        <v>0</v>
      </c>
      <c r="J482" s="15">
        <v>0</v>
      </c>
      <c r="K482" s="15">
        <v>0</v>
      </c>
      <c r="L482" s="88">
        <v>3.3</v>
      </c>
      <c r="M482" t="s">
        <v>1132</v>
      </c>
    </row>
    <row r="483" spans="1:13" x14ac:dyDescent="0.3">
      <c r="A483" s="67" t="s">
        <v>1643</v>
      </c>
      <c r="B483" s="67" t="s">
        <v>112</v>
      </c>
      <c r="C483" s="67" t="s">
        <v>75</v>
      </c>
      <c r="D483" s="84" t="s">
        <v>941</v>
      </c>
      <c r="E483" s="15">
        <v>0</v>
      </c>
      <c r="F483" s="15">
        <v>0</v>
      </c>
      <c r="G483" s="15">
        <v>0</v>
      </c>
      <c r="H483" s="15">
        <v>6.67</v>
      </c>
      <c r="I483" s="15">
        <v>0</v>
      </c>
      <c r="J483" s="15">
        <v>0</v>
      </c>
      <c r="K483" s="15">
        <v>0</v>
      </c>
      <c r="L483" s="88">
        <v>6.7</v>
      </c>
      <c r="M483" t="s">
        <v>1132</v>
      </c>
    </row>
    <row r="484" spans="1:13" x14ac:dyDescent="0.3">
      <c r="A484" s="67" t="s">
        <v>1344</v>
      </c>
      <c r="B484" s="67" t="s">
        <v>112</v>
      </c>
      <c r="C484" s="67" t="s">
        <v>51</v>
      </c>
      <c r="D484" s="84" t="s">
        <v>943</v>
      </c>
      <c r="E484" s="15">
        <v>0</v>
      </c>
      <c r="F484" s="15">
        <v>0</v>
      </c>
      <c r="G484" s="15">
        <v>3.33</v>
      </c>
      <c r="H484" s="15">
        <v>0</v>
      </c>
      <c r="I484" s="15">
        <v>0</v>
      </c>
      <c r="J484" s="15">
        <v>0</v>
      </c>
      <c r="K484" s="15">
        <v>0</v>
      </c>
      <c r="L484" s="88">
        <v>3.3</v>
      </c>
      <c r="M484" t="s">
        <v>1132</v>
      </c>
    </row>
    <row r="485" spans="1:13" x14ac:dyDescent="0.3">
      <c r="A485" s="67" t="s">
        <v>1345</v>
      </c>
      <c r="B485" s="67" t="s">
        <v>112</v>
      </c>
      <c r="C485" s="67" t="s">
        <v>33</v>
      </c>
      <c r="D485" s="84" t="s">
        <v>945</v>
      </c>
      <c r="E485" s="15">
        <v>6.67</v>
      </c>
      <c r="F485" s="15">
        <v>6.67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88">
        <v>13.3</v>
      </c>
      <c r="M485" t="s">
        <v>1132</v>
      </c>
    </row>
    <row r="486" spans="1:13" x14ac:dyDescent="0.3">
      <c r="A486" s="67" t="s">
        <v>1346</v>
      </c>
      <c r="B486" s="67" t="s">
        <v>112</v>
      </c>
      <c r="C486" s="67" t="s">
        <v>42</v>
      </c>
      <c r="D486" s="84" t="s">
        <v>947</v>
      </c>
      <c r="E486" s="15">
        <v>10</v>
      </c>
      <c r="F486" s="15">
        <v>0</v>
      </c>
      <c r="G486" s="15">
        <v>10</v>
      </c>
      <c r="H486" s="15">
        <v>0</v>
      </c>
      <c r="I486" s="15">
        <v>0</v>
      </c>
      <c r="J486" s="15">
        <v>3.33</v>
      </c>
      <c r="K486" s="15">
        <v>0</v>
      </c>
      <c r="L486" s="88">
        <v>23.3</v>
      </c>
      <c r="M486" t="s">
        <v>1132</v>
      </c>
    </row>
    <row r="487" spans="1:13" x14ac:dyDescent="0.3">
      <c r="A487" s="67" t="s">
        <v>1644</v>
      </c>
      <c r="B487" s="67" t="s">
        <v>112</v>
      </c>
      <c r="C487" s="67" t="s">
        <v>53</v>
      </c>
      <c r="D487" s="84" t="s">
        <v>949</v>
      </c>
      <c r="E487" s="15" t="s">
        <v>1698</v>
      </c>
      <c r="L487" s="88"/>
    </row>
    <row r="488" spans="1:13" x14ac:dyDescent="0.3">
      <c r="A488" s="67" t="s">
        <v>1347</v>
      </c>
      <c r="B488" s="67" t="s">
        <v>112</v>
      </c>
      <c r="C488" s="67" t="s">
        <v>56</v>
      </c>
      <c r="D488" s="84" t="s">
        <v>950</v>
      </c>
      <c r="E488" s="15" t="s">
        <v>1698</v>
      </c>
      <c r="L488" s="88"/>
    </row>
    <row r="489" spans="1:13" x14ac:dyDescent="0.3">
      <c r="A489" s="67" t="s">
        <v>1645</v>
      </c>
      <c r="B489" s="67" t="s">
        <v>112</v>
      </c>
      <c r="C489" s="67" t="s">
        <v>14</v>
      </c>
      <c r="D489" s="84" t="s">
        <v>951</v>
      </c>
      <c r="E489" s="15">
        <v>10</v>
      </c>
      <c r="F489" s="15">
        <v>0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88">
        <v>10</v>
      </c>
      <c r="M489" t="s">
        <v>1132</v>
      </c>
    </row>
    <row r="490" spans="1:13" x14ac:dyDescent="0.3">
      <c r="A490" s="67" t="s">
        <v>1646</v>
      </c>
      <c r="B490" s="67" t="s">
        <v>112</v>
      </c>
      <c r="C490" s="67" t="s">
        <v>53</v>
      </c>
      <c r="D490" s="84" t="s">
        <v>953</v>
      </c>
      <c r="E490" s="15">
        <v>0</v>
      </c>
      <c r="F490" s="15">
        <v>0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88">
        <v>0</v>
      </c>
      <c r="M490" t="s">
        <v>1132</v>
      </c>
    </row>
    <row r="491" spans="1:13" x14ac:dyDescent="0.3">
      <c r="A491" s="67" t="s">
        <v>1647</v>
      </c>
      <c r="B491" s="67" t="s">
        <v>112</v>
      </c>
      <c r="C491" s="67" t="s">
        <v>47</v>
      </c>
      <c r="D491" s="84" t="s">
        <v>955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88">
        <v>0</v>
      </c>
      <c r="M491" t="s">
        <v>1132</v>
      </c>
    </row>
    <row r="492" spans="1:13" x14ac:dyDescent="0.3">
      <c r="A492" s="67" t="s">
        <v>1648</v>
      </c>
      <c r="B492" s="67" t="s">
        <v>112</v>
      </c>
      <c r="C492" s="67" t="s">
        <v>59</v>
      </c>
      <c r="D492" s="84" t="s">
        <v>957</v>
      </c>
      <c r="E492" s="15">
        <v>10</v>
      </c>
      <c r="F492" s="15">
        <v>0</v>
      </c>
      <c r="G492" s="15">
        <v>3.33</v>
      </c>
      <c r="H492" s="15">
        <v>0</v>
      </c>
      <c r="I492" s="15">
        <v>0</v>
      </c>
      <c r="J492" s="15">
        <v>0</v>
      </c>
      <c r="K492" s="15">
        <v>0</v>
      </c>
      <c r="L492" s="88">
        <v>13.3</v>
      </c>
      <c r="M492" t="s">
        <v>1132</v>
      </c>
    </row>
    <row r="493" spans="1:13" x14ac:dyDescent="0.3">
      <c r="A493" s="67" t="s">
        <v>1649</v>
      </c>
      <c r="B493" s="67" t="s">
        <v>112</v>
      </c>
      <c r="C493" s="67" t="s">
        <v>25</v>
      </c>
      <c r="D493" s="84" t="s">
        <v>959</v>
      </c>
      <c r="E493" s="15">
        <v>10</v>
      </c>
      <c r="F493" s="15">
        <v>0</v>
      </c>
      <c r="G493" s="15">
        <v>3.33</v>
      </c>
      <c r="H493" s="15">
        <v>0</v>
      </c>
      <c r="I493" s="15">
        <v>0</v>
      </c>
      <c r="J493" s="15">
        <v>0</v>
      </c>
      <c r="K493" s="15">
        <v>0</v>
      </c>
      <c r="L493" s="88">
        <v>13.3</v>
      </c>
      <c r="M493" t="s">
        <v>1132</v>
      </c>
    </row>
    <row r="494" spans="1:13" x14ac:dyDescent="0.3">
      <c r="A494" s="67" t="s">
        <v>1650</v>
      </c>
      <c r="B494" s="67" t="s">
        <v>112</v>
      </c>
      <c r="C494" s="67" t="s">
        <v>58</v>
      </c>
      <c r="D494" s="84" t="s">
        <v>961</v>
      </c>
      <c r="E494" s="15">
        <v>3.33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13.33</v>
      </c>
      <c r="L494" s="88">
        <v>16.7</v>
      </c>
      <c r="M494" t="s">
        <v>1132</v>
      </c>
    </row>
    <row r="495" spans="1:13" x14ac:dyDescent="0.3">
      <c r="A495" s="67" t="s">
        <v>1651</v>
      </c>
      <c r="B495" s="67" t="s">
        <v>112</v>
      </c>
      <c r="C495" s="67" t="s">
        <v>47</v>
      </c>
      <c r="D495" s="84" t="s">
        <v>963</v>
      </c>
      <c r="E495" s="15" t="s">
        <v>1113</v>
      </c>
      <c r="L495" s="88"/>
    </row>
    <row r="496" spans="1:13" x14ac:dyDescent="0.3">
      <c r="A496" s="67" t="s">
        <v>1348</v>
      </c>
      <c r="B496" s="67" t="s">
        <v>112</v>
      </c>
      <c r="C496" s="67" t="s">
        <v>50</v>
      </c>
      <c r="D496" s="84" t="s">
        <v>964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6.67</v>
      </c>
      <c r="L496" s="88">
        <v>6.7</v>
      </c>
      <c r="M496" t="s">
        <v>1132</v>
      </c>
    </row>
    <row r="497" spans="1:13" x14ac:dyDescent="0.3">
      <c r="A497" s="67" t="s">
        <v>1349</v>
      </c>
      <c r="B497" s="67" t="s">
        <v>112</v>
      </c>
      <c r="C497" s="67" t="s">
        <v>52</v>
      </c>
      <c r="D497" s="84" t="s">
        <v>966</v>
      </c>
      <c r="E497" s="15">
        <v>3.33</v>
      </c>
      <c r="F497" s="15">
        <v>0</v>
      </c>
      <c r="G497" s="15">
        <v>6.67</v>
      </c>
      <c r="H497" s="15">
        <v>0</v>
      </c>
      <c r="I497" s="15">
        <v>0</v>
      </c>
      <c r="J497" s="15">
        <v>0</v>
      </c>
      <c r="K497" s="15">
        <v>0</v>
      </c>
      <c r="L497" s="88">
        <v>10</v>
      </c>
      <c r="M497" t="s">
        <v>1132</v>
      </c>
    </row>
    <row r="498" spans="1:13" x14ac:dyDescent="0.3">
      <c r="A498" s="67" t="s">
        <v>1350</v>
      </c>
      <c r="B498" s="67" t="s">
        <v>112</v>
      </c>
      <c r="C498" s="67" t="s">
        <v>60</v>
      </c>
      <c r="D498" s="84" t="s">
        <v>968</v>
      </c>
      <c r="E498" s="15">
        <v>0</v>
      </c>
      <c r="F498" s="15">
        <v>13.33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88">
        <v>13.3</v>
      </c>
      <c r="M498" t="s">
        <v>1132</v>
      </c>
    </row>
    <row r="499" spans="1:13" x14ac:dyDescent="0.3">
      <c r="A499" s="67" t="s">
        <v>1652</v>
      </c>
      <c r="B499" s="67" t="s">
        <v>112</v>
      </c>
      <c r="C499" s="67" t="s">
        <v>67</v>
      </c>
      <c r="D499" s="84" t="s">
        <v>970</v>
      </c>
      <c r="E499" s="15">
        <v>3.33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88">
        <v>3.3</v>
      </c>
      <c r="M499" t="s">
        <v>1132</v>
      </c>
    </row>
    <row r="500" spans="1:13" x14ac:dyDescent="0.3">
      <c r="A500" s="67" t="s">
        <v>1653</v>
      </c>
      <c r="B500" s="67" t="s">
        <v>112</v>
      </c>
      <c r="C500" s="67" t="s">
        <v>7</v>
      </c>
      <c r="D500" s="84" t="s">
        <v>972</v>
      </c>
      <c r="E500" s="15">
        <v>0</v>
      </c>
      <c r="F500" s="15">
        <v>0</v>
      </c>
      <c r="G500" s="15">
        <v>3.33</v>
      </c>
      <c r="H500" s="15">
        <v>0</v>
      </c>
      <c r="I500" s="15">
        <v>0</v>
      </c>
      <c r="J500" s="15">
        <v>0</v>
      </c>
      <c r="K500" s="15">
        <v>0</v>
      </c>
      <c r="L500" s="88">
        <v>3.3</v>
      </c>
      <c r="M500" t="s">
        <v>1132</v>
      </c>
    </row>
    <row r="501" spans="1:13" x14ac:dyDescent="0.3">
      <c r="A501" s="67" t="s">
        <v>1351</v>
      </c>
      <c r="B501" s="67" t="s">
        <v>112</v>
      </c>
      <c r="C501" s="67" t="s">
        <v>65</v>
      </c>
      <c r="D501" s="84" t="s">
        <v>974</v>
      </c>
      <c r="E501" s="15">
        <v>3.33</v>
      </c>
      <c r="F501" s="15">
        <v>6.67</v>
      </c>
      <c r="G501" s="15">
        <v>10</v>
      </c>
      <c r="H501" s="15">
        <v>0</v>
      </c>
      <c r="I501" s="15">
        <v>0</v>
      </c>
      <c r="J501" s="15">
        <v>0</v>
      </c>
      <c r="K501" s="15">
        <v>13.33</v>
      </c>
      <c r="L501" s="88">
        <v>33.299999999999997</v>
      </c>
      <c r="M501" t="s">
        <v>1142</v>
      </c>
    </row>
    <row r="502" spans="1:13" x14ac:dyDescent="0.3">
      <c r="A502" s="67" t="s">
        <v>1654</v>
      </c>
      <c r="B502" s="67" t="s">
        <v>112</v>
      </c>
      <c r="C502" s="67" t="s">
        <v>53</v>
      </c>
      <c r="D502" s="84" t="s">
        <v>976</v>
      </c>
      <c r="E502" s="15">
        <v>0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88">
        <v>0</v>
      </c>
      <c r="M502" t="s">
        <v>1132</v>
      </c>
    </row>
    <row r="503" spans="1:13" x14ac:dyDescent="0.3">
      <c r="A503" s="67" t="s">
        <v>1352</v>
      </c>
      <c r="B503" s="67" t="s">
        <v>112</v>
      </c>
      <c r="C503" s="67" t="s">
        <v>28</v>
      </c>
      <c r="D503" s="84" t="s">
        <v>978</v>
      </c>
      <c r="E503" s="15">
        <v>0</v>
      </c>
      <c r="F503" s="15">
        <v>6.67</v>
      </c>
      <c r="G503" s="15">
        <v>0</v>
      </c>
      <c r="H503" s="15">
        <v>0</v>
      </c>
      <c r="I503" s="15">
        <v>10</v>
      </c>
      <c r="J503" s="15">
        <v>10</v>
      </c>
      <c r="K503" s="15">
        <v>13.33</v>
      </c>
      <c r="L503" s="88">
        <v>40</v>
      </c>
      <c r="M503" t="s">
        <v>1141</v>
      </c>
    </row>
    <row r="504" spans="1:13" x14ac:dyDescent="0.3">
      <c r="A504" s="67" t="s">
        <v>1655</v>
      </c>
      <c r="B504" s="67" t="s">
        <v>112</v>
      </c>
      <c r="C504" s="67" t="s">
        <v>44</v>
      </c>
      <c r="D504" s="84" t="s">
        <v>980</v>
      </c>
      <c r="E504" s="15">
        <v>10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88">
        <v>10</v>
      </c>
      <c r="M504" t="s">
        <v>1132</v>
      </c>
    </row>
    <row r="505" spans="1:13" x14ac:dyDescent="0.3">
      <c r="A505" s="67" t="s">
        <v>1656</v>
      </c>
      <c r="B505" s="67" t="s">
        <v>112</v>
      </c>
      <c r="C505" s="67" t="s">
        <v>29</v>
      </c>
      <c r="D505" s="84" t="s">
        <v>982</v>
      </c>
      <c r="E505" s="15" t="s">
        <v>1698</v>
      </c>
      <c r="L505" s="88"/>
    </row>
    <row r="506" spans="1:13" x14ac:dyDescent="0.3">
      <c r="A506" s="67" t="s">
        <v>1353</v>
      </c>
      <c r="B506" s="67" t="s">
        <v>112</v>
      </c>
      <c r="C506" s="67" t="s">
        <v>76</v>
      </c>
      <c r="D506" s="84" t="s">
        <v>983</v>
      </c>
      <c r="E506" s="15">
        <v>0</v>
      </c>
      <c r="F506" s="15">
        <v>0</v>
      </c>
      <c r="G506" s="15">
        <v>0</v>
      </c>
      <c r="H506" s="15">
        <v>20</v>
      </c>
      <c r="I506" s="15">
        <v>0</v>
      </c>
      <c r="J506" s="15">
        <v>3.33</v>
      </c>
      <c r="K506" s="15">
        <v>0</v>
      </c>
      <c r="L506" s="88">
        <v>23.3</v>
      </c>
      <c r="M506" t="s">
        <v>1132</v>
      </c>
    </row>
    <row r="507" spans="1:13" x14ac:dyDescent="0.3">
      <c r="A507" s="67" t="s">
        <v>1354</v>
      </c>
      <c r="B507" s="67" t="s">
        <v>112</v>
      </c>
      <c r="C507" s="67" t="s">
        <v>53</v>
      </c>
      <c r="D507" s="84" t="s">
        <v>985</v>
      </c>
      <c r="E507" s="15">
        <v>6.67</v>
      </c>
      <c r="F507" s="15">
        <v>0</v>
      </c>
      <c r="G507" s="15">
        <v>6.67</v>
      </c>
      <c r="H507" s="15">
        <v>0</v>
      </c>
      <c r="I507" s="15">
        <v>0</v>
      </c>
      <c r="J507" s="15">
        <v>0</v>
      </c>
      <c r="K507" s="15">
        <v>0</v>
      </c>
      <c r="L507" s="88">
        <v>13.3</v>
      </c>
      <c r="M507" t="s">
        <v>1132</v>
      </c>
    </row>
    <row r="508" spans="1:13" x14ac:dyDescent="0.3">
      <c r="A508" s="67" t="s">
        <v>1657</v>
      </c>
      <c r="B508" s="67" t="s">
        <v>112</v>
      </c>
      <c r="C508" s="67" t="s">
        <v>53</v>
      </c>
      <c r="D508" s="84" t="s">
        <v>987</v>
      </c>
      <c r="E508" s="15" t="s">
        <v>1698</v>
      </c>
      <c r="L508" s="88"/>
    </row>
    <row r="509" spans="1:13" x14ac:dyDescent="0.3">
      <c r="A509" s="67" t="s">
        <v>1355</v>
      </c>
      <c r="B509" s="67" t="s">
        <v>112</v>
      </c>
      <c r="C509" s="67" t="s">
        <v>60</v>
      </c>
      <c r="D509" s="84" t="s">
        <v>988</v>
      </c>
      <c r="E509" s="15" t="s">
        <v>1698</v>
      </c>
      <c r="L509" s="88"/>
    </row>
    <row r="510" spans="1:13" x14ac:dyDescent="0.3">
      <c r="A510" s="67" t="s">
        <v>1356</v>
      </c>
      <c r="B510" s="67" t="s">
        <v>112</v>
      </c>
      <c r="C510" s="67" t="s">
        <v>64</v>
      </c>
      <c r="D510" s="84" t="s">
        <v>989</v>
      </c>
      <c r="E510" s="15">
        <v>6.67</v>
      </c>
      <c r="F510" s="15">
        <v>0</v>
      </c>
      <c r="G510" s="15">
        <v>3.33</v>
      </c>
      <c r="H510" s="15">
        <v>0</v>
      </c>
      <c r="I510" s="15">
        <v>0</v>
      </c>
      <c r="J510" s="15">
        <v>0</v>
      </c>
      <c r="K510" s="15">
        <v>0</v>
      </c>
      <c r="L510" s="88">
        <v>10</v>
      </c>
      <c r="M510" t="s">
        <v>1132</v>
      </c>
    </row>
    <row r="511" spans="1:13" x14ac:dyDescent="0.3">
      <c r="A511" s="67" t="s">
        <v>1658</v>
      </c>
      <c r="B511" s="67" t="s">
        <v>112</v>
      </c>
      <c r="C511" s="67" t="s">
        <v>50</v>
      </c>
      <c r="D511" s="84" t="s">
        <v>991</v>
      </c>
      <c r="E511" s="15">
        <v>3.33</v>
      </c>
      <c r="F511" s="15">
        <v>0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88">
        <v>3.3</v>
      </c>
      <c r="M511" t="s">
        <v>1132</v>
      </c>
    </row>
    <row r="512" spans="1:13" x14ac:dyDescent="0.3">
      <c r="A512" t="s">
        <v>1659</v>
      </c>
      <c r="B512" t="s">
        <v>112</v>
      </c>
      <c r="C512" t="s">
        <v>63</v>
      </c>
      <c r="D512" t="s">
        <v>993</v>
      </c>
      <c r="E512" s="15" t="s">
        <v>1698</v>
      </c>
      <c r="L512" s="88"/>
    </row>
    <row r="513" spans="1:13" x14ac:dyDescent="0.3">
      <c r="A513" t="s">
        <v>1357</v>
      </c>
      <c r="B513" t="s">
        <v>112</v>
      </c>
      <c r="C513" t="s">
        <v>69</v>
      </c>
      <c r="D513" t="s">
        <v>994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88">
        <v>0</v>
      </c>
      <c r="M513" t="s">
        <v>1132</v>
      </c>
    </row>
    <row r="514" spans="1:13" x14ac:dyDescent="0.3">
      <c r="A514" t="s">
        <v>1358</v>
      </c>
      <c r="B514" t="s">
        <v>112</v>
      </c>
      <c r="C514" t="s">
        <v>66</v>
      </c>
      <c r="D514" t="s">
        <v>996</v>
      </c>
      <c r="E514" s="15">
        <v>6.67</v>
      </c>
      <c r="F514" s="15">
        <v>6.67</v>
      </c>
      <c r="G514" s="15">
        <v>0</v>
      </c>
      <c r="H514" s="15">
        <v>6.67</v>
      </c>
      <c r="I514" s="15">
        <v>0</v>
      </c>
      <c r="J514" s="15">
        <v>0</v>
      </c>
      <c r="K514" s="15">
        <v>0</v>
      </c>
      <c r="L514" s="88">
        <v>20</v>
      </c>
      <c r="M514" t="s">
        <v>1132</v>
      </c>
    </row>
    <row r="515" spans="1:13" x14ac:dyDescent="0.3">
      <c r="A515" t="s">
        <v>1359</v>
      </c>
      <c r="B515" t="s">
        <v>112</v>
      </c>
      <c r="C515" t="s">
        <v>45</v>
      </c>
      <c r="D515" t="s">
        <v>998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88">
        <v>0</v>
      </c>
      <c r="M515" t="s">
        <v>1132</v>
      </c>
    </row>
    <row r="516" spans="1:13" x14ac:dyDescent="0.3">
      <c r="A516" t="s">
        <v>1660</v>
      </c>
      <c r="B516" t="s">
        <v>112</v>
      </c>
      <c r="C516" t="s">
        <v>14</v>
      </c>
      <c r="D516" t="s">
        <v>1000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88">
        <v>0</v>
      </c>
      <c r="M516" t="s">
        <v>1132</v>
      </c>
    </row>
    <row r="517" spans="1:13" x14ac:dyDescent="0.3">
      <c r="A517" t="s">
        <v>1661</v>
      </c>
      <c r="B517" t="s">
        <v>112</v>
      </c>
      <c r="C517" t="s">
        <v>18</v>
      </c>
      <c r="D517" t="s">
        <v>1002</v>
      </c>
      <c r="E517" s="15">
        <v>10</v>
      </c>
      <c r="F517" s="15">
        <v>6.67</v>
      </c>
      <c r="G517" s="15">
        <v>0</v>
      </c>
      <c r="H517" s="15">
        <v>6.67</v>
      </c>
      <c r="I517" s="15">
        <v>0</v>
      </c>
      <c r="J517" s="15">
        <v>6.67</v>
      </c>
      <c r="K517" s="15">
        <v>0</v>
      </c>
      <c r="L517" s="88">
        <v>30</v>
      </c>
      <c r="M517" t="s">
        <v>1142</v>
      </c>
    </row>
    <row r="518" spans="1:13" x14ac:dyDescent="0.3">
      <c r="A518" t="s">
        <v>1360</v>
      </c>
      <c r="B518" t="s">
        <v>112</v>
      </c>
      <c r="C518" t="s">
        <v>9</v>
      </c>
      <c r="D518" t="s">
        <v>1004</v>
      </c>
      <c r="E518" s="15">
        <v>0</v>
      </c>
      <c r="F518" s="15">
        <v>13.33</v>
      </c>
      <c r="G518" s="15">
        <v>0</v>
      </c>
      <c r="H518" s="15">
        <v>0</v>
      </c>
      <c r="I518" s="15">
        <v>0</v>
      </c>
      <c r="J518" s="15">
        <v>0</v>
      </c>
      <c r="K518" s="15">
        <v>0</v>
      </c>
      <c r="L518" s="88">
        <v>13.3</v>
      </c>
      <c r="M518" t="s">
        <v>1132</v>
      </c>
    </row>
    <row r="519" spans="1:13" x14ac:dyDescent="0.3">
      <c r="A519" t="s">
        <v>1662</v>
      </c>
      <c r="B519" t="s">
        <v>112</v>
      </c>
      <c r="C519" t="s">
        <v>59</v>
      </c>
      <c r="D519" t="s">
        <v>1006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13.33</v>
      </c>
      <c r="L519" s="88">
        <v>13.3</v>
      </c>
      <c r="M519" t="s">
        <v>1132</v>
      </c>
    </row>
    <row r="520" spans="1:13" x14ac:dyDescent="0.3">
      <c r="A520" t="s">
        <v>1663</v>
      </c>
      <c r="B520" t="s">
        <v>112</v>
      </c>
      <c r="C520" t="s">
        <v>41</v>
      </c>
      <c r="D520" t="s">
        <v>1008</v>
      </c>
      <c r="E520" s="15" t="s">
        <v>1698</v>
      </c>
      <c r="L520" s="88"/>
    </row>
    <row r="521" spans="1:13" x14ac:dyDescent="0.3">
      <c r="A521" t="s">
        <v>1664</v>
      </c>
      <c r="B521" t="s">
        <v>112</v>
      </c>
      <c r="C521" t="s">
        <v>67</v>
      </c>
      <c r="D521" t="s">
        <v>1009</v>
      </c>
      <c r="E521" s="15" t="s">
        <v>1698</v>
      </c>
      <c r="L521" s="88"/>
    </row>
    <row r="522" spans="1:13" x14ac:dyDescent="0.3">
      <c r="A522" t="s">
        <v>1665</v>
      </c>
      <c r="B522" t="s">
        <v>112</v>
      </c>
      <c r="C522" t="s">
        <v>59</v>
      </c>
      <c r="D522" t="s">
        <v>1010</v>
      </c>
      <c r="E522" s="15">
        <v>0</v>
      </c>
      <c r="F522" s="15">
        <v>0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88">
        <v>0</v>
      </c>
      <c r="M522" t="s">
        <v>1132</v>
      </c>
    </row>
    <row r="523" spans="1:13" x14ac:dyDescent="0.3">
      <c r="A523" t="s">
        <v>1666</v>
      </c>
      <c r="B523" t="s">
        <v>112</v>
      </c>
      <c r="C523" t="s">
        <v>40</v>
      </c>
      <c r="D523" t="s">
        <v>1012</v>
      </c>
      <c r="E523" s="15">
        <v>10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88">
        <v>10</v>
      </c>
      <c r="M523" t="s">
        <v>1132</v>
      </c>
    </row>
    <row r="524" spans="1:13" x14ac:dyDescent="0.3">
      <c r="A524" t="s">
        <v>1667</v>
      </c>
      <c r="B524" t="s">
        <v>112</v>
      </c>
      <c r="C524" t="s">
        <v>47</v>
      </c>
      <c r="D524" t="s">
        <v>1014</v>
      </c>
      <c r="E524" s="15">
        <v>0</v>
      </c>
      <c r="F524" s="15">
        <v>0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88">
        <v>0</v>
      </c>
      <c r="M524" t="s">
        <v>1132</v>
      </c>
    </row>
    <row r="525" spans="1:13" x14ac:dyDescent="0.3">
      <c r="A525" t="s">
        <v>1361</v>
      </c>
      <c r="B525" t="s">
        <v>112</v>
      </c>
      <c r="C525" t="s">
        <v>16</v>
      </c>
      <c r="D525" t="s">
        <v>1016</v>
      </c>
      <c r="E525" s="15">
        <v>6.67</v>
      </c>
      <c r="F525" s="15">
        <v>13.33</v>
      </c>
      <c r="G525" s="15">
        <v>6.67</v>
      </c>
      <c r="H525" s="15">
        <v>0</v>
      </c>
      <c r="I525" s="15">
        <v>3.33</v>
      </c>
      <c r="J525" s="15">
        <v>6.67</v>
      </c>
      <c r="K525" s="15">
        <v>0</v>
      </c>
      <c r="L525" s="88">
        <v>36.700000000000003</v>
      </c>
      <c r="M525" t="s">
        <v>1142</v>
      </c>
    </row>
    <row r="526" spans="1:13" x14ac:dyDescent="0.3">
      <c r="A526" t="s">
        <v>1668</v>
      </c>
      <c r="B526" t="s">
        <v>112</v>
      </c>
      <c r="C526" t="s">
        <v>67</v>
      </c>
      <c r="D526" t="s">
        <v>1018</v>
      </c>
      <c r="E526" s="15">
        <v>0</v>
      </c>
      <c r="F526" s="15">
        <v>0</v>
      </c>
      <c r="G526" s="15">
        <v>0</v>
      </c>
      <c r="H526" s="15">
        <v>0</v>
      </c>
      <c r="I526" s="15">
        <v>0</v>
      </c>
      <c r="J526" s="15">
        <v>0</v>
      </c>
      <c r="K526" s="15">
        <v>0</v>
      </c>
      <c r="L526" s="88">
        <v>0</v>
      </c>
      <c r="M526" t="s">
        <v>1132</v>
      </c>
    </row>
    <row r="527" spans="1:13" x14ac:dyDescent="0.3">
      <c r="A527" t="s">
        <v>1362</v>
      </c>
      <c r="B527" t="s">
        <v>112</v>
      </c>
      <c r="C527" t="s">
        <v>73</v>
      </c>
      <c r="D527" t="s">
        <v>1020</v>
      </c>
      <c r="E527" s="15" t="s">
        <v>1698</v>
      </c>
      <c r="L527" s="88"/>
    </row>
    <row r="528" spans="1:13" x14ac:dyDescent="0.3">
      <c r="A528" t="s">
        <v>1669</v>
      </c>
      <c r="B528" t="s">
        <v>112</v>
      </c>
      <c r="C528" t="s">
        <v>50</v>
      </c>
      <c r="D528" t="s">
        <v>1021</v>
      </c>
      <c r="E528" s="15">
        <v>3.33</v>
      </c>
      <c r="F528" s="15">
        <v>6.67</v>
      </c>
      <c r="G528" s="15">
        <v>0</v>
      </c>
      <c r="H528" s="15">
        <v>0</v>
      </c>
      <c r="I528" s="15">
        <v>3.33</v>
      </c>
      <c r="J528" s="15">
        <v>0</v>
      </c>
      <c r="K528" s="15">
        <v>6.67</v>
      </c>
      <c r="L528" s="88">
        <v>20</v>
      </c>
      <c r="M528" t="s">
        <v>1132</v>
      </c>
    </row>
    <row r="529" spans="1:13" x14ac:dyDescent="0.3">
      <c r="A529" t="s">
        <v>1670</v>
      </c>
      <c r="B529" t="s">
        <v>112</v>
      </c>
      <c r="C529" t="s">
        <v>11</v>
      </c>
      <c r="D529" t="s">
        <v>1023</v>
      </c>
      <c r="E529" s="15">
        <v>0</v>
      </c>
      <c r="F529" s="15">
        <v>20</v>
      </c>
      <c r="G529" s="15">
        <v>0</v>
      </c>
      <c r="H529" s="15">
        <v>0</v>
      </c>
      <c r="I529" s="15">
        <v>3.33</v>
      </c>
      <c r="J529" s="15">
        <v>10</v>
      </c>
      <c r="K529" s="15">
        <v>0</v>
      </c>
      <c r="L529" s="88">
        <v>33.299999999999997</v>
      </c>
      <c r="M529" t="s">
        <v>1142</v>
      </c>
    </row>
    <row r="530" spans="1:13" x14ac:dyDescent="0.3">
      <c r="A530" t="s">
        <v>1671</v>
      </c>
      <c r="B530" t="s">
        <v>112</v>
      </c>
      <c r="C530" t="s">
        <v>31</v>
      </c>
      <c r="D530" t="s">
        <v>1025</v>
      </c>
      <c r="E530" s="15" t="s">
        <v>1698</v>
      </c>
      <c r="L530" s="88"/>
    </row>
    <row r="531" spans="1:13" x14ac:dyDescent="0.3">
      <c r="A531" t="s">
        <v>1672</v>
      </c>
      <c r="B531" t="s">
        <v>112</v>
      </c>
      <c r="C531" t="s">
        <v>47</v>
      </c>
      <c r="D531" t="s">
        <v>1026</v>
      </c>
      <c r="E531" s="15">
        <v>0</v>
      </c>
      <c r="F531" s="15">
        <v>0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88">
        <v>0</v>
      </c>
      <c r="M531" t="s">
        <v>1132</v>
      </c>
    </row>
    <row r="532" spans="1:13" x14ac:dyDescent="0.3">
      <c r="A532" t="s">
        <v>1363</v>
      </c>
      <c r="B532" t="s">
        <v>112</v>
      </c>
      <c r="C532" t="s">
        <v>49</v>
      </c>
      <c r="D532" t="s">
        <v>1028</v>
      </c>
      <c r="E532" s="15">
        <v>3.33</v>
      </c>
      <c r="F532" s="15">
        <v>0</v>
      </c>
      <c r="G532" s="15">
        <v>0</v>
      </c>
      <c r="H532" s="15">
        <v>0</v>
      </c>
      <c r="I532" s="15">
        <v>0</v>
      </c>
      <c r="J532" s="15">
        <v>0</v>
      </c>
      <c r="K532" s="15">
        <v>0</v>
      </c>
      <c r="L532" s="88">
        <v>3.3</v>
      </c>
      <c r="M532" t="s">
        <v>1132</v>
      </c>
    </row>
    <row r="533" spans="1:13" x14ac:dyDescent="0.3">
      <c r="A533" t="s">
        <v>1364</v>
      </c>
      <c r="B533" t="s">
        <v>112</v>
      </c>
      <c r="C533" t="s">
        <v>11</v>
      </c>
      <c r="D533" t="s">
        <v>1030</v>
      </c>
      <c r="E533" s="15">
        <v>0</v>
      </c>
      <c r="F533" s="15">
        <v>0</v>
      </c>
      <c r="G533" s="15">
        <v>10</v>
      </c>
      <c r="H533" s="15">
        <v>0</v>
      </c>
      <c r="I533" s="15">
        <v>0</v>
      </c>
      <c r="J533" s="15">
        <v>6.67</v>
      </c>
      <c r="K533" s="15">
        <v>0</v>
      </c>
      <c r="L533" s="88">
        <v>16.7</v>
      </c>
      <c r="M533" t="s">
        <v>1132</v>
      </c>
    </row>
    <row r="534" spans="1:13" x14ac:dyDescent="0.3">
      <c r="A534" t="s">
        <v>1365</v>
      </c>
      <c r="B534" t="s">
        <v>112</v>
      </c>
      <c r="C534" t="s">
        <v>74</v>
      </c>
      <c r="D534" t="s">
        <v>1032</v>
      </c>
      <c r="E534" s="15">
        <v>3.33</v>
      </c>
      <c r="F534" s="15">
        <v>13.33</v>
      </c>
      <c r="G534" s="15">
        <v>0</v>
      </c>
      <c r="H534" s="15">
        <v>0</v>
      </c>
      <c r="I534" s="15">
        <v>6.67</v>
      </c>
      <c r="J534" s="15">
        <v>0</v>
      </c>
      <c r="K534" s="15">
        <v>0</v>
      </c>
      <c r="L534" s="88">
        <v>23.3</v>
      </c>
      <c r="M534" t="s">
        <v>1132</v>
      </c>
    </row>
    <row r="535" spans="1:13" x14ac:dyDescent="0.3">
      <c r="A535" t="s">
        <v>1366</v>
      </c>
      <c r="B535" t="s">
        <v>112</v>
      </c>
      <c r="C535" t="s">
        <v>53</v>
      </c>
      <c r="D535" t="s">
        <v>1034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88">
        <v>0</v>
      </c>
      <c r="M535" t="s">
        <v>1132</v>
      </c>
    </row>
    <row r="536" spans="1:13" x14ac:dyDescent="0.3">
      <c r="A536" t="s">
        <v>1673</v>
      </c>
      <c r="B536" t="s">
        <v>112</v>
      </c>
      <c r="C536" t="s">
        <v>68</v>
      </c>
      <c r="D536" t="s">
        <v>1036</v>
      </c>
      <c r="E536" s="15">
        <v>10</v>
      </c>
      <c r="F536" s="15">
        <v>13.33</v>
      </c>
      <c r="G536" s="15">
        <v>0</v>
      </c>
      <c r="H536" s="15">
        <v>0</v>
      </c>
      <c r="I536" s="15">
        <v>0</v>
      </c>
      <c r="J536" s="15">
        <v>10</v>
      </c>
      <c r="K536" s="15">
        <v>0</v>
      </c>
      <c r="L536" s="88">
        <v>33.299999999999997</v>
      </c>
      <c r="M536" t="s">
        <v>1142</v>
      </c>
    </row>
    <row r="537" spans="1:13" x14ac:dyDescent="0.3">
      <c r="A537" t="s">
        <v>1674</v>
      </c>
      <c r="B537" t="s">
        <v>112</v>
      </c>
      <c r="C537" t="s">
        <v>47</v>
      </c>
      <c r="D537" t="s">
        <v>1038</v>
      </c>
      <c r="E537" s="15">
        <v>0</v>
      </c>
      <c r="F537" s="15">
        <v>0</v>
      </c>
      <c r="G537" s="15">
        <v>0</v>
      </c>
      <c r="H537" s="15">
        <v>0</v>
      </c>
      <c r="I537" s="15">
        <v>0</v>
      </c>
      <c r="J537" s="15">
        <v>0</v>
      </c>
      <c r="K537" s="15">
        <v>0</v>
      </c>
      <c r="L537" s="88">
        <v>0</v>
      </c>
      <c r="M537" t="s">
        <v>1132</v>
      </c>
    </row>
    <row r="538" spans="1:13" x14ac:dyDescent="0.3">
      <c r="A538" t="s">
        <v>1675</v>
      </c>
      <c r="B538" t="s">
        <v>112</v>
      </c>
      <c r="C538" t="s">
        <v>68</v>
      </c>
      <c r="D538" t="s">
        <v>1040</v>
      </c>
      <c r="E538" s="15">
        <v>10</v>
      </c>
      <c r="F538" s="15">
        <v>0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88">
        <v>10</v>
      </c>
      <c r="M538" t="s">
        <v>1132</v>
      </c>
    </row>
    <row r="539" spans="1:13" x14ac:dyDescent="0.3">
      <c r="A539" t="s">
        <v>76</v>
      </c>
      <c r="B539" t="s">
        <v>112</v>
      </c>
      <c r="C539" t="s">
        <v>76</v>
      </c>
      <c r="D539" t="s">
        <v>1042</v>
      </c>
      <c r="E539" s="15">
        <v>10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88">
        <v>10</v>
      </c>
      <c r="M539" t="s">
        <v>1132</v>
      </c>
    </row>
    <row r="540" spans="1:13" x14ac:dyDescent="0.3">
      <c r="A540" t="s">
        <v>1676</v>
      </c>
      <c r="B540" t="s">
        <v>112</v>
      </c>
      <c r="C540" t="s">
        <v>50</v>
      </c>
      <c r="D540" t="s">
        <v>1044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88">
        <v>0</v>
      </c>
      <c r="M540" t="s">
        <v>1132</v>
      </c>
    </row>
    <row r="541" spans="1:13" x14ac:dyDescent="0.3">
      <c r="A541" t="s">
        <v>1677</v>
      </c>
      <c r="B541" t="s">
        <v>112</v>
      </c>
      <c r="C541" t="s">
        <v>49</v>
      </c>
      <c r="D541" t="s">
        <v>1046</v>
      </c>
      <c r="E541" s="15">
        <v>3.33</v>
      </c>
      <c r="F541" s="15">
        <v>0</v>
      </c>
      <c r="G541" s="15">
        <v>10</v>
      </c>
      <c r="H541" s="15">
        <v>0</v>
      </c>
      <c r="I541" s="15">
        <v>0</v>
      </c>
      <c r="J541" s="15">
        <v>0</v>
      </c>
      <c r="K541" s="15">
        <v>0</v>
      </c>
      <c r="L541" s="88">
        <v>13.3</v>
      </c>
      <c r="M541" t="s">
        <v>1132</v>
      </c>
    </row>
    <row r="542" spans="1:13" x14ac:dyDescent="0.3">
      <c r="L542" s="88"/>
    </row>
    <row r="543" spans="1:13" x14ac:dyDescent="0.3">
      <c r="L543" s="88"/>
    </row>
    <row r="544" spans="1:13" x14ac:dyDescent="0.3">
      <c r="L544" s="88"/>
    </row>
    <row r="545" spans="11:12" x14ac:dyDescent="0.3">
      <c r="L545" s="88"/>
    </row>
    <row r="546" spans="11:12" x14ac:dyDescent="0.3">
      <c r="L546" s="88"/>
    </row>
    <row r="547" spans="11:12" x14ac:dyDescent="0.3">
      <c r="L547" s="88"/>
    </row>
    <row r="548" spans="11:12" x14ac:dyDescent="0.3">
      <c r="L548" s="88"/>
    </row>
    <row r="549" spans="11:12" x14ac:dyDescent="0.3">
      <c r="K549" s="30"/>
      <c r="L549" s="88"/>
    </row>
    <row r="550" spans="11:12" x14ac:dyDescent="0.3">
      <c r="K550" s="30"/>
      <c r="L550" s="88"/>
    </row>
    <row r="551" spans="11:12" x14ac:dyDescent="0.3">
      <c r="K551" s="30"/>
      <c r="L551" s="88"/>
    </row>
  </sheetData>
  <autoFilter ref="A6:M6" xr:uid="{00000000-0001-0000-1100-000000000000}"/>
  <conditionalFormatting sqref="E1:E1048576">
    <cfRule type="cellIs" dxfId="2" priority="1" operator="equal">
      <formula>"N/A - Coterminous"</formula>
    </cfRule>
    <cfRule type="cellIs" dxfId="1" priority="4" operator="equal">
      <formula>"Inconclusive"</formula>
    </cfRule>
    <cfRule type="cellIs" dxfId="0" priority="5" operator="equal">
      <formula>"Not Filed"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2:G439"/>
  <sheetViews>
    <sheetView workbookViewId="0">
      <selection activeCell="D7" sqref="D7"/>
    </sheetView>
  </sheetViews>
  <sheetFormatPr defaultColWidth="9.33203125" defaultRowHeight="14.4" x14ac:dyDescent="0.3"/>
  <cols>
    <col min="1" max="1" width="31.5546875" bestFit="1" customWidth="1"/>
    <col min="2" max="2" width="12.44140625" bestFit="1" customWidth="1"/>
    <col min="3" max="3" width="13.33203125" bestFit="1" customWidth="1"/>
    <col min="4" max="5" width="15.33203125" customWidth="1"/>
    <col min="6" max="6" width="18.6640625" customWidth="1"/>
    <col min="7" max="7" width="12.33203125" bestFit="1" customWidth="1"/>
  </cols>
  <sheetData>
    <row r="2" spans="1:7" ht="15.6" x14ac:dyDescent="0.3">
      <c r="A2" s="58" t="s">
        <v>1678</v>
      </c>
    </row>
    <row r="3" spans="1:7" ht="15.6" x14ac:dyDescent="0.3">
      <c r="A3" s="57" t="s">
        <v>1133</v>
      </c>
    </row>
    <row r="4" spans="1:7" x14ac:dyDescent="0.3">
      <c r="D4" s="123" t="s">
        <v>1052</v>
      </c>
      <c r="E4" s="123" t="s">
        <v>1054</v>
      </c>
      <c r="F4" s="124" t="s">
        <v>1126</v>
      </c>
    </row>
    <row r="5" spans="1:7" x14ac:dyDescent="0.3">
      <c r="A5" s="130"/>
      <c r="B5" s="131"/>
      <c r="C5" s="132"/>
      <c r="D5" s="203" t="s">
        <v>1123</v>
      </c>
      <c r="E5" s="204"/>
      <c r="F5" s="128" t="s">
        <v>1116</v>
      </c>
      <c r="G5" s="115" t="s">
        <v>1055</v>
      </c>
    </row>
    <row r="6" spans="1:7" x14ac:dyDescent="0.3">
      <c r="A6" s="104" t="s">
        <v>1692</v>
      </c>
      <c r="B6" s="104" t="s">
        <v>1</v>
      </c>
      <c r="C6" s="104" t="s">
        <v>1048</v>
      </c>
      <c r="D6" s="104" t="s">
        <v>1697</v>
      </c>
      <c r="E6" s="104" t="s">
        <v>1694</v>
      </c>
      <c r="F6" s="129" t="str">
        <f>E6</f>
        <v>CY 2024</v>
      </c>
      <c r="G6" s="115" t="str">
        <f>F6</f>
        <v>CY 2024</v>
      </c>
    </row>
    <row r="7" spans="1:7" x14ac:dyDescent="0.3">
      <c r="A7" s="67" t="s">
        <v>80</v>
      </c>
      <c r="B7" s="67" t="s">
        <v>46</v>
      </c>
      <c r="C7" s="67" t="s">
        <v>79</v>
      </c>
      <c r="D7" s="85">
        <v>17811</v>
      </c>
      <c r="E7" s="85">
        <v>18169</v>
      </c>
      <c r="F7" s="75">
        <v>2.01E-2</v>
      </c>
      <c r="G7">
        <v>0</v>
      </c>
    </row>
    <row r="8" spans="1:7" x14ac:dyDescent="0.3">
      <c r="A8" s="67" t="s">
        <v>82</v>
      </c>
      <c r="B8" s="67" t="s">
        <v>14</v>
      </c>
      <c r="C8" s="67" t="s">
        <v>81</v>
      </c>
      <c r="D8" s="85">
        <v>26127</v>
      </c>
      <c r="E8" s="85">
        <v>25963</v>
      </c>
      <c r="F8" s="75">
        <v>-6.3E-3</v>
      </c>
      <c r="G8">
        <v>3.33</v>
      </c>
    </row>
    <row r="9" spans="1:7" x14ac:dyDescent="0.3">
      <c r="A9" s="67" t="s">
        <v>84</v>
      </c>
      <c r="B9" s="67" t="s">
        <v>36</v>
      </c>
      <c r="C9" s="67" t="s">
        <v>83</v>
      </c>
      <c r="D9" s="85">
        <v>14439</v>
      </c>
      <c r="E9" s="85">
        <v>15071</v>
      </c>
      <c r="F9" s="75">
        <v>4.3799999999999999E-2</v>
      </c>
      <c r="G9">
        <v>0</v>
      </c>
    </row>
    <row r="10" spans="1:7" x14ac:dyDescent="0.3">
      <c r="A10" s="67" t="s">
        <v>86</v>
      </c>
      <c r="B10" s="67" t="s">
        <v>31</v>
      </c>
      <c r="C10" s="67" t="s">
        <v>85</v>
      </c>
      <c r="D10" s="85">
        <v>255317</v>
      </c>
      <c r="E10" s="85">
        <v>276617</v>
      </c>
      <c r="F10" s="75">
        <v>8.3400000000000002E-2</v>
      </c>
      <c r="G10">
        <v>0</v>
      </c>
    </row>
    <row r="11" spans="1:7" x14ac:dyDescent="0.3">
      <c r="A11" s="67" t="s">
        <v>89</v>
      </c>
      <c r="B11" s="67" t="s">
        <v>66</v>
      </c>
      <c r="C11" s="67" t="s">
        <v>88</v>
      </c>
      <c r="D11" s="85">
        <v>8307</v>
      </c>
      <c r="E11" s="85">
        <v>8078</v>
      </c>
      <c r="F11" s="75">
        <v>-2.76E-2</v>
      </c>
      <c r="G11">
        <v>6.67</v>
      </c>
    </row>
    <row r="12" spans="1:7" x14ac:dyDescent="0.3">
      <c r="A12" s="67" t="s">
        <v>91</v>
      </c>
      <c r="B12" s="67" t="s">
        <v>31</v>
      </c>
      <c r="C12" s="67" t="s">
        <v>90</v>
      </c>
      <c r="D12" s="85">
        <v>17725</v>
      </c>
      <c r="E12" s="85">
        <v>19629</v>
      </c>
      <c r="F12" s="75">
        <v>0.1074</v>
      </c>
      <c r="G12">
        <v>0</v>
      </c>
    </row>
    <row r="13" spans="1:7" x14ac:dyDescent="0.3">
      <c r="A13" s="67" t="s">
        <v>93</v>
      </c>
      <c r="B13" s="67" t="s">
        <v>47</v>
      </c>
      <c r="C13" s="67" t="s">
        <v>92</v>
      </c>
      <c r="D13" s="85">
        <v>33486</v>
      </c>
      <c r="E13" s="85">
        <v>34777</v>
      </c>
      <c r="F13" s="75">
        <v>3.8600000000000002E-2</v>
      </c>
      <c r="G13">
        <v>0</v>
      </c>
    </row>
    <row r="14" spans="1:7" x14ac:dyDescent="0.3">
      <c r="A14" s="67" t="s">
        <v>95</v>
      </c>
      <c r="B14" s="67" t="s">
        <v>13</v>
      </c>
      <c r="C14" s="67" t="s">
        <v>94</v>
      </c>
      <c r="D14" s="85">
        <v>13461</v>
      </c>
      <c r="E14" s="85">
        <v>13614</v>
      </c>
      <c r="F14" s="75">
        <v>1.14E-2</v>
      </c>
      <c r="G14">
        <v>0</v>
      </c>
    </row>
    <row r="15" spans="1:7" x14ac:dyDescent="0.3">
      <c r="A15" s="67" t="s">
        <v>98</v>
      </c>
      <c r="B15" s="67" t="s">
        <v>45</v>
      </c>
      <c r="C15" s="67" t="s">
        <v>97</v>
      </c>
      <c r="D15" s="85">
        <v>205859</v>
      </c>
      <c r="E15" s="85">
        <v>207282</v>
      </c>
      <c r="F15" s="75">
        <v>6.8999999999999999E-3</v>
      </c>
      <c r="G15">
        <v>0</v>
      </c>
    </row>
    <row r="16" spans="1:7" x14ac:dyDescent="0.3">
      <c r="A16" s="67" t="s">
        <v>101</v>
      </c>
      <c r="B16" s="67" t="s">
        <v>51</v>
      </c>
      <c r="C16" s="67" t="s">
        <v>100</v>
      </c>
      <c r="D16" s="85">
        <v>142000</v>
      </c>
      <c r="E16" s="85">
        <v>146097</v>
      </c>
      <c r="F16" s="75">
        <v>2.8899999999999999E-2</v>
      </c>
      <c r="G16">
        <v>0</v>
      </c>
    </row>
    <row r="17" spans="1:7" x14ac:dyDescent="0.3">
      <c r="A17" s="67" t="s">
        <v>103</v>
      </c>
      <c r="B17" s="67" t="s">
        <v>50</v>
      </c>
      <c r="C17" s="67" t="s">
        <v>102</v>
      </c>
      <c r="D17" s="85">
        <v>59637</v>
      </c>
      <c r="E17" s="85">
        <v>63660</v>
      </c>
      <c r="F17" s="75">
        <v>6.7500000000000004E-2</v>
      </c>
      <c r="G17">
        <v>0</v>
      </c>
    </row>
    <row r="18" spans="1:7" x14ac:dyDescent="0.3">
      <c r="A18" s="67" t="s">
        <v>105</v>
      </c>
      <c r="B18" s="67" t="s">
        <v>41</v>
      </c>
      <c r="C18" s="67" t="s">
        <v>104</v>
      </c>
      <c r="D18" s="85">
        <v>24856</v>
      </c>
      <c r="E18" s="85">
        <v>24038</v>
      </c>
      <c r="F18" s="75">
        <v>-3.2899999999999999E-2</v>
      </c>
      <c r="G18">
        <v>6.67</v>
      </c>
    </row>
    <row r="19" spans="1:7" x14ac:dyDescent="0.3">
      <c r="A19" s="67" t="s">
        <v>107</v>
      </c>
      <c r="B19" s="67" t="s">
        <v>75</v>
      </c>
      <c r="C19" s="67" t="s">
        <v>106</v>
      </c>
      <c r="D19" s="85">
        <v>58125</v>
      </c>
      <c r="E19" s="85">
        <v>62561</v>
      </c>
      <c r="F19" s="75">
        <v>7.6300000000000007E-2</v>
      </c>
      <c r="G19">
        <v>0</v>
      </c>
    </row>
    <row r="20" spans="1:7" x14ac:dyDescent="0.3">
      <c r="A20" s="67" t="s">
        <v>109</v>
      </c>
      <c r="B20" s="67" t="s">
        <v>75</v>
      </c>
      <c r="C20" s="67" t="s">
        <v>108</v>
      </c>
      <c r="D20" s="85">
        <v>200624</v>
      </c>
      <c r="E20" s="85">
        <v>211040</v>
      </c>
      <c r="F20" s="75">
        <v>5.1900000000000002E-2</v>
      </c>
      <c r="G20">
        <v>0</v>
      </c>
    </row>
    <row r="21" spans="1:7" x14ac:dyDescent="0.3">
      <c r="A21" s="67" t="s">
        <v>111</v>
      </c>
      <c r="B21" s="67" t="s">
        <v>41</v>
      </c>
      <c r="C21" s="67" t="s">
        <v>110</v>
      </c>
      <c r="D21" s="85">
        <v>1717</v>
      </c>
      <c r="E21" s="85">
        <v>1671</v>
      </c>
      <c r="F21" s="75">
        <v>-2.6800000000000001E-2</v>
      </c>
      <c r="G21">
        <v>6.67</v>
      </c>
    </row>
    <row r="22" spans="1:7" x14ac:dyDescent="0.3">
      <c r="A22" s="67" t="s">
        <v>114</v>
      </c>
      <c r="B22" s="67" t="s">
        <v>66</v>
      </c>
      <c r="C22" s="67" t="s">
        <v>113</v>
      </c>
      <c r="D22" s="85">
        <v>1656</v>
      </c>
      <c r="E22" s="85">
        <v>1558</v>
      </c>
      <c r="F22" s="75">
        <v>-5.9200000000000003E-2</v>
      </c>
      <c r="G22">
        <v>10</v>
      </c>
    </row>
    <row r="23" spans="1:7" x14ac:dyDescent="0.3">
      <c r="A23" s="67" t="s">
        <v>116</v>
      </c>
      <c r="B23" s="67" t="s">
        <v>20</v>
      </c>
      <c r="C23" s="67" t="s">
        <v>115</v>
      </c>
      <c r="D23" s="85">
        <v>803</v>
      </c>
      <c r="E23" s="85">
        <v>785</v>
      </c>
      <c r="F23" s="75">
        <v>-2.24E-2</v>
      </c>
      <c r="G23">
        <v>3.33</v>
      </c>
    </row>
    <row r="24" spans="1:7" x14ac:dyDescent="0.3">
      <c r="A24" s="67" t="s">
        <v>118</v>
      </c>
      <c r="B24" s="67" t="s">
        <v>31</v>
      </c>
      <c r="C24" s="67" t="s">
        <v>117</v>
      </c>
      <c r="D24" s="85">
        <v>2850</v>
      </c>
      <c r="E24" s="85">
        <v>2886</v>
      </c>
      <c r="F24" s="75">
        <v>1.26E-2</v>
      </c>
      <c r="G24">
        <v>0</v>
      </c>
    </row>
    <row r="25" spans="1:7" x14ac:dyDescent="0.3">
      <c r="A25" s="67" t="s">
        <v>120</v>
      </c>
      <c r="B25" s="67" t="s">
        <v>54</v>
      </c>
      <c r="C25" s="67" t="s">
        <v>119</v>
      </c>
      <c r="D25" s="85">
        <v>5737</v>
      </c>
      <c r="E25" s="85">
        <v>5704</v>
      </c>
      <c r="F25" s="75">
        <v>-5.7999999999999996E-3</v>
      </c>
      <c r="G25">
        <v>3.33</v>
      </c>
    </row>
    <row r="26" spans="1:7" x14ac:dyDescent="0.3">
      <c r="A26" s="67" t="s">
        <v>122</v>
      </c>
      <c r="B26" s="67" t="s">
        <v>31</v>
      </c>
      <c r="C26" s="67" t="s">
        <v>121</v>
      </c>
      <c r="D26" s="85">
        <v>2567</v>
      </c>
      <c r="E26" s="85">
        <v>2764</v>
      </c>
      <c r="F26" s="75">
        <v>7.6700000000000004E-2</v>
      </c>
      <c r="G26">
        <v>0</v>
      </c>
    </row>
    <row r="27" spans="1:7" x14ac:dyDescent="0.3">
      <c r="A27" s="67" t="s">
        <v>124</v>
      </c>
      <c r="B27" s="67" t="s">
        <v>36</v>
      </c>
      <c r="C27" s="67" t="s">
        <v>123</v>
      </c>
      <c r="D27" s="85">
        <v>494</v>
      </c>
      <c r="E27" s="85">
        <v>491</v>
      </c>
      <c r="F27" s="75">
        <v>-6.1000000000000004E-3</v>
      </c>
      <c r="G27">
        <v>3.33</v>
      </c>
    </row>
    <row r="28" spans="1:7" x14ac:dyDescent="0.3">
      <c r="A28" s="67" t="s">
        <v>126</v>
      </c>
      <c r="B28" s="67" t="s">
        <v>41</v>
      </c>
      <c r="C28" s="67" t="s">
        <v>125</v>
      </c>
      <c r="D28" s="85">
        <v>1029</v>
      </c>
      <c r="E28" s="85">
        <v>942</v>
      </c>
      <c r="F28" s="75">
        <v>-8.4500000000000006E-2</v>
      </c>
      <c r="G28">
        <v>10</v>
      </c>
    </row>
    <row r="29" spans="1:7" x14ac:dyDescent="0.3">
      <c r="A29" s="67" t="s">
        <v>128</v>
      </c>
      <c r="B29" s="67" t="s">
        <v>9</v>
      </c>
      <c r="C29" s="67" t="s">
        <v>127</v>
      </c>
      <c r="D29" s="85">
        <v>3928</v>
      </c>
      <c r="E29" s="85">
        <v>5471</v>
      </c>
      <c r="F29" s="75">
        <v>0.39279999999999998</v>
      </c>
      <c r="G29">
        <v>0</v>
      </c>
    </row>
    <row r="30" spans="1:7" x14ac:dyDescent="0.3">
      <c r="A30" s="67" t="s">
        <v>130</v>
      </c>
      <c r="B30" s="67" t="s">
        <v>13</v>
      </c>
      <c r="C30" s="67" t="s">
        <v>129</v>
      </c>
      <c r="D30" s="85">
        <v>1698</v>
      </c>
      <c r="E30" s="85">
        <v>1608</v>
      </c>
      <c r="F30" s="75">
        <v>-5.2999999999999999E-2</v>
      </c>
      <c r="G30">
        <v>10</v>
      </c>
    </row>
    <row r="31" spans="1:7" x14ac:dyDescent="0.3">
      <c r="A31" s="67" t="s">
        <v>133</v>
      </c>
      <c r="B31" s="67" t="s">
        <v>7</v>
      </c>
      <c r="C31" s="67" t="s">
        <v>132</v>
      </c>
      <c r="D31" s="85">
        <v>1668</v>
      </c>
      <c r="E31" s="85">
        <v>1651</v>
      </c>
      <c r="F31" s="75">
        <v>-1.0200000000000001E-2</v>
      </c>
      <c r="G31">
        <v>3.33</v>
      </c>
    </row>
    <row r="32" spans="1:7" x14ac:dyDescent="0.3">
      <c r="A32" s="67" t="s">
        <v>135</v>
      </c>
      <c r="B32" s="67" t="s">
        <v>46</v>
      </c>
      <c r="C32" s="67" t="s">
        <v>134</v>
      </c>
      <c r="D32" s="85">
        <v>139</v>
      </c>
      <c r="E32" s="85">
        <v>140</v>
      </c>
      <c r="F32" s="75">
        <v>7.1999999999999998E-3</v>
      </c>
      <c r="G32">
        <v>0</v>
      </c>
    </row>
    <row r="33" spans="1:7" x14ac:dyDescent="0.3">
      <c r="A33" s="67" t="s">
        <v>138</v>
      </c>
      <c r="B33" s="67" t="s">
        <v>9</v>
      </c>
      <c r="C33" s="67" t="s">
        <v>137</v>
      </c>
      <c r="D33" s="85">
        <v>975</v>
      </c>
      <c r="E33" s="85">
        <v>891</v>
      </c>
      <c r="F33" s="75">
        <v>-8.6199999999999999E-2</v>
      </c>
      <c r="G33">
        <v>10</v>
      </c>
    </row>
    <row r="34" spans="1:7" x14ac:dyDescent="0.3">
      <c r="A34" s="67" t="s">
        <v>140</v>
      </c>
      <c r="B34" s="67" t="s">
        <v>9</v>
      </c>
      <c r="C34" s="67" t="s">
        <v>139</v>
      </c>
      <c r="D34" s="85">
        <v>816</v>
      </c>
      <c r="E34" s="85">
        <v>707</v>
      </c>
      <c r="F34" s="75">
        <v>-0.1336</v>
      </c>
      <c r="G34">
        <v>10</v>
      </c>
    </row>
    <row r="35" spans="1:7" x14ac:dyDescent="0.3">
      <c r="A35" s="67" t="s">
        <v>142</v>
      </c>
      <c r="B35" s="67" t="s">
        <v>31</v>
      </c>
      <c r="C35" s="67" t="s">
        <v>141</v>
      </c>
      <c r="D35" s="85">
        <v>2101</v>
      </c>
      <c r="E35" s="85">
        <v>2026</v>
      </c>
      <c r="F35" s="75">
        <v>-3.5700000000000003E-2</v>
      </c>
      <c r="G35">
        <v>6.67</v>
      </c>
    </row>
    <row r="36" spans="1:7" x14ac:dyDescent="0.3">
      <c r="A36" s="67" t="s">
        <v>144</v>
      </c>
      <c r="B36" s="67" t="s">
        <v>41</v>
      </c>
      <c r="C36" s="67" t="s">
        <v>143</v>
      </c>
      <c r="D36" s="85">
        <v>653</v>
      </c>
      <c r="E36" s="85">
        <v>512</v>
      </c>
      <c r="F36" s="75">
        <v>-0.21590000000000001</v>
      </c>
      <c r="G36">
        <v>10</v>
      </c>
    </row>
    <row r="37" spans="1:7" x14ac:dyDescent="0.3">
      <c r="A37" s="67" t="s">
        <v>146</v>
      </c>
      <c r="B37" s="67" t="s">
        <v>76</v>
      </c>
      <c r="C37" s="67" t="s">
        <v>145</v>
      </c>
      <c r="D37" s="85">
        <v>1935</v>
      </c>
      <c r="E37" s="85">
        <v>1920</v>
      </c>
      <c r="F37" s="75">
        <v>-7.7999999999999996E-3</v>
      </c>
      <c r="G37">
        <v>3.33</v>
      </c>
    </row>
    <row r="38" spans="1:7" x14ac:dyDescent="0.3">
      <c r="A38" s="67" t="s">
        <v>148</v>
      </c>
      <c r="B38" s="67" t="s">
        <v>75</v>
      </c>
      <c r="C38" s="67" t="s">
        <v>147</v>
      </c>
      <c r="D38" s="85">
        <v>4540</v>
      </c>
      <c r="E38" s="85">
        <v>4974</v>
      </c>
      <c r="F38" s="75">
        <v>9.5600000000000004E-2</v>
      </c>
      <c r="G38">
        <v>0</v>
      </c>
    </row>
    <row r="39" spans="1:7" x14ac:dyDescent="0.3">
      <c r="A39" s="67" t="s">
        <v>150</v>
      </c>
      <c r="B39" s="67" t="s">
        <v>73</v>
      </c>
      <c r="C39" s="67" t="s">
        <v>149</v>
      </c>
      <c r="D39" s="85">
        <v>295</v>
      </c>
      <c r="E39" s="85">
        <v>292</v>
      </c>
      <c r="F39" s="75">
        <v>-1.0200000000000001E-2</v>
      </c>
      <c r="G39">
        <v>3.33</v>
      </c>
    </row>
    <row r="40" spans="1:7" x14ac:dyDescent="0.3">
      <c r="A40" s="67" t="s">
        <v>152</v>
      </c>
      <c r="B40" s="67" t="s">
        <v>66</v>
      </c>
      <c r="C40" s="67" t="s">
        <v>151</v>
      </c>
      <c r="D40" s="85">
        <v>792</v>
      </c>
      <c r="E40" s="85">
        <v>766</v>
      </c>
      <c r="F40" s="75">
        <v>-3.2800000000000003E-2</v>
      </c>
      <c r="G40">
        <v>6.67</v>
      </c>
    </row>
    <row r="41" spans="1:7" x14ac:dyDescent="0.3">
      <c r="A41" s="67" t="s">
        <v>154</v>
      </c>
      <c r="B41" s="67" t="s">
        <v>67</v>
      </c>
      <c r="C41" s="67" t="s">
        <v>153</v>
      </c>
      <c r="D41" s="85">
        <v>639</v>
      </c>
      <c r="E41" s="85">
        <v>608</v>
      </c>
      <c r="F41" s="75">
        <v>-4.8500000000000001E-2</v>
      </c>
      <c r="G41">
        <v>6.67</v>
      </c>
    </row>
    <row r="42" spans="1:7" x14ac:dyDescent="0.3">
      <c r="A42" s="67" t="s">
        <v>158</v>
      </c>
      <c r="B42" s="67" t="s">
        <v>76</v>
      </c>
      <c r="C42" s="67" t="s">
        <v>157</v>
      </c>
      <c r="D42" s="85">
        <v>2404</v>
      </c>
      <c r="E42" s="85">
        <v>2442</v>
      </c>
      <c r="F42" s="75">
        <v>1.5800000000000002E-2</v>
      </c>
      <c r="G42">
        <v>0</v>
      </c>
    </row>
    <row r="43" spans="1:7" x14ac:dyDescent="0.3">
      <c r="A43" s="67" t="s">
        <v>162</v>
      </c>
      <c r="B43" s="67" t="s">
        <v>43</v>
      </c>
      <c r="C43" s="67" t="s">
        <v>161</v>
      </c>
      <c r="D43" s="85">
        <v>3321</v>
      </c>
      <c r="E43" s="85">
        <v>3440</v>
      </c>
      <c r="F43" s="75">
        <v>3.5799999999999998E-2</v>
      </c>
      <c r="G43">
        <v>0</v>
      </c>
    </row>
    <row r="44" spans="1:7" x14ac:dyDescent="0.3">
      <c r="A44" s="67" t="s">
        <v>164</v>
      </c>
      <c r="B44" s="67" t="s">
        <v>67</v>
      </c>
      <c r="C44" s="67" t="s">
        <v>163</v>
      </c>
      <c r="D44" s="85">
        <v>11983</v>
      </c>
      <c r="E44" s="85">
        <v>12193</v>
      </c>
      <c r="F44" s="75">
        <v>1.7500000000000002E-2</v>
      </c>
      <c r="G44">
        <v>0</v>
      </c>
    </row>
    <row r="45" spans="1:7" x14ac:dyDescent="0.3">
      <c r="A45" s="67" t="s">
        <v>166</v>
      </c>
      <c r="B45" s="67" t="s">
        <v>20</v>
      </c>
      <c r="C45" s="67" t="s">
        <v>165</v>
      </c>
      <c r="D45" s="85">
        <v>1303</v>
      </c>
      <c r="E45" s="85">
        <v>1252</v>
      </c>
      <c r="F45" s="75">
        <v>-3.9100000000000003E-2</v>
      </c>
      <c r="G45">
        <v>6.67</v>
      </c>
    </row>
    <row r="46" spans="1:7" x14ac:dyDescent="0.3">
      <c r="A46" s="67" t="s">
        <v>168</v>
      </c>
      <c r="B46" s="67" t="s">
        <v>51</v>
      </c>
      <c r="C46" s="67" t="s">
        <v>167</v>
      </c>
      <c r="D46" s="85">
        <v>7834</v>
      </c>
      <c r="E46" s="85">
        <v>7662</v>
      </c>
      <c r="F46" s="75">
        <v>-2.1999999999999999E-2</v>
      </c>
      <c r="G46">
        <v>3.33</v>
      </c>
    </row>
    <row r="47" spans="1:7" x14ac:dyDescent="0.3">
      <c r="A47" s="67" t="s">
        <v>170</v>
      </c>
      <c r="B47" s="67" t="s">
        <v>60</v>
      </c>
      <c r="C47" s="67" t="s">
        <v>169</v>
      </c>
      <c r="D47" s="85">
        <v>5220</v>
      </c>
      <c r="E47" s="85">
        <v>4930</v>
      </c>
      <c r="F47" s="75">
        <v>-5.5599999999999997E-2</v>
      </c>
      <c r="G47">
        <v>10</v>
      </c>
    </row>
    <row r="48" spans="1:7" x14ac:dyDescent="0.3">
      <c r="A48" s="67" t="s">
        <v>172</v>
      </c>
      <c r="B48" s="67" t="s">
        <v>49</v>
      </c>
      <c r="C48" s="67" t="s">
        <v>171</v>
      </c>
      <c r="D48" s="85">
        <v>507</v>
      </c>
      <c r="E48" s="85">
        <v>570</v>
      </c>
      <c r="F48" s="75">
        <v>0.12429999999999999</v>
      </c>
      <c r="G48">
        <v>0</v>
      </c>
    </row>
    <row r="49" spans="1:7" x14ac:dyDescent="0.3">
      <c r="A49" s="67" t="s">
        <v>174</v>
      </c>
      <c r="B49" s="67" t="s">
        <v>66</v>
      </c>
      <c r="C49" s="67" t="s">
        <v>173</v>
      </c>
      <c r="D49" s="85">
        <v>5467</v>
      </c>
      <c r="E49" s="85">
        <v>5512</v>
      </c>
      <c r="F49" s="75">
        <v>8.2000000000000007E-3</v>
      </c>
      <c r="G49">
        <v>0</v>
      </c>
    </row>
    <row r="50" spans="1:7" x14ac:dyDescent="0.3">
      <c r="A50" s="67" t="s">
        <v>176</v>
      </c>
      <c r="B50" s="67" t="s">
        <v>47</v>
      </c>
      <c r="C50" s="67" t="s">
        <v>175</v>
      </c>
      <c r="D50" s="85">
        <v>1049</v>
      </c>
      <c r="E50" s="85">
        <v>1012</v>
      </c>
      <c r="F50" s="75">
        <v>-3.5299999999999998E-2</v>
      </c>
      <c r="G50">
        <v>6.67</v>
      </c>
    </row>
    <row r="51" spans="1:7" x14ac:dyDescent="0.3">
      <c r="A51" s="67" t="s">
        <v>178</v>
      </c>
      <c r="B51" s="67" t="s">
        <v>47</v>
      </c>
      <c r="C51" s="67" t="s">
        <v>177</v>
      </c>
      <c r="D51" s="85">
        <v>6732</v>
      </c>
      <c r="E51" s="85">
        <v>6739</v>
      </c>
      <c r="F51" s="75">
        <v>1E-3</v>
      </c>
      <c r="G51">
        <v>0</v>
      </c>
    </row>
    <row r="52" spans="1:7" x14ac:dyDescent="0.3">
      <c r="A52" s="67" t="s">
        <v>180</v>
      </c>
      <c r="B52" s="67" t="s">
        <v>67</v>
      </c>
      <c r="C52" s="67" t="s">
        <v>179</v>
      </c>
      <c r="D52" s="85">
        <v>787</v>
      </c>
      <c r="E52" s="85">
        <v>788</v>
      </c>
      <c r="F52" s="75">
        <v>1.2999999999999999E-3</v>
      </c>
      <c r="G52">
        <v>0</v>
      </c>
    </row>
    <row r="53" spans="1:7" x14ac:dyDescent="0.3">
      <c r="A53" s="67" t="s">
        <v>182</v>
      </c>
      <c r="B53" s="67" t="s">
        <v>47</v>
      </c>
      <c r="C53" s="67" t="s">
        <v>181</v>
      </c>
      <c r="D53" s="85">
        <v>1162</v>
      </c>
      <c r="E53" s="85">
        <v>1173</v>
      </c>
      <c r="F53" s="75">
        <v>9.4999999999999998E-3</v>
      </c>
      <c r="G53">
        <v>0</v>
      </c>
    </row>
    <row r="54" spans="1:7" x14ac:dyDescent="0.3">
      <c r="A54" s="67" t="s">
        <v>184</v>
      </c>
      <c r="B54" s="67" t="s">
        <v>67</v>
      </c>
      <c r="C54" s="67" t="s">
        <v>183</v>
      </c>
      <c r="D54" s="85">
        <v>2042</v>
      </c>
      <c r="E54" s="85">
        <v>2211</v>
      </c>
      <c r="F54" s="75">
        <v>8.2799999999999999E-2</v>
      </c>
      <c r="G54">
        <v>0</v>
      </c>
    </row>
    <row r="55" spans="1:7" x14ac:dyDescent="0.3">
      <c r="A55" s="67" t="s">
        <v>186</v>
      </c>
      <c r="B55" s="67" t="s">
        <v>9</v>
      </c>
      <c r="C55" s="67" t="s">
        <v>185</v>
      </c>
      <c r="D55" s="85">
        <v>901</v>
      </c>
      <c r="E55" s="85">
        <v>834</v>
      </c>
      <c r="F55" s="75">
        <v>-7.4399999999999994E-2</v>
      </c>
      <c r="G55">
        <v>10</v>
      </c>
    </row>
    <row r="56" spans="1:7" x14ac:dyDescent="0.3">
      <c r="A56" s="67" t="s">
        <v>189</v>
      </c>
      <c r="B56" s="67" t="s">
        <v>36</v>
      </c>
      <c r="C56" s="67" t="s">
        <v>188</v>
      </c>
      <c r="D56" s="85">
        <v>1085</v>
      </c>
      <c r="E56" s="85">
        <v>1210</v>
      </c>
      <c r="F56" s="75">
        <v>0.1152</v>
      </c>
      <c r="G56">
        <v>0</v>
      </c>
    </row>
    <row r="57" spans="1:7" x14ac:dyDescent="0.3">
      <c r="A57" s="67" t="s">
        <v>191</v>
      </c>
      <c r="B57" s="67" t="s">
        <v>41</v>
      </c>
      <c r="C57" s="67" t="s">
        <v>190</v>
      </c>
      <c r="D57" s="85">
        <v>1244</v>
      </c>
      <c r="E57" s="85">
        <v>1236</v>
      </c>
      <c r="F57" s="75">
        <v>-6.4000000000000003E-3</v>
      </c>
      <c r="G57">
        <v>3.33</v>
      </c>
    </row>
    <row r="58" spans="1:7" x14ac:dyDescent="0.3">
      <c r="A58" s="67" t="s">
        <v>193</v>
      </c>
      <c r="B58" s="67" t="s">
        <v>31</v>
      </c>
      <c r="C58" s="67" t="s">
        <v>192</v>
      </c>
      <c r="D58" s="85">
        <v>2662</v>
      </c>
      <c r="E58" s="85">
        <v>2557</v>
      </c>
      <c r="F58" s="75">
        <v>-3.9399999999999998E-2</v>
      </c>
      <c r="G58">
        <v>6.67</v>
      </c>
    </row>
    <row r="59" spans="1:7" x14ac:dyDescent="0.3">
      <c r="A59" s="67" t="s">
        <v>195</v>
      </c>
      <c r="B59" s="67" t="s">
        <v>52</v>
      </c>
      <c r="C59" s="67" t="s">
        <v>194</v>
      </c>
      <c r="D59" s="85">
        <v>1309</v>
      </c>
      <c r="E59" s="85">
        <v>1335</v>
      </c>
      <c r="F59" s="75">
        <v>1.9900000000000001E-2</v>
      </c>
      <c r="G59">
        <v>0</v>
      </c>
    </row>
    <row r="60" spans="1:7" x14ac:dyDescent="0.3">
      <c r="A60" s="67" t="s">
        <v>198</v>
      </c>
      <c r="B60" s="67" t="s">
        <v>9</v>
      </c>
      <c r="C60" s="67" t="s">
        <v>197</v>
      </c>
      <c r="D60" s="85">
        <v>975</v>
      </c>
      <c r="E60" s="85">
        <v>1001</v>
      </c>
      <c r="F60" s="75">
        <v>2.6700000000000002E-2</v>
      </c>
      <c r="G60">
        <v>0</v>
      </c>
    </row>
    <row r="61" spans="1:7" x14ac:dyDescent="0.3">
      <c r="A61" s="67" t="s">
        <v>200</v>
      </c>
      <c r="B61" s="67" t="s">
        <v>50</v>
      </c>
      <c r="C61" s="67" t="s">
        <v>199</v>
      </c>
      <c r="D61" s="85">
        <v>1984</v>
      </c>
      <c r="E61" s="85">
        <v>2005</v>
      </c>
      <c r="F61" s="75">
        <v>1.06E-2</v>
      </c>
      <c r="G61">
        <v>0</v>
      </c>
    </row>
    <row r="62" spans="1:7" x14ac:dyDescent="0.3">
      <c r="A62" s="67" t="s">
        <v>202</v>
      </c>
      <c r="B62" s="67" t="s">
        <v>57</v>
      </c>
      <c r="C62" s="67" t="s">
        <v>201</v>
      </c>
      <c r="D62" s="85">
        <v>2339</v>
      </c>
      <c r="E62" s="85">
        <v>2504</v>
      </c>
      <c r="F62" s="75">
        <v>7.0499999999999993E-2</v>
      </c>
      <c r="G62">
        <v>0</v>
      </c>
    </row>
    <row r="63" spans="1:7" x14ac:dyDescent="0.3">
      <c r="A63" s="67" t="s">
        <v>204</v>
      </c>
      <c r="B63" s="67" t="s">
        <v>75</v>
      </c>
      <c r="C63" s="67" t="s">
        <v>203</v>
      </c>
      <c r="D63" s="85">
        <v>8112</v>
      </c>
      <c r="E63" s="85">
        <v>7440</v>
      </c>
      <c r="F63" s="75">
        <v>-8.2799999999999999E-2</v>
      </c>
      <c r="G63">
        <v>10</v>
      </c>
    </row>
    <row r="64" spans="1:7" x14ac:dyDescent="0.3">
      <c r="A64" s="67" t="s">
        <v>206</v>
      </c>
      <c r="B64" s="67" t="s">
        <v>67</v>
      </c>
      <c r="C64" s="67" t="s">
        <v>205</v>
      </c>
      <c r="D64" s="85">
        <v>3062</v>
      </c>
      <c r="E64" s="85">
        <v>3187</v>
      </c>
      <c r="F64" s="75">
        <v>4.0800000000000003E-2</v>
      </c>
      <c r="G64">
        <v>0</v>
      </c>
    </row>
    <row r="65" spans="1:7" x14ac:dyDescent="0.3">
      <c r="A65" s="67" t="s">
        <v>208</v>
      </c>
      <c r="B65" s="67" t="s">
        <v>34</v>
      </c>
      <c r="C65" s="67" t="s">
        <v>207</v>
      </c>
      <c r="D65" s="85">
        <v>1274</v>
      </c>
      <c r="E65" s="85">
        <v>1334</v>
      </c>
      <c r="F65" s="75">
        <v>4.7100000000000003E-2</v>
      </c>
      <c r="G65">
        <v>0</v>
      </c>
    </row>
    <row r="66" spans="1:7" x14ac:dyDescent="0.3">
      <c r="A66" s="67" t="s">
        <v>210</v>
      </c>
      <c r="B66" s="67" t="s">
        <v>45</v>
      </c>
      <c r="C66" s="67" t="s">
        <v>209</v>
      </c>
      <c r="D66" s="85">
        <v>7895</v>
      </c>
      <c r="E66" s="85">
        <v>7489</v>
      </c>
      <c r="F66" s="75">
        <v>-5.1400000000000001E-2</v>
      </c>
      <c r="G66">
        <v>10</v>
      </c>
    </row>
    <row r="67" spans="1:7" x14ac:dyDescent="0.3">
      <c r="A67" s="67" t="s">
        <v>212</v>
      </c>
      <c r="B67" s="67" t="s">
        <v>16</v>
      </c>
      <c r="C67" s="67" t="s">
        <v>211</v>
      </c>
      <c r="D67" s="85">
        <v>1392</v>
      </c>
      <c r="E67" s="85">
        <v>1305</v>
      </c>
      <c r="F67" s="75">
        <v>-6.25E-2</v>
      </c>
      <c r="G67">
        <v>10</v>
      </c>
    </row>
    <row r="68" spans="1:7" x14ac:dyDescent="0.3">
      <c r="A68" s="67" t="s">
        <v>214</v>
      </c>
      <c r="B68" s="67" t="s">
        <v>75</v>
      </c>
      <c r="C68" s="67" t="s">
        <v>213</v>
      </c>
      <c r="D68" s="85">
        <v>6453</v>
      </c>
      <c r="E68" s="85">
        <v>6479</v>
      </c>
      <c r="F68" s="75">
        <v>4.0000000000000001E-3</v>
      </c>
      <c r="G68">
        <v>0</v>
      </c>
    </row>
    <row r="69" spans="1:7" x14ac:dyDescent="0.3">
      <c r="A69" s="67" t="s">
        <v>216</v>
      </c>
      <c r="B69" s="67" t="s">
        <v>47</v>
      </c>
      <c r="C69" s="67" t="s">
        <v>215</v>
      </c>
      <c r="D69" s="85">
        <v>3604</v>
      </c>
      <c r="E69" s="85">
        <v>2924</v>
      </c>
      <c r="F69" s="75">
        <v>-0.18870000000000001</v>
      </c>
      <c r="G69">
        <v>10</v>
      </c>
    </row>
    <row r="70" spans="1:7" x14ac:dyDescent="0.3">
      <c r="A70" s="67" t="s">
        <v>221</v>
      </c>
      <c r="B70" s="67" t="s">
        <v>63</v>
      </c>
      <c r="C70" s="67" t="s">
        <v>220</v>
      </c>
      <c r="D70" s="85">
        <v>314</v>
      </c>
      <c r="E70" s="85">
        <v>323</v>
      </c>
      <c r="F70" s="75">
        <v>2.87E-2</v>
      </c>
      <c r="G70">
        <v>0</v>
      </c>
    </row>
    <row r="71" spans="1:7" x14ac:dyDescent="0.3">
      <c r="A71" s="67" t="s">
        <v>224</v>
      </c>
      <c r="B71" s="67" t="s">
        <v>43</v>
      </c>
      <c r="C71" s="67" t="s">
        <v>223</v>
      </c>
      <c r="D71" s="85">
        <v>2098</v>
      </c>
      <c r="E71" s="85">
        <v>2086</v>
      </c>
      <c r="F71" s="75">
        <v>-5.7000000000000002E-3</v>
      </c>
      <c r="G71">
        <v>3.33</v>
      </c>
    </row>
    <row r="72" spans="1:7" x14ac:dyDescent="0.3">
      <c r="A72" s="67" t="s">
        <v>226</v>
      </c>
      <c r="B72" s="67" t="s">
        <v>73</v>
      </c>
      <c r="C72" s="67" t="s">
        <v>225</v>
      </c>
      <c r="D72" s="85">
        <v>1811</v>
      </c>
      <c r="E72" s="85">
        <v>1801</v>
      </c>
      <c r="F72" s="75">
        <v>-5.4999999999999997E-3</v>
      </c>
      <c r="G72">
        <v>3.33</v>
      </c>
    </row>
    <row r="73" spans="1:7" x14ac:dyDescent="0.3">
      <c r="A73" s="67" t="s">
        <v>228</v>
      </c>
      <c r="B73" s="67" t="s">
        <v>50</v>
      </c>
      <c r="C73" s="67" t="s">
        <v>227</v>
      </c>
      <c r="D73" s="85">
        <v>2157</v>
      </c>
      <c r="E73" s="85">
        <v>2149</v>
      </c>
      <c r="F73" s="75">
        <v>-3.7000000000000002E-3</v>
      </c>
      <c r="G73">
        <v>3.33</v>
      </c>
    </row>
    <row r="74" spans="1:7" x14ac:dyDescent="0.3">
      <c r="A74" s="67" t="s">
        <v>231</v>
      </c>
      <c r="B74" s="67" t="s">
        <v>9</v>
      </c>
      <c r="C74" s="67" t="s">
        <v>230</v>
      </c>
      <c r="D74" s="85">
        <v>508</v>
      </c>
      <c r="E74" s="85">
        <v>454</v>
      </c>
      <c r="F74" s="75">
        <v>-0.10630000000000001</v>
      </c>
      <c r="G74">
        <v>10</v>
      </c>
    </row>
    <row r="75" spans="1:7" x14ac:dyDescent="0.3">
      <c r="A75" s="67" t="s">
        <v>233</v>
      </c>
      <c r="B75" s="67" t="s">
        <v>44</v>
      </c>
      <c r="C75" s="67" t="s">
        <v>232</v>
      </c>
      <c r="D75" s="85">
        <v>4549</v>
      </c>
      <c r="E75" s="85">
        <v>4435</v>
      </c>
      <c r="F75" s="75">
        <v>-2.5100000000000001E-2</v>
      </c>
      <c r="G75">
        <v>6.67</v>
      </c>
    </row>
    <row r="76" spans="1:7" x14ac:dyDescent="0.3">
      <c r="A76" s="67" t="s">
        <v>236</v>
      </c>
      <c r="B76" s="67" t="s">
        <v>66</v>
      </c>
      <c r="C76" s="67" t="s">
        <v>235</v>
      </c>
      <c r="D76" s="85">
        <v>2137</v>
      </c>
      <c r="E76" s="85">
        <v>2162</v>
      </c>
      <c r="F76" s="75">
        <v>1.17E-2</v>
      </c>
      <c r="G76">
        <v>0</v>
      </c>
    </row>
    <row r="77" spans="1:7" x14ac:dyDescent="0.3">
      <c r="A77" s="67" t="s">
        <v>238</v>
      </c>
      <c r="B77" s="67" t="s">
        <v>65</v>
      </c>
      <c r="C77" s="67" t="s">
        <v>237</v>
      </c>
      <c r="D77" s="85">
        <v>6508</v>
      </c>
      <c r="E77" s="85">
        <v>6957</v>
      </c>
      <c r="F77" s="75">
        <v>6.9000000000000006E-2</v>
      </c>
      <c r="G77">
        <v>0</v>
      </c>
    </row>
    <row r="78" spans="1:7" x14ac:dyDescent="0.3">
      <c r="A78" s="67" t="s">
        <v>240</v>
      </c>
      <c r="B78" s="67" t="s">
        <v>41</v>
      </c>
      <c r="C78" s="67" t="s">
        <v>239</v>
      </c>
      <c r="D78" s="85">
        <v>693</v>
      </c>
      <c r="E78" s="85">
        <v>727</v>
      </c>
      <c r="F78" s="75">
        <v>4.9099999999999998E-2</v>
      </c>
      <c r="G78">
        <v>0</v>
      </c>
    </row>
    <row r="79" spans="1:7" x14ac:dyDescent="0.3">
      <c r="A79" s="67" t="s">
        <v>242</v>
      </c>
      <c r="B79" s="67" t="s">
        <v>41</v>
      </c>
      <c r="C79" s="67" t="s">
        <v>241</v>
      </c>
      <c r="D79" s="85">
        <v>3326</v>
      </c>
      <c r="E79" s="85">
        <v>3257</v>
      </c>
      <c r="F79" s="75">
        <v>-2.07E-2</v>
      </c>
      <c r="G79">
        <v>3.33</v>
      </c>
    </row>
    <row r="80" spans="1:7" x14ac:dyDescent="0.3">
      <c r="A80" s="67" t="s">
        <v>244</v>
      </c>
      <c r="B80" s="67" t="s">
        <v>16</v>
      </c>
      <c r="C80" s="67" t="s">
        <v>243</v>
      </c>
      <c r="D80" s="85">
        <v>593</v>
      </c>
      <c r="E80" s="85">
        <v>556</v>
      </c>
      <c r="F80" s="75">
        <v>-6.2399999999999997E-2</v>
      </c>
      <c r="G80">
        <v>10</v>
      </c>
    </row>
    <row r="81" spans="1:7" x14ac:dyDescent="0.3">
      <c r="A81" s="67" t="s">
        <v>246</v>
      </c>
      <c r="B81" s="67" t="s">
        <v>76</v>
      </c>
      <c r="C81" s="67" t="s">
        <v>245</v>
      </c>
      <c r="D81" s="85">
        <v>979</v>
      </c>
      <c r="E81" s="85">
        <v>986</v>
      </c>
      <c r="F81" s="75">
        <v>7.1999999999999998E-3</v>
      </c>
      <c r="G81">
        <v>0</v>
      </c>
    </row>
    <row r="82" spans="1:7" x14ac:dyDescent="0.3">
      <c r="A82" s="67" t="s">
        <v>249</v>
      </c>
      <c r="B82" s="67" t="s">
        <v>42</v>
      </c>
      <c r="C82" s="67" t="s">
        <v>248</v>
      </c>
      <c r="D82" s="85">
        <v>341</v>
      </c>
      <c r="E82" s="85">
        <v>340</v>
      </c>
      <c r="F82" s="75">
        <v>-2.8999999999999998E-3</v>
      </c>
      <c r="G82">
        <v>3.33</v>
      </c>
    </row>
    <row r="83" spans="1:7" x14ac:dyDescent="0.3">
      <c r="A83" s="67" t="s">
        <v>251</v>
      </c>
      <c r="B83" s="67" t="s">
        <v>14</v>
      </c>
      <c r="C83" s="67" t="s">
        <v>250</v>
      </c>
      <c r="D83" s="85">
        <v>500</v>
      </c>
      <c r="E83" s="85">
        <v>526</v>
      </c>
      <c r="F83" s="75">
        <v>5.1999999999999998E-2</v>
      </c>
      <c r="G83">
        <v>0</v>
      </c>
    </row>
    <row r="84" spans="1:7" x14ac:dyDescent="0.3">
      <c r="A84" s="67" t="s">
        <v>253</v>
      </c>
      <c r="B84" s="67" t="s">
        <v>38</v>
      </c>
      <c r="C84" s="67" t="s">
        <v>252</v>
      </c>
      <c r="D84" s="85">
        <v>3828</v>
      </c>
      <c r="E84" s="85">
        <v>3723</v>
      </c>
      <c r="F84" s="75">
        <v>-2.7400000000000001E-2</v>
      </c>
      <c r="G84">
        <v>6.67</v>
      </c>
    </row>
    <row r="85" spans="1:7" x14ac:dyDescent="0.3">
      <c r="A85" s="67" t="s">
        <v>255</v>
      </c>
      <c r="B85" s="67" t="s">
        <v>13</v>
      </c>
      <c r="C85" s="67" t="s">
        <v>254</v>
      </c>
      <c r="D85" s="85">
        <v>905</v>
      </c>
      <c r="E85" s="85">
        <v>959</v>
      </c>
      <c r="F85" s="75">
        <v>5.9700000000000003E-2</v>
      </c>
      <c r="G85">
        <v>0</v>
      </c>
    </row>
    <row r="86" spans="1:7" x14ac:dyDescent="0.3">
      <c r="A86" s="67" t="s">
        <v>257</v>
      </c>
      <c r="B86" s="67" t="s">
        <v>14</v>
      </c>
      <c r="C86" s="67" t="s">
        <v>256</v>
      </c>
      <c r="D86" s="85">
        <v>518</v>
      </c>
      <c r="E86" s="85">
        <v>541</v>
      </c>
      <c r="F86" s="75">
        <v>4.4400000000000002E-2</v>
      </c>
      <c r="G86">
        <v>0</v>
      </c>
    </row>
    <row r="87" spans="1:7" x14ac:dyDescent="0.3">
      <c r="A87" s="67" t="s">
        <v>259</v>
      </c>
      <c r="B87" s="67" t="s">
        <v>70</v>
      </c>
      <c r="C87" s="67" t="s">
        <v>258</v>
      </c>
      <c r="D87" s="85">
        <v>3606</v>
      </c>
      <c r="E87" s="85">
        <v>3949</v>
      </c>
      <c r="F87" s="75">
        <v>9.5100000000000004E-2</v>
      </c>
      <c r="G87">
        <v>0</v>
      </c>
    </row>
    <row r="88" spans="1:7" x14ac:dyDescent="0.3">
      <c r="A88" s="67" t="s">
        <v>263</v>
      </c>
      <c r="B88" s="67" t="s">
        <v>16</v>
      </c>
      <c r="C88" s="67" t="s">
        <v>262</v>
      </c>
      <c r="D88" s="85">
        <v>1029</v>
      </c>
      <c r="E88" s="85">
        <v>1054</v>
      </c>
      <c r="F88" s="75">
        <v>2.4299999999999999E-2</v>
      </c>
      <c r="G88">
        <v>0</v>
      </c>
    </row>
    <row r="89" spans="1:7" x14ac:dyDescent="0.3">
      <c r="A89" s="67" t="s">
        <v>265</v>
      </c>
      <c r="B89" s="67" t="s">
        <v>55</v>
      </c>
      <c r="C89" s="67" t="s">
        <v>264</v>
      </c>
      <c r="D89" s="85">
        <v>1751</v>
      </c>
      <c r="E89" s="85">
        <v>1848</v>
      </c>
      <c r="F89" s="75">
        <v>5.5399999999999998E-2</v>
      </c>
      <c r="G89">
        <v>0</v>
      </c>
    </row>
    <row r="90" spans="1:7" x14ac:dyDescent="0.3">
      <c r="A90" s="67" t="s">
        <v>268</v>
      </c>
      <c r="B90" s="67" t="s">
        <v>22</v>
      </c>
      <c r="C90" s="67" t="s">
        <v>267</v>
      </c>
      <c r="D90" s="85">
        <v>1053</v>
      </c>
      <c r="E90" s="85">
        <v>1132</v>
      </c>
      <c r="F90" s="75">
        <v>7.4999999999999997E-2</v>
      </c>
      <c r="G90">
        <v>0</v>
      </c>
    </row>
    <row r="91" spans="1:7" x14ac:dyDescent="0.3">
      <c r="A91" s="67" t="s">
        <v>270</v>
      </c>
      <c r="B91" s="67" t="s">
        <v>33</v>
      </c>
      <c r="C91" s="67" t="s">
        <v>269</v>
      </c>
      <c r="D91" s="85">
        <v>802</v>
      </c>
      <c r="E91" s="85">
        <v>746</v>
      </c>
      <c r="F91" s="75">
        <v>-6.9800000000000001E-2</v>
      </c>
      <c r="G91">
        <v>10</v>
      </c>
    </row>
    <row r="92" spans="1:7" x14ac:dyDescent="0.3">
      <c r="A92" s="67" t="s">
        <v>272</v>
      </c>
      <c r="B92" s="67" t="s">
        <v>25</v>
      </c>
      <c r="C92" s="67" t="s">
        <v>271</v>
      </c>
      <c r="D92" s="85">
        <v>1631</v>
      </c>
      <c r="E92" s="85">
        <v>1547</v>
      </c>
      <c r="F92" s="75">
        <v>-5.1499999999999997E-2</v>
      </c>
      <c r="G92">
        <v>10</v>
      </c>
    </row>
    <row r="93" spans="1:7" x14ac:dyDescent="0.3">
      <c r="A93" s="67" t="s">
        <v>274</v>
      </c>
      <c r="B93" s="67" t="s">
        <v>41</v>
      </c>
      <c r="C93" s="67" t="s">
        <v>273</v>
      </c>
      <c r="D93" s="85">
        <v>580</v>
      </c>
      <c r="E93" s="85">
        <v>595</v>
      </c>
      <c r="F93" s="75">
        <v>2.5899999999999999E-2</v>
      </c>
      <c r="G93">
        <v>0</v>
      </c>
    </row>
    <row r="94" spans="1:7" x14ac:dyDescent="0.3">
      <c r="A94" s="67" t="s">
        <v>276</v>
      </c>
      <c r="B94" s="67" t="s">
        <v>56</v>
      </c>
      <c r="C94" s="67" t="s">
        <v>275</v>
      </c>
      <c r="D94" s="85">
        <v>489</v>
      </c>
      <c r="E94" s="85">
        <v>478</v>
      </c>
      <c r="F94" s="75">
        <v>-2.2499999999999999E-2</v>
      </c>
      <c r="G94">
        <v>3.33</v>
      </c>
    </row>
    <row r="95" spans="1:7" x14ac:dyDescent="0.3">
      <c r="A95" s="67" t="s">
        <v>278</v>
      </c>
      <c r="B95" s="67" t="s">
        <v>53</v>
      </c>
      <c r="C95" s="67" t="s">
        <v>277</v>
      </c>
      <c r="D95" s="85">
        <v>4092</v>
      </c>
      <c r="E95" s="85">
        <v>4008</v>
      </c>
      <c r="F95" s="75">
        <v>-2.0500000000000001E-2</v>
      </c>
      <c r="G95">
        <v>3.33</v>
      </c>
    </row>
    <row r="96" spans="1:7" x14ac:dyDescent="0.3">
      <c r="A96" s="67" t="s">
        <v>280</v>
      </c>
      <c r="B96" s="67" t="s">
        <v>59</v>
      </c>
      <c r="C96" s="67" t="s">
        <v>279</v>
      </c>
      <c r="D96" s="85">
        <v>8035</v>
      </c>
      <c r="E96" s="85">
        <v>10746</v>
      </c>
      <c r="F96" s="75">
        <v>0.33739999999999998</v>
      </c>
      <c r="G96">
        <v>0</v>
      </c>
    </row>
    <row r="97" spans="1:7" x14ac:dyDescent="0.3">
      <c r="A97" s="67" t="s">
        <v>282</v>
      </c>
      <c r="B97" s="67" t="s">
        <v>44</v>
      </c>
      <c r="C97" s="67" t="s">
        <v>281</v>
      </c>
      <c r="D97" s="85">
        <v>4856</v>
      </c>
      <c r="E97" s="85">
        <v>4780</v>
      </c>
      <c r="F97" s="75">
        <v>-1.5699999999999999E-2</v>
      </c>
      <c r="G97">
        <v>3.33</v>
      </c>
    </row>
    <row r="98" spans="1:7" x14ac:dyDescent="0.3">
      <c r="A98" s="67" t="s">
        <v>284</v>
      </c>
      <c r="B98" s="67" t="s">
        <v>45</v>
      </c>
      <c r="C98" s="67" t="s">
        <v>283</v>
      </c>
      <c r="D98" s="85">
        <v>2115</v>
      </c>
      <c r="E98" s="85">
        <v>2184</v>
      </c>
      <c r="F98" s="75">
        <v>3.2599999999999997E-2</v>
      </c>
      <c r="G98">
        <v>0</v>
      </c>
    </row>
    <row r="99" spans="1:7" x14ac:dyDescent="0.3">
      <c r="A99" s="67" t="s">
        <v>286</v>
      </c>
      <c r="B99" s="67" t="s">
        <v>41</v>
      </c>
      <c r="C99" s="67" t="s">
        <v>285</v>
      </c>
      <c r="D99" s="85">
        <v>1815</v>
      </c>
      <c r="E99" s="85">
        <v>1689</v>
      </c>
      <c r="F99" s="75">
        <v>-6.9400000000000003E-2</v>
      </c>
      <c r="G99">
        <v>10</v>
      </c>
    </row>
    <row r="100" spans="1:7" x14ac:dyDescent="0.3">
      <c r="A100" s="67" t="s">
        <v>288</v>
      </c>
      <c r="B100" s="67" t="s">
        <v>50</v>
      </c>
      <c r="C100" s="67" t="s">
        <v>287</v>
      </c>
      <c r="D100" s="85">
        <v>339</v>
      </c>
      <c r="E100" s="85">
        <v>336</v>
      </c>
      <c r="F100" s="75">
        <v>-8.8000000000000005E-3</v>
      </c>
      <c r="G100">
        <v>3.33</v>
      </c>
    </row>
    <row r="101" spans="1:7" x14ac:dyDescent="0.3">
      <c r="A101" s="67" t="s">
        <v>290</v>
      </c>
      <c r="B101" s="67" t="s">
        <v>55</v>
      </c>
      <c r="C101" s="67" t="s">
        <v>289</v>
      </c>
      <c r="D101" s="85">
        <v>720</v>
      </c>
      <c r="E101" s="85">
        <v>730</v>
      </c>
      <c r="F101" s="75">
        <v>1.3899999999999999E-2</v>
      </c>
      <c r="G101">
        <v>0</v>
      </c>
    </row>
    <row r="102" spans="1:7" x14ac:dyDescent="0.3">
      <c r="A102" s="67" t="s">
        <v>292</v>
      </c>
      <c r="B102" s="67" t="s">
        <v>52</v>
      </c>
      <c r="C102" s="67" t="s">
        <v>291</v>
      </c>
      <c r="D102" s="85">
        <v>2017</v>
      </c>
      <c r="E102" s="85">
        <v>2168</v>
      </c>
      <c r="F102" s="75">
        <v>7.4899999999999994E-2</v>
      </c>
      <c r="G102">
        <v>0</v>
      </c>
    </row>
    <row r="103" spans="1:7" x14ac:dyDescent="0.3">
      <c r="A103" s="67" t="s">
        <v>294</v>
      </c>
      <c r="B103" s="67" t="s">
        <v>50</v>
      </c>
      <c r="C103" s="67" t="s">
        <v>293</v>
      </c>
      <c r="D103" s="85">
        <v>1705</v>
      </c>
      <c r="E103" s="85">
        <v>1639</v>
      </c>
      <c r="F103" s="75">
        <v>-3.8699999999999998E-2</v>
      </c>
      <c r="G103">
        <v>6.67</v>
      </c>
    </row>
    <row r="104" spans="1:7" x14ac:dyDescent="0.3">
      <c r="A104" s="67" t="s">
        <v>296</v>
      </c>
      <c r="B104" s="67" t="s">
        <v>74</v>
      </c>
      <c r="C104" s="67" t="s">
        <v>295</v>
      </c>
      <c r="D104" s="85">
        <v>1962</v>
      </c>
      <c r="E104" s="85">
        <v>2126</v>
      </c>
      <c r="F104" s="75">
        <v>8.3599999999999994E-2</v>
      </c>
      <c r="G104">
        <v>0</v>
      </c>
    </row>
    <row r="105" spans="1:7" x14ac:dyDescent="0.3">
      <c r="A105" s="67" t="s">
        <v>298</v>
      </c>
      <c r="B105" s="67" t="s">
        <v>66</v>
      </c>
      <c r="C105" s="67" t="s">
        <v>297</v>
      </c>
      <c r="D105" s="85">
        <v>790</v>
      </c>
      <c r="E105" s="85">
        <v>713</v>
      </c>
      <c r="F105" s="75">
        <v>-9.7500000000000003E-2</v>
      </c>
      <c r="G105">
        <v>10</v>
      </c>
    </row>
    <row r="106" spans="1:7" x14ac:dyDescent="0.3">
      <c r="A106" s="67" t="s">
        <v>300</v>
      </c>
      <c r="B106" s="67" t="s">
        <v>40</v>
      </c>
      <c r="C106" s="67" t="s">
        <v>299</v>
      </c>
      <c r="D106" s="85">
        <v>305</v>
      </c>
      <c r="E106" s="85">
        <v>261</v>
      </c>
      <c r="F106" s="75">
        <v>-0.14430000000000001</v>
      </c>
      <c r="G106">
        <v>10</v>
      </c>
    </row>
    <row r="107" spans="1:7" x14ac:dyDescent="0.3">
      <c r="A107" s="67" t="s">
        <v>302</v>
      </c>
      <c r="B107" s="67" t="s">
        <v>57</v>
      </c>
      <c r="C107" s="67" t="s">
        <v>301</v>
      </c>
      <c r="D107" s="85">
        <v>1951</v>
      </c>
      <c r="E107" s="85">
        <v>1995</v>
      </c>
      <c r="F107" s="75">
        <v>2.2599999999999999E-2</v>
      </c>
      <c r="G107">
        <v>0</v>
      </c>
    </row>
    <row r="108" spans="1:7" x14ac:dyDescent="0.3">
      <c r="A108" s="67" t="s">
        <v>304</v>
      </c>
      <c r="B108" s="67" t="s">
        <v>7</v>
      </c>
      <c r="C108" s="67" t="s">
        <v>303</v>
      </c>
      <c r="D108" s="85">
        <v>7616</v>
      </c>
      <c r="E108" s="85">
        <v>7691</v>
      </c>
      <c r="F108" s="75">
        <v>9.7999999999999997E-3</v>
      </c>
      <c r="G108">
        <v>0</v>
      </c>
    </row>
    <row r="109" spans="1:7" x14ac:dyDescent="0.3">
      <c r="A109" s="67" t="s">
        <v>306</v>
      </c>
      <c r="B109" s="67" t="s">
        <v>42</v>
      </c>
      <c r="C109" s="67" t="s">
        <v>305</v>
      </c>
      <c r="D109" s="85">
        <v>237</v>
      </c>
      <c r="E109" s="85">
        <v>302</v>
      </c>
      <c r="F109" s="75">
        <v>0.27429999999999999</v>
      </c>
      <c r="G109">
        <v>0</v>
      </c>
    </row>
    <row r="110" spans="1:7" x14ac:dyDescent="0.3">
      <c r="A110" s="67" t="s">
        <v>308</v>
      </c>
      <c r="B110" s="67" t="s">
        <v>56</v>
      </c>
      <c r="C110" s="67" t="s">
        <v>307</v>
      </c>
      <c r="D110" s="85">
        <v>1753</v>
      </c>
      <c r="E110" s="85">
        <v>1844</v>
      </c>
      <c r="F110" s="75">
        <v>5.1900000000000002E-2</v>
      </c>
      <c r="G110">
        <v>0</v>
      </c>
    </row>
    <row r="111" spans="1:7" x14ac:dyDescent="0.3">
      <c r="A111" s="67" t="s">
        <v>310</v>
      </c>
      <c r="B111" s="67" t="s">
        <v>42</v>
      </c>
      <c r="C111" s="67" t="s">
        <v>309</v>
      </c>
      <c r="D111" s="85">
        <v>773</v>
      </c>
      <c r="E111" s="85">
        <v>660</v>
      </c>
      <c r="F111" s="75">
        <v>-0.1462</v>
      </c>
      <c r="G111">
        <v>10</v>
      </c>
    </row>
    <row r="112" spans="1:7" x14ac:dyDescent="0.3">
      <c r="A112" s="67" t="s">
        <v>312</v>
      </c>
      <c r="B112" s="67" t="s">
        <v>36</v>
      </c>
      <c r="C112" s="67" t="s">
        <v>311</v>
      </c>
      <c r="D112" s="85">
        <v>703</v>
      </c>
      <c r="E112" s="85">
        <v>689</v>
      </c>
      <c r="F112" s="75">
        <v>-1.9900000000000001E-2</v>
      </c>
      <c r="G112">
        <v>3.33</v>
      </c>
    </row>
    <row r="113" spans="1:7" x14ac:dyDescent="0.3">
      <c r="A113" s="67" t="s">
        <v>314</v>
      </c>
      <c r="B113" s="67" t="s">
        <v>60</v>
      </c>
      <c r="C113" s="67" t="s">
        <v>313</v>
      </c>
      <c r="D113" s="85">
        <v>2449</v>
      </c>
      <c r="E113" s="85">
        <v>2638</v>
      </c>
      <c r="F113" s="75">
        <v>7.7200000000000005E-2</v>
      </c>
      <c r="G113">
        <v>0</v>
      </c>
    </row>
    <row r="114" spans="1:7" x14ac:dyDescent="0.3">
      <c r="A114" s="67" t="s">
        <v>317</v>
      </c>
      <c r="B114" s="67" t="s">
        <v>47</v>
      </c>
      <c r="C114" s="67" t="s">
        <v>316</v>
      </c>
      <c r="D114" s="85">
        <v>301</v>
      </c>
      <c r="E114" s="85">
        <v>293</v>
      </c>
      <c r="F114" s="75">
        <v>-2.6599999999999999E-2</v>
      </c>
      <c r="G114">
        <v>6.67</v>
      </c>
    </row>
    <row r="115" spans="1:7" x14ac:dyDescent="0.3">
      <c r="A115" s="67" t="s">
        <v>319</v>
      </c>
      <c r="B115" s="67" t="s">
        <v>38</v>
      </c>
      <c r="C115" s="67" t="s">
        <v>318</v>
      </c>
      <c r="D115" s="85">
        <v>2672</v>
      </c>
      <c r="E115" s="85">
        <v>2686</v>
      </c>
      <c r="F115" s="75">
        <v>5.1999999999999998E-3</v>
      </c>
      <c r="G115">
        <v>0</v>
      </c>
    </row>
    <row r="116" spans="1:7" x14ac:dyDescent="0.3">
      <c r="A116" s="67" t="s">
        <v>321</v>
      </c>
      <c r="B116" s="67" t="s">
        <v>42</v>
      </c>
      <c r="C116" s="67" t="s">
        <v>320</v>
      </c>
      <c r="D116" s="85">
        <v>593</v>
      </c>
      <c r="E116" s="85">
        <v>640</v>
      </c>
      <c r="F116" s="75">
        <v>7.9299999999999995E-2</v>
      </c>
      <c r="G116">
        <v>0</v>
      </c>
    </row>
    <row r="117" spans="1:7" x14ac:dyDescent="0.3">
      <c r="A117" s="67" t="s">
        <v>323</v>
      </c>
      <c r="B117" s="67" t="s">
        <v>75</v>
      </c>
      <c r="C117" s="67" t="s">
        <v>322</v>
      </c>
      <c r="D117" s="85">
        <v>8081</v>
      </c>
      <c r="E117" s="85">
        <v>8232</v>
      </c>
      <c r="F117" s="75">
        <v>1.8700000000000001E-2</v>
      </c>
      <c r="G117">
        <v>0</v>
      </c>
    </row>
    <row r="118" spans="1:7" x14ac:dyDescent="0.3">
      <c r="A118" s="67" t="s">
        <v>325</v>
      </c>
      <c r="B118" s="67" t="s">
        <v>9</v>
      </c>
      <c r="C118" s="67" t="s">
        <v>324</v>
      </c>
      <c r="D118" s="85">
        <v>1472</v>
      </c>
      <c r="E118" s="85">
        <v>1504</v>
      </c>
      <c r="F118" s="75">
        <v>2.1700000000000001E-2</v>
      </c>
      <c r="G118">
        <v>0</v>
      </c>
    </row>
    <row r="119" spans="1:7" x14ac:dyDescent="0.3">
      <c r="A119" s="67" t="s">
        <v>328</v>
      </c>
      <c r="B119" s="67" t="s">
        <v>43</v>
      </c>
      <c r="C119" s="67" t="s">
        <v>327</v>
      </c>
      <c r="D119" s="85">
        <v>4378</v>
      </c>
      <c r="E119" s="85">
        <v>4345</v>
      </c>
      <c r="F119" s="75">
        <v>-7.4999999999999997E-3</v>
      </c>
      <c r="G119">
        <v>3.33</v>
      </c>
    </row>
    <row r="120" spans="1:7" x14ac:dyDescent="0.3">
      <c r="A120" s="67" t="s">
        <v>330</v>
      </c>
      <c r="B120" s="67" t="s">
        <v>44</v>
      </c>
      <c r="C120" s="67" t="s">
        <v>329</v>
      </c>
      <c r="D120" s="85">
        <v>522</v>
      </c>
      <c r="E120" s="85">
        <v>418</v>
      </c>
      <c r="F120" s="75">
        <v>-0.19919999999999999</v>
      </c>
      <c r="G120">
        <v>10</v>
      </c>
    </row>
    <row r="121" spans="1:7" x14ac:dyDescent="0.3">
      <c r="A121" s="67" t="s">
        <v>332</v>
      </c>
      <c r="B121" s="67" t="s">
        <v>41</v>
      </c>
      <c r="C121" s="67" t="s">
        <v>331</v>
      </c>
      <c r="D121" s="85">
        <v>284</v>
      </c>
      <c r="E121" s="85">
        <v>256</v>
      </c>
      <c r="F121" s="75">
        <v>-9.8599999999999993E-2</v>
      </c>
      <c r="G121">
        <v>10</v>
      </c>
    </row>
    <row r="122" spans="1:7" x14ac:dyDescent="0.3">
      <c r="A122" s="67" t="s">
        <v>334</v>
      </c>
      <c r="B122" s="67" t="s">
        <v>61</v>
      </c>
      <c r="C122" s="67" t="s">
        <v>333</v>
      </c>
      <c r="D122" s="85">
        <v>384</v>
      </c>
      <c r="E122" s="85">
        <v>309</v>
      </c>
      <c r="F122" s="75">
        <v>-0.1953</v>
      </c>
      <c r="G122">
        <v>10</v>
      </c>
    </row>
    <row r="123" spans="1:7" x14ac:dyDescent="0.3">
      <c r="A123" s="67" t="s">
        <v>336</v>
      </c>
      <c r="B123" s="67" t="s">
        <v>13</v>
      </c>
      <c r="C123" s="67" t="s">
        <v>335</v>
      </c>
      <c r="D123" s="85">
        <v>1046</v>
      </c>
      <c r="E123" s="85">
        <v>1028</v>
      </c>
      <c r="F123" s="75">
        <v>-1.72E-2</v>
      </c>
      <c r="G123">
        <v>3.33</v>
      </c>
    </row>
    <row r="124" spans="1:7" x14ac:dyDescent="0.3">
      <c r="A124" s="67" t="s">
        <v>339</v>
      </c>
      <c r="B124" s="67" t="s">
        <v>31</v>
      </c>
      <c r="C124" s="67" t="s">
        <v>338</v>
      </c>
      <c r="D124" s="85">
        <v>15015</v>
      </c>
      <c r="E124" s="85">
        <v>14910</v>
      </c>
      <c r="F124" s="75">
        <v>-7.0000000000000001E-3</v>
      </c>
      <c r="G124">
        <v>3.33</v>
      </c>
    </row>
    <row r="125" spans="1:7" x14ac:dyDescent="0.3">
      <c r="A125" s="67" t="s">
        <v>341</v>
      </c>
      <c r="B125" s="67" t="s">
        <v>11</v>
      </c>
      <c r="C125" s="67" t="s">
        <v>340</v>
      </c>
      <c r="D125" s="85">
        <v>1523</v>
      </c>
      <c r="E125" s="85">
        <v>1413</v>
      </c>
      <c r="F125" s="75">
        <v>-7.22E-2</v>
      </c>
      <c r="G125">
        <v>10</v>
      </c>
    </row>
    <row r="126" spans="1:7" x14ac:dyDescent="0.3">
      <c r="A126" s="67" t="s">
        <v>343</v>
      </c>
      <c r="B126" s="67" t="s">
        <v>67</v>
      </c>
      <c r="C126" s="67" t="s">
        <v>342</v>
      </c>
      <c r="D126" s="85">
        <v>11</v>
      </c>
      <c r="E126" s="85">
        <v>37</v>
      </c>
      <c r="F126" s="75">
        <v>2.3635999999999999</v>
      </c>
      <c r="G126">
        <v>0</v>
      </c>
    </row>
    <row r="127" spans="1:7" x14ac:dyDescent="0.3">
      <c r="A127" s="67" t="s">
        <v>345</v>
      </c>
      <c r="B127" s="67" t="s">
        <v>41</v>
      </c>
      <c r="C127" s="67" t="s">
        <v>344</v>
      </c>
      <c r="D127" s="85">
        <v>995</v>
      </c>
      <c r="E127" s="85">
        <v>1011</v>
      </c>
      <c r="F127" s="75">
        <v>1.61E-2</v>
      </c>
      <c r="G127">
        <v>0</v>
      </c>
    </row>
    <row r="128" spans="1:7" x14ac:dyDescent="0.3">
      <c r="A128" s="67" t="s">
        <v>347</v>
      </c>
      <c r="B128" s="67" t="s">
        <v>75</v>
      </c>
      <c r="C128" s="67" t="s">
        <v>346</v>
      </c>
      <c r="D128" s="85">
        <v>10954</v>
      </c>
      <c r="E128" s="85">
        <v>11513</v>
      </c>
      <c r="F128" s="75">
        <v>5.0999999999999997E-2</v>
      </c>
      <c r="G128">
        <v>0</v>
      </c>
    </row>
    <row r="129" spans="1:7" x14ac:dyDescent="0.3">
      <c r="A129" s="67" t="s">
        <v>349</v>
      </c>
      <c r="B129" s="67" t="s">
        <v>40</v>
      </c>
      <c r="C129" s="67" t="s">
        <v>348</v>
      </c>
      <c r="D129" s="85">
        <v>2066</v>
      </c>
      <c r="E129" s="85">
        <v>2015</v>
      </c>
      <c r="F129" s="75">
        <v>-2.47E-2</v>
      </c>
      <c r="G129">
        <v>3.33</v>
      </c>
    </row>
    <row r="130" spans="1:7" x14ac:dyDescent="0.3">
      <c r="A130" s="67" t="s">
        <v>351</v>
      </c>
      <c r="B130" s="67" t="s">
        <v>77</v>
      </c>
      <c r="C130" s="67" t="s">
        <v>350</v>
      </c>
      <c r="D130" s="85">
        <v>283</v>
      </c>
      <c r="E130" s="85">
        <v>292</v>
      </c>
      <c r="F130" s="75">
        <v>3.1800000000000002E-2</v>
      </c>
      <c r="G130">
        <v>0</v>
      </c>
    </row>
    <row r="131" spans="1:7" x14ac:dyDescent="0.3">
      <c r="A131" s="67" t="s">
        <v>353</v>
      </c>
      <c r="B131" s="67" t="s">
        <v>70</v>
      </c>
      <c r="C131" s="67" t="s">
        <v>352</v>
      </c>
      <c r="D131" s="85">
        <v>2046</v>
      </c>
      <c r="E131" s="85">
        <v>1877</v>
      </c>
      <c r="F131" s="75">
        <v>-8.2600000000000007E-2</v>
      </c>
      <c r="G131">
        <v>10</v>
      </c>
    </row>
    <row r="132" spans="1:7" x14ac:dyDescent="0.3">
      <c r="A132" s="67" t="s">
        <v>355</v>
      </c>
      <c r="B132" s="67" t="s">
        <v>77</v>
      </c>
      <c r="C132" s="67" t="s">
        <v>354</v>
      </c>
      <c r="D132" s="85">
        <v>1630</v>
      </c>
      <c r="E132" s="85">
        <v>1682</v>
      </c>
      <c r="F132" s="75">
        <v>3.1899999999999998E-2</v>
      </c>
      <c r="G132">
        <v>0</v>
      </c>
    </row>
    <row r="133" spans="1:7" x14ac:dyDescent="0.3">
      <c r="A133" s="67" t="s">
        <v>357</v>
      </c>
      <c r="B133" s="67" t="s">
        <v>20</v>
      </c>
      <c r="C133" s="67" t="s">
        <v>356</v>
      </c>
      <c r="D133" s="85">
        <v>807</v>
      </c>
      <c r="E133" s="85">
        <v>771</v>
      </c>
      <c r="F133" s="75">
        <v>-4.4600000000000001E-2</v>
      </c>
      <c r="G133">
        <v>6.67</v>
      </c>
    </row>
    <row r="134" spans="1:7" x14ac:dyDescent="0.3">
      <c r="A134" s="67" t="s">
        <v>359</v>
      </c>
      <c r="B134" s="67" t="s">
        <v>31</v>
      </c>
      <c r="C134" s="67" t="s">
        <v>358</v>
      </c>
      <c r="D134" s="85">
        <v>6148</v>
      </c>
      <c r="E134" s="85">
        <v>5986</v>
      </c>
      <c r="F134" s="75">
        <v>-2.64E-2</v>
      </c>
      <c r="G134">
        <v>6.67</v>
      </c>
    </row>
    <row r="135" spans="1:7" x14ac:dyDescent="0.3">
      <c r="A135" s="67" t="s">
        <v>361</v>
      </c>
      <c r="B135" s="67" t="s">
        <v>67</v>
      </c>
      <c r="C135" s="67" t="s">
        <v>360</v>
      </c>
      <c r="D135" s="85">
        <v>1131</v>
      </c>
      <c r="E135" s="85">
        <v>1556</v>
      </c>
      <c r="F135" s="75">
        <v>0.37580000000000002</v>
      </c>
      <c r="G135">
        <v>0</v>
      </c>
    </row>
    <row r="136" spans="1:7" x14ac:dyDescent="0.3">
      <c r="A136" s="67" t="s">
        <v>364</v>
      </c>
      <c r="B136" s="67" t="s">
        <v>58</v>
      </c>
      <c r="C136" s="67" t="s">
        <v>363</v>
      </c>
      <c r="D136" s="85">
        <v>571</v>
      </c>
      <c r="E136" s="85">
        <v>516</v>
      </c>
      <c r="F136" s="75">
        <v>-9.6299999999999997E-2</v>
      </c>
      <c r="G136">
        <v>10</v>
      </c>
    </row>
    <row r="137" spans="1:7" x14ac:dyDescent="0.3">
      <c r="A137" s="67" t="s">
        <v>366</v>
      </c>
      <c r="B137" s="67" t="s">
        <v>45</v>
      </c>
      <c r="C137" s="67" t="s">
        <v>365</v>
      </c>
      <c r="D137" s="85">
        <v>6502</v>
      </c>
      <c r="E137" s="85">
        <v>6139</v>
      </c>
      <c r="F137" s="75">
        <v>-5.5800000000000002E-2</v>
      </c>
      <c r="G137">
        <v>10</v>
      </c>
    </row>
    <row r="138" spans="1:7" x14ac:dyDescent="0.3">
      <c r="A138" s="67" t="s">
        <v>371</v>
      </c>
      <c r="B138" s="67" t="s">
        <v>36</v>
      </c>
      <c r="C138" s="67" t="s">
        <v>370</v>
      </c>
      <c r="D138" s="85">
        <v>631</v>
      </c>
      <c r="E138" s="85">
        <v>590</v>
      </c>
      <c r="F138" s="75">
        <v>-6.5000000000000002E-2</v>
      </c>
      <c r="G138">
        <v>10</v>
      </c>
    </row>
    <row r="139" spans="1:7" x14ac:dyDescent="0.3">
      <c r="A139" s="67" t="s">
        <v>373</v>
      </c>
      <c r="B139" s="67" t="s">
        <v>51</v>
      </c>
      <c r="C139" s="67" t="s">
        <v>372</v>
      </c>
      <c r="D139" s="85">
        <v>1000</v>
      </c>
      <c r="E139" s="85">
        <v>957</v>
      </c>
      <c r="F139" s="75">
        <v>-4.2999999999999997E-2</v>
      </c>
      <c r="G139">
        <v>6.67</v>
      </c>
    </row>
    <row r="140" spans="1:7" x14ac:dyDescent="0.3">
      <c r="A140" s="67" t="s">
        <v>376</v>
      </c>
      <c r="B140" s="67" t="s">
        <v>13</v>
      </c>
      <c r="C140" s="67" t="s">
        <v>375</v>
      </c>
      <c r="D140" s="85">
        <v>382</v>
      </c>
      <c r="E140" s="85">
        <v>282</v>
      </c>
      <c r="F140" s="75">
        <v>-0.26179999999999998</v>
      </c>
      <c r="G140">
        <v>10</v>
      </c>
    </row>
    <row r="141" spans="1:7" x14ac:dyDescent="0.3">
      <c r="A141" s="67" t="s">
        <v>378</v>
      </c>
      <c r="B141" s="67" t="s">
        <v>41</v>
      </c>
      <c r="C141" s="67" t="s">
        <v>377</v>
      </c>
      <c r="D141" s="85">
        <v>234</v>
      </c>
      <c r="E141" s="85">
        <v>211</v>
      </c>
      <c r="F141" s="75">
        <v>-9.8299999999999998E-2</v>
      </c>
      <c r="G141">
        <v>10</v>
      </c>
    </row>
    <row r="142" spans="1:7" x14ac:dyDescent="0.3">
      <c r="A142" s="67" t="s">
        <v>380</v>
      </c>
      <c r="B142" s="67" t="s">
        <v>18</v>
      </c>
      <c r="C142" s="67" t="s">
        <v>379</v>
      </c>
      <c r="D142" s="85">
        <v>3804</v>
      </c>
      <c r="E142" s="85">
        <v>3764</v>
      </c>
      <c r="F142" s="75">
        <v>-1.0500000000000001E-2</v>
      </c>
      <c r="G142">
        <v>3.33</v>
      </c>
    </row>
    <row r="143" spans="1:7" x14ac:dyDescent="0.3">
      <c r="A143" s="67" t="s">
        <v>383</v>
      </c>
      <c r="B143" s="67" t="s">
        <v>11</v>
      </c>
      <c r="C143" s="67" t="s">
        <v>382</v>
      </c>
      <c r="D143" s="85">
        <v>12555</v>
      </c>
      <c r="E143" s="85">
        <v>13199</v>
      </c>
      <c r="F143" s="75">
        <v>5.1299999999999998E-2</v>
      </c>
      <c r="G143">
        <v>0</v>
      </c>
    </row>
    <row r="144" spans="1:7" x14ac:dyDescent="0.3">
      <c r="A144" s="67" t="s">
        <v>385</v>
      </c>
      <c r="B144" s="67" t="s">
        <v>62</v>
      </c>
      <c r="C144" s="67" t="s">
        <v>384</v>
      </c>
      <c r="D144" s="85">
        <v>326</v>
      </c>
      <c r="E144" s="85">
        <v>352</v>
      </c>
      <c r="F144" s="75">
        <v>7.9799999999999996E-2</v>
      </c>
      <c r="G144">
        <v>0</v>
      </c>
    </row>
    <row r="145" spans="1:7" x14ac:dyDescent="0.3">
      <c r="A145" s="67" t="s">
        <v>387</v>
      </c>
      <c r="B145" s="67" t="s">
        <v>41</v>
      </c>
      <c r="C145" s="67" t="s">
        <v>386</v>
      </c>
      <c r="D145" s="85">
        <v>557</v>
      </c>
      <c r="E145" s="85">
        <v>613</v>
      </c>
      <c r="F145" s="75">
        <v>0.10050000000000001</v>
      </c>
      <c r="G145">
        <v>0</v>
      </c>
    </row>
    <row r="146" spans="1:7" x14ac:dyDescent="0.3">
      <c r="A146" s="67" t="s">
        <v>389</v>
      </c>
      <c r="B146" s="67" t="s">
        <v>51</v>
      </c>
      <c r="C146" s="67" t="s">
        <v>388</v>
      </c>
      <c r="D146" s="85">
        <v>333</v>
      </c>
      <c r="E146" s="85">
        <v>324</v>
      </c>
      <c r="F146" s="75">
        <v>-2.7E-2</v>
      </c>
      <c r="G146">
        <v>6.67</v>
      </c>
    </row>
    <row r="147" spans="1:7" x14ac:dyDescent="0.3">
      <c r="A147" s="67" t="s">
        <v>391</v>
      </c>
      <c r="B147" s="67" t="s">
        <v>14</v>
      </c>
      <c r="C147" s="67" t="s">
        <v>390</v>
      </c>
      <c r="D147" s="85">
        <v>718</v>
      </c>
      <c r="E147" s="85">
        <v>771</v>
      </c>
      <c r="F147" s="75">
        <v>7.3800000000000004E-2</v>
      </c>
      <c r="G147">
        <v>0</v>
      </c>
    </row>
    <row r="148" spans="1:7" x14ac:dyDescent="0.3">
      <c r="A148" s="67" t="s">
        <v>393</v>
      </c>
      <c r="B148" s="67" t="s">
        <v>45</v>
      </c>
      <c r="C148" s="67" t="s">
        <v>392</v>
      </c>
      <c r="D148" s="85">
        <v>5315</v>
      </c>
      <c r="E148" s="85">
        <v>5341</v>
      </c>
      <c r="F148" s="75">
        <v>4.8999999999999998E-3</v>
      </c>
      <c r="G148">
        <v>0</v>
      </c>
    </row>
    <row r="149" spans="1:7" x14ac:dyDescent="0.3">
      <c r="A149" s="67" t="s">
        <v>395</v>
      </c>
      <c r="B149" s="67" t="s">
        <v>16</v>
      </c>
      <c r="C149" s="67" t="s">
        <v>394</v>
      </c>
      <c r="D149" s="85">
        <v>2249</v>
      </c>
      <c r="E149" s="85">
        <v>2228</v>
      </c>
      <c r="F149" s="75">
        <v>-9.2999999999999992E-3</v>
      </c>
      <c r="G149">
        <v>3.33</v>
      </c>
    </row>
    <row r="150" spans="1:7" x14ac:dyDescent="0.3">
      <c r="A150" s="67" t="s">
        <v>397</v>
      </c>
      <c r="B150" s="67" t="s">
        <v>47</v>
      </c>
      <c r="C150" s="67" t="s">
        <v>396</v>
      </c>
      <c r="D150" s="85">
        <v>8978</v>
      </c>
      <c r="E150" s="85">
        <v>8553</v>
      </c>
      <c r="F150" s="75">
        <v>-4.7300000000000002E-2</v>
      </c>
      <c r="G150">
        <v>6.67</v>
      </c>
    </row>
    <row r="151" spans="1:7" x14ac:dyDescent="0.3">
      <c r="A151" s="67" t="s">
        <v>399</v>
      </c>
      <c r="B151" s="67" t="s">
        <v>31</v>
      </c>
      <c r="C151" s="67" t="s">
        <v>398</v>
      </c>
      <c r="D151" s="85">
        <v>371</v>
      </c>
      <c r="E151" s="85">
        <v>363</v>
      </c>
      <c r="F151" s="75">
        <v>-2.1600000000000001E-2</v>
      </c>
      <c r="G151">
        <v>3.33</v>
      </c>
    </row>
    <row r="152" spans="1:7" x14ac:dyDescent="0.3">
      <c r="A152" s="67" t="s">
        <v>401</v>
      </c>
      <c r="B152" s="67" t="s">
        <v>51</v>
      </c>
      <c r="C152" s="67" t="s">
        <v>400</v>
      </c>
      <c r="D152" s="85">
        <v>4051</v>
      </c>
      <c r="E152" s="85">
        <v>4180</v>
      </c>
      <c r="F152" s="75">
        <v>3.1800000000000002E-2</v>
      </c>
      <c r="G152">
        <v>0</v>
      </c>
    </row>
    <row r="153" spans="1:7" x14ac:dyDescent="0.3">
      <c r="A153" s="67" t="s">
        <v>405</v>
      </c>
      <c r="B153" s="67" t="s">
        <v>47</v>
      </c>
      <c r="C153" s="67" t="s">
        <v>404</v>
      </c>
      <c r="D153" s="85">
        <v>15832</v>
      </c>
      <c r="E153" s="85">
        <v>15966</v>
      </c>
      <c r="F153" s="75">
        <v>8.5000000000000006E-3</v>
      </c>
      <c r="G153">
        <v>0</v>
      </c>
    </row>
    <row r="154" spans="1:7" x14ac:dyDescent="0.3">
      <c r="A154" s="67" t="s">
        <v>407</v>
      </c>
      <c r="B154" s="67" t="s">
        <v>53</v>
      </c>
      <c r="C154" s="67" t="s">
        <v>406</v>
      </c>
      <c r="D154" s="85">
        <v>2920</v>
      </c>
      <c r="E154" s="85">
        <v>2868</v>
      </c>
      <c r="F154" s="75">
        <v>-1.78E-2</v>
      </c>
      <c r="G154">
        <v>3.33</v>
      </c>
    </row>
    <row r="155" spans="1:7" x14ac:dyDescent="0.3">
      <c r="A155" s="67" t="s">
        <v>409</v>
      </c>
      <c r="B155" s="67" t="s">
        <v>47</v>
      </c>
      <c r="C155" s="67" t="s">
        <v>408</v>
      </c>
      <c r="D155" s="85">
        <v>4918</v>
      </c>
      <c r="E155" s="85">
        <v>4836</v>
      </c>
      <c r="F155" s="75">
        <v>-1.67E-2</v>
      </c>
      <c r="G155">
        <v>3.33</v>
      </c>
    </row>
    <row r="156" spans="1:7" x14ac:dyDescent="0.3">
      <c r="A156" s="67" t="s">
        <v>412</v>
      </c>
      <c r="B156" s="67" t="s">
        <v>73</v>
      </c>
      <c r="C156" s="67" t="s">
        <v>411</v>
      </c>
      <c r="D156" s="85">
        <v>469</v>
      </c>
      <c r="E156" s="85">
        <v>472</v>
      </c>
      <c r="F156" s="75">
        <v>6.4000000000000003E-3</v>
      </c>
      <c r="G156">
        <v>0</v>
      </c>
    </row>
    <row r="157" spans="1:7" x14ac:dyDescent="0.3">
      <c r="A157" s="67" t="s">
        <v>416</v>
      </c>
      <c r="B157" s="67" t="s">
        <v>40</v>
      </c>
      <c r="C157" s="67" t="s">
        <v>415</v>
      </c>
      <c r="D157" s="85">
        <v>2424</v>
      </c>
      <c r="E157" s="85">
        <v>2292</v>
      </c>
      <c r="F157" s="75">
        <v>-5.45E-2</v>
      </c>
      <c r="G157">
        <v>10</v>
      </c>
    </row>
    <row r="158" spans="1:7" x14ac:dyDescent="0.3">
      <c r="A158" s="67" t="s">
        <v>418</v>
      </c>
      <c r="B158" s="67" t="s">
        <v>28</v>
      </c>
      <c r="C158" s="67" t="s">
        <v>417</v>
      </c>
      <c r="D158" s="85">
        <v>339</v>
      </c>
      <c r="E158" s="85">
        <v>273</v>
      </c>
      <c r="F158" s="75">
        <v>-0.19470000000000001</v>
      </c>
      <c r="G158">
        <v>10</v>
      </c>
    </row>
    <row r="159" spans="1:7" x14ac:dyDescent="0.3">
      <c r="A159" s="67" t="s">
        <v>420</v>
      </c>
      <c r="B159" s="67" t="s">
        <v>13</v>
      </c>
      <c r="C159" s="67" t="s">
        <v>419</v>
      </c>
      <c r="D159" s="85">
        <v>1632</v>
      </c>
      <c r="E159" s="85">
        <v>1644</v>
      </c>
      <c r="F159" s="75">
        <v>7.4000000000000003E-3</v>
      </c>
      <c r="G159">
        <v>0</v>
      </c>
    </row>
    <row r="160" spans="1:7" x14ac:dyDescent="0.3">
      <c r="A160" s="67" t="s">
        <v>423</v>
      </c>
      <c r="B160" s="67" t="s">
        <v>47</v>
      </c>
      <c r="C160" s="67" t="s">
        <v>422</v>
      </c>
      <c r="D160" s="85">
        <v>42957</v>
      </c>
      <c r="E160" s="85">
        <v>44028</v>
      </c>
      <c r="F160" s="75">
        <v>2.4899999999999999E-2</v>
      </c>
      <c r="G160">
        <v>0</v>
      </c>
    </row>
    <row r="161" spans="1:7" x14ac:dyDescent="0.3">
      <c r="A161" s="67" t="s">
        <v>425</v>
      </c>
      <c r="B161" s="67" t="s">
        <v>70</v>
      </c>
      <c r="C161" s="67" t="s">
        <v>424</v>
      </c>
      <c r="D161" s="85">
        <v>490</v>
      </c>
      <c r="E161" s="85">
        <v>454</v>
      </c>
      <c r="F161" s="75">
        <v>-7.3499999999999996E-2</v>
      </c>
      <c r="G161">
        <v>10</v>
      </c>
    </row>
    <row r="162" spans="1:7" x14ac:dyDescent="0.3">
      <c r="A162" s="67" t="s">
        <v>427</v>
      </c>
      <c r="B162" s="67" t="s">
        <v>46</v>
      </c>
      <c r="C162" s="67" t="s">
        <v>426</v>
      </c>
      <c r="D162" s="85">
        <v>782</v>
      </c>
      <c r="E162" s="85">
        <v>783</v>
      </c>
      <c r="F162" s="75">
        <v>1.2999999999999999E-3</v>
      </c>
      <c r="G162">
        <v>0</v>
      </c>
    </row>
    <row r="163" spans="1:7" x14ac:dyDescent="0.3">
      <c r="A163" s="67" t="s">
        <v>429</v>
      </c>
      <c r="B163" s="67" t="s">
        <v>76</v>
      </c>
      <c r="C163" s="67" t="s">
        <v>428</v>
      </c>
      <c r="D163" s="85">
        <v>218</v>
      </c>
      <c r="E163" s="85">
        <v>221</v>
      </c>
      <c r="F163" s="75">
        <v>1.38E-2</v>
      </c>
      <c r="G163">
        <v>0</v>
      </c>
    </row>
    <row r="164" spans="1:7" x14ac:dyDescent="0.3">
      <c r="A164" s="67" t="s">
        <v>431</v>
      </c>
      <c r="B164" s="67" t="s">
        <v>60</v>
      </c>
      <c r="C164" s="67" t="s">
        <v>430</v>
      </c>
      <c r="D164" s="85">
        <v>193</v>
      </c>
      <c r="E164" s="85">
        <v>157</v>
      </c>
      <c r="F164" s="75">
        <v>-0.1865</v>
      </c>
      <c r="G164">
        <v>10</v>
      </c>
    </row>
    <row r="165" spans="1:7" x14ac:dyDescent="0.3">
      <c r="A165" s="67" t="s">
        <v>433</v>
      </c>
      <c r="B165" s="67" t="s">
        <v>47</v>
      </c>
      <c r="C165" s="67" t="s">
        <v>432</v>
      </c>
      <c r="D165" s="85">
        <v>22363</v>
      </c>
      <c r="E165" s="85">
        <v>22993</v>
      </c>
      <c r="F165" s="75">
        <v>2.8199999999999999E-2</v>
      </c>
      <c r="G165">
        <v>0</v>
      </c>
    </row>
    <row r="166" spans="1:7" x14ac:dyDescent="0.3">
      <c r="A166" s="67" t="s">
        <v>435</v>
      </c>
      <c r="B166" s="67" t="s">
        <v>43</v>
      </c>
      <c r="C166" s="67" t="s">
        <v>434</v>
      </c>
      <c r="D166" s="85">
        <v>8006</v>
      </c>
      <c r="E166" s="85">
        <v>7722</v>
      </c>
      <c r="F166" s="75">
        <v>-3.5499999999999997E-2</v>
      </c>
      <c r="G166">
        <v>6.67</v>
      </c>
    </row>
    <row r="167" spans="1:7" x14ac:dyDescent="0.3">
      <c r="A167" s="67" t="s">
        <v>437</v>
      </c>
      <c r="B167" s="67" t="s">
        <v>56</v>
      </c>
      <c r="C167" s="67" t="s">
        <v>436</v>
      </c>
      <c r="D167" s="85">
        <v>372</v>
      </c>
      <c r="E167" s="85">
        <v>328</v>
      </c>
      <c r="F167" s="75">
        <v>-0.1183</v>
      </c>
      <c r="G167">
        <v>10</v>
      </c>
    </row>
    <row r="168" spans="1:7" x14ac:dyDescent="0.3">
      <c r="A168" s="67" t="s">
        <v>439</v>
      </c>
      <c r="B168" s="67" t="s">
        <v>41</v>
      </c>
      <c r="C168" s="67" t="s">
        <v>438</v>
      </c>
      <c r="D168" s="85">
        <v>473</v>
      </c>
      <c r="E168" s="85">
        <v>445</v>
      </c>
      <c r="F168" s="75">
        <v>-5.9200000000000003E-2</v>
      </c>
      <c r="G168">
        <v>10</v>
      </c>
    </row>
    <row r="169" spans="1:7" x14ac:dyDescent="0.3">
      <c r="A169" s="67" t="s">
        <v>441</v>
      </c>
      <c r="B169" s="67" t="s">
        <v>53</v>
      </c>
      <c r="C169" s="67" t="s">
        <v>440</v>
      </c>
      <c r="D169" s="85">
        <v>5372</v>
      </c>
      <c r="E169" s="85">
        <v>5760</v>
      </c>
      <c r="F169" s="75">
        <v>7.22E-2</v>
      </c>
      <c r="G169">
        <v>0</v>
      </c>
    </row>
    <row r="170" spans="1:7" x14ac:dyDescent="0.3">
      <c r="A170" s="67" t="s">
        <v>443</v>
      </c>
      <c r="B170" s="67" t="s">
        <v>65</v>
      </c>
      <c r="C170" s="67" t="s">
        <v>442</v>
      </c>
      <c r="D170" s="85">
        <v>3676</v>
      </c>
      <c r="E170" s="85">
        <v>3587</v>
      </c>
      <c r="F170" s="75">
        <v>-2.4199999999999999E-2</v>
      </c>
      <c r="G170">
        <v>3.33</v>
      </c>
    </row>
    <row r="171" spans="1:7" x14ac:dyDescent="0.3">
      <c r="A171" s="67" t="s">
        <v>445</v>
      </c>
      <c r="B171" s="67" t="s">
        <v>13</v>
      </c>
      <c r="C171" s="67" t="s">
        <v>444</v>
      </c>
      <c r="D171" s="85">
        <v>2540</v>
      </c>
      <c r="E171" s="85">
        <v>2474</v>
      </c>
      <c r="F171" s="75">
        <v>-2.5999999999999999E-2</v>
      </c>
      <c r="G171">
        <v>6.67</v>
      </c>
    </row>
    <row r="172" spans="1:7" x14ac:dyDescent="0.3">
      <c r="A172" s="67" t="s">
        <v>447</v>
      </c>
      <c r="B172" s="67" t="s">
        <v>59</v>
      </c>
      <c r="C172" s="67" t="s">
        <v>446</v>
      </c>
      <c r="D172" s="85">
        <v>298</v>
      </c>
      <c r="E172" s="85">
        <v>274</v>
      </c>
      <c r="F172" s="75">
        <v>-8.0500000000000002E-2</v>
      </c>
      <c r="G172">
        <v>10</v>
      </c>
    </row>
    <row r="173" spans="1:7" x14ac:dyDescent="0.3">
      <c r="A173" s="67" t="s">
        <v>449</v>
      </c>
      <c r="B173" s="67" t="s">
        <v>73</v>
      </c>
      <c r="C173" s="67" t="s">
        <v>448</v>
      </c>
      <c r="D173" s="85">
        <v>2442</v>
      </c>
      <c r="E173" s="85">
        <v>2420</v>
      </c>
      <c r="F173" s="75">
        <v>-8.9999999999999993E-3</v>
      </c>
      <c r="G173">
        <v>3.33</v>
      </c>
    </row>
    <row r="174" spans="1:7" x14ac:dyDescent="0.3">
      <c r="A174" s="67" t="s">
        <v>452</v>
      </c>
      <c r="B174" s="67" t="s">
        <v>47</v>
      </c>
      <c r="C174" s="67" t="s">
        <v>451</v>
      </c>
      <c r="D174" s="85">
        <v>2879</v>
      </c>
      <c r="E174" s="85">
        <v>3117</v>
      </c>
      <c r="F174" s="75">
        <v>8.2699999999999996E-2</v>
      </c>
      <c r="G174">
        <v>0</v>
      </c>
    </row>
    <row r="175" spans="1:7" x14ac:dyDescent="0.3">
      <c r="A175" s="67" t="s">
        <v>454</v>
      </c>
      <c r="B175" s="67" t="s">
        <v>47</v>
      </c>
      <c r="C175" s="67" t="s">
        <v>453</v>
      </c>
      <c r="D175" s="85">
        <v>7015</v>
      </c>
      <c r="E175" s="85">
        <v>7824</v>
      </c>
      <c r="F175" s="75">
        <v>0.1153</v>
      </c>
      <c r="G175">
        <v>0</v>
      </c>
    </row>
    <row r="176" spans="1:7" x14ac:dyDescent="0.3">
      <c r="A176" s="67" t="s">
        <v>456</v>
      </c>
      <c r="B176" s="67" t="s">
        <v>7</v>
      </c>
      <c r="C176" s="67" t="s">
        <v>455</v>
      </c>
      <c r="D176" s="85">
        <v>2621</v>
      </c>
      <c r="E176" s="85">
        <v>2971</v>
      </c>
      <c r="F176" s="75">
        <v>0.13350000000000001</v>
      </c>
      <c r="G176">
        <v>0</v>
      </c>
    </row>
    <row r="177" spans="1:7" x14ac:dyDescent="0.3">
      <c r="A177" s="67" t="s">
        <v>458</v>
      </c>
      <c r="B177" s="67" t="s">
        <v>20</v>
      </c>
      <c r="C177" s="67" t="s">
        <v>457</v>
      </c>
      <c r="D177" s="85">
        <v>1415</v>
      </c>
      <c r="E177" s="85">
        <v>1424</v>
      </c>
      <c r="F177" s="75">
        <v>6.4000000000000003E-3</v>
      </c>
      <c r="G177">
        <v>0</v>
      </c>
    </row>
    <row r="178" spans="1:7" x14ac:dyDescent="0.3">
      <c r="A178" s="67" t="s">
        <v>460</v>
      </c>
      <c r="B178" s="67" t="s">
        <v>67</v>
      </c>
      <c r="C178" s="67" t="s">
        <v>459</v>
      </c>
      <c r="D178" s="85">
        <v>2237</v>
      </c>
      <c r="E178" s="85">
        <v>2591</v>
      </c>
      <c r="F178" s="75">
        <v>0.15820000000000001</v>
      </c>
      <c r="G178">
        <v>0</v>
      </c>
    </row>
    <row r="179" spans="1:7" x14ac:dyDescent="0.3">
      <c r="A179" s="67" t="s">
        <v>462</v>
      </c>
      <c r="B179" s="67" t="s">
        <v>73</v>
      </c>
      <c r="C179" s="67" t="s">
        <v>461</v>
      </c>
      <c r="D179" s="85">
        <v>1714</v>
      </c>
      <c r="E179" s="85">
        <v>1669</v>
      </c>
      <c r="F179" s="75">
        <v>-2.63E-2</v>
      </c>
      <c r="G179">
        <v>6.67</v>
      </c>
    </row>
    <row r="180" spans="1:7" x14ac:dyDescent="0.3">
      <c r="A180" s="67" t="s">
        <v>464</v>
      </c>
      <c r="B180" s="67" t="s">
        <v>53</v>
      </c>
      <c r="C180" s="67" t="s">
        <v>463</v>
      </c>
      <c r="D180" s="85">
        <v>3085</v>
      </c>
      <c r="E180" s="85">
        <v>2987</v>
      </c>
      <c r="F180" s="75">
        <v>-3.1800000000000002E-2</v>
      </c>
      <c r="G180">
        <v>6.67</v>
      </c>
    </row>
    <row r="181" spans="1:7" x14ac:dyDescent="0.3">
      <c r="A181" s="67" t="s">
        <v>466</v>
      </c>
      <c r="B181" s="67" t="s">
        <v>70</v>
      </c>
      <c r="C181" s="67" t="s">
        <v>465</v>
      </c>
      <c r="D181" s="85">
        <v>2215</v>
      </c>
      <c r="E181" s="85">
        <v>2127</v>
      </c>
      <c r="F181" s="75">
        <v>-3.9699999999999999E-2</v>
      </c>
      <c r="G181">
        <v>6.67</v>
      </c>
    </row>
    <row r="182" spans="1:7" x14ac:dyDescent="0.3">
      <c r="A182" s="67" t="s">
        <v>469</v>
      </c>
      <c r="B182" s="67" t="s">
        <v>31</v>
      </c>
      <c r="C182" s="67" t="s">
        <v>468</v>
      </c>
      <c r="D182" s="85">
        <v>9715</v>
      </c>
      <c r="E182" s="85">
        <v>9835</v>
      </c>
      <c r="F182" s="75">
        <v>1.24E-2</v>
      </c>
      <c r="G182">
        <v>0</v>
      </c>
    </row>
    <row r="183" spans="1:7" x14ac:dyDescent="0.3">
      <c r="A183" s="67" t="s">
        <v>471</v>
      </c>
      <c r="B183" s="67" t="s">
        <v>44</v>
      </c>
      <c r="C183" s="67" t="s">
        <v>470</v>
      </c>
      <c r="D183" s="85">
        <v>4096</v>
      </c>
      <c r="E183" s="85">
        <v>4037</v>
      </c>
      <c r="F183" s="75">
        <v>-1.44E-2</v>
      </c>
      <c r="G183">
        <v>3.33</v>
      </c>
    </row>
    <row r="184" spans="1:7" x14ac:dyDescent="0.3">
      <c r="A184" s="67" t="s">
        <v>476</v>
      </c>
      <c r="B184" s="67" t="s">
        <v>55</v>
      </c>
      <c r="C184" s="67" t="s">
        <v>475</v>
      </c>
      <c r="D184" s="85">
        <v>526</v>
      </c>
      <c r="E184" s="85">
        <v>538</v>
      </c>
      <c r="F184" s="75">
        <v>2.2800000000000001E-2</v>
      </c>
      <c r="G184">
        <v>0</v>
      </c>
    </row>
    <row r="185" spans="1:7" x14ac:dyDescent="0.3">
      <c r="A185" s="67" t="s">
        <v>478</v>
      </c>
      <c r="B185" s="67" t="s">
        <v>53</v>
      </c>
      <c r="C185" s="67" t="s">
        <v>477</v>
      </c>
      <c r="D185" s="85">
        <v>2448</v>
      </c>
      <c r="E185" s="85">
        <v>2607</v>
      </c>
      <c r="F185" s="75">
        <v>6.5000000000000002E-2</v>
      </c>
      <c r="G185">
        <v>0</v>
      </c>
    </row>
    <row r="186" spans="1:7" x14ac:dyDescent="0.3">
      <c r="A186" s="67" t="s">
        <v>480</v>
      </c>
      <c r="B186" s="67" t="s">
        <v>75</v>
      </c>
      <c r="C186" s="67" t="s">
        <v>479</v>
      </c>
      <c r="D186" s="85">
        <v>7952</v>
      </c>
      <c r="E186" s="85">
        <v>8407</v>
      </c>
      <c r="F186" s="75">
        <v>5.7200000000000001E-2</v>
      </c>
      <c r="G186">
        <v>0</v>
      </c>
    </row>
    <row r="187" spans="1:7" x14ac:dyDescent="0.3">
      <c r="A187" s="67" t="s">
        <v>482</v>
      </c>
      <c r="B187" s="67" t="s">
        <v>59</v>
      </c>
      <c r="C187" s="67" t="s">
        <v>481</v>
      </c>
      <c r="D187" s="85">
        <v>12066</v>
      </c>
      <c r="E187" s="85">
        <v>12445</v>
      </c>
      <c r="F187" s="75">
        <v>3.1399999999999997E-2</v>
      </c>
      <c r="G187">
        <v>0</v>
      </c>
    </row>
    <row r="188" spans="1:7" x14ac:dyDescent="0.3">
      <c r="A188" s="67" t="s">
        <v>484</v>
      </c>
      <c r="B188" s="67" t="s">
        <v>67</v>
      </c>
      <c r="C188" s="67" t="s">
        <v>483</v>
      </c>
      <c r="D188" s="85">
        <v>1459</v>
      </c>
      <c r="E188" s="85">
        <v>1475</v>
      </c>
      <c r="F188" s="75">
        <v>1.0999999999999999E-2</v>
      </c>
      <c r="G188">
        <v>0</v>
      </c>
    </row>
    <row r="189" spans="1:7" x14ac:dyDescent="0.3">
      <c r="A189" s="67" t="s">
        <v>488</v>
      </c>
      <c r="B189" s="67" t="s">
        <v>65</v>
      </c>
      <c r="C189" s="67" t="s">
        <v>487</v>
      </c>
      <c r="D189" s="85">
        <v>720</v>
      </c>
      <c r="E189" s="85">
        <v>707</v>
      </c>
      <c r="F189" s="75">
        <v>-1.8100000000000002E-2</v>
      </c>
      <c r="G189">
        <v>3.33</v>
      </c>
    </row>
    <row r="190" spans="1:7" x14ac:dyDescent="0.3">
      <c r="A190" s="67" t="s">
        <v>490</v>
      </c>
      <c r="B190" s="67" t="s">
        <v>47</v>
      </c>
      <c r="C190" s="67" t="s">
        <v>489</v>
      </c>
      <c r="D190" s="85">
        <v>429</v>
      </c>
      <c r="E190" s="85">
        <v>475</v>
      </c>
      <c r="F190" s="75">
        <v>0.1072</v>
      </c>
      <c r="G190">
        <v>0</v>
      </c>
    </row>
    <row r="191" spans="1:7" x14ac:dyDescent="0.3">
      <c r="A191" s="67" t="s">
        <v>492</v>
      </c>
      <c r="B191" s="67" t="s">
        <v>47</v>
      </c>
      <c r="C191" s="67" t="s">
        <v>491</v>
      </c>
      <c r="D191" s="85">
        <v>1272</v>
      </c>
      <c r="E191" s="85">
        <v>1324</v>
      </c>
      <c r="F191" s="75">
        <v>4.0899999999999999E-2</v>
      </c>
      <c r="G191">
        <v>0</v>
      </c>
    </row>
    <row r="192" spans="1:7" x14ac:dyDescent="0.3">
      <c r="A192" s="67" t="s">
        <v>494</v>
      </c>
      <c r="B192" s="67" t="s">
        <v>47</v>
      </c>
      <c r="C192" s="67" t="s">
        <v>493</v>
      </c>
      <c r="D192" s="85">
        <v>472</v>
      </c>
      <c r="E192" s="85">
        <v>566</v>
      </c>
      <c r="F192" s="75">
        <v>0.19919999999999999</v>
      </c>
      <c r="G192">
        <v>0</v>
      </c>
    </row>
    <row r="193" spans="1:7" x14ac:dyDescent="0.3">
      <c r="A193" s="67" t="s">
        <v>497</v>
      </c>
      <c r="B193" s="67" t="s">
        <v>59</v>
      </c>
      <c r="C193" s="67" t="s">
        <v>496</v>
      </c>
      <c r="D193" s="85">
        <v>985</v>
      </c>
      <c r="E193" s="85">
        <v>935</v>
      </c>
      <c r="F193" s="75">
        <v>-5.0799999999999998E-2</v>
      </c>
      <c r="G193">
        <v>10</v>
      </c>
    </row>
    <row r="194" spans="1:7" x14ac:dyDescent="0.3">
      <c r="A194" s="67" t="s">
        <v>499</v>
      </c>
      <c r="B194" s="67" t="s">
        <v>45</v>
      </c>
      <c r="C194" s="67" t="s">
        <v>498</v>
      </c>
      <c r="D194" s="85">
        <v>5788</v>
      </c>
      <c r="E194" s="85">
        <v>5975</v>
      </c>
      <c r="F194" s="75">
        <v>3.2300000000000002E-2</v>
      </c>
      <c r="G194">
        <v>0</v>
      </c>
    </row>
    <row r="195" spans="1:7" x14ac:dyDescent="0.3">
      <c r="A195" s="67" t="s">
        <v>501</v>
      </c>
      <c r="B195" s="67" t="s">
        <v>28</v>
      </c>
      <c r="C195" s="67" t="s">
        <v>500</v>
      </c>
      <c r="D195" s="85">
        <v>392</v>
      </c>
      <c r="E195" s="85">
        <v>387</v>
      </c>
      <c r="F195" s="75">
        <v>-1.2800000000000001E-2</v>
      </c>
      <c r="G195">
        <v>3.33</v>
      </c>
    </row>
    <row r="196" spans="1:7" x14ac:dyDescent="0.3">
      <c r="A196" s="67" t="s">
        <v>505</v>
      </c>
      <c r="B196" s="67" t="s">
        <v>27</v>
      </c>
      <c r="C196" s="67" t="s">
        <v>504</v>
      </c>
      <c r="D196" s="85">
        <v>3097</v>
      </c>
      <c r="E196" s="85">
        <v>3076</v>
      </c>
      <c r="F196" s="75">
        <v>-6.7999999999999996E-3</v>
      </c>
      <c r="G196">
        <v>3.33</v>
      </c>
    </row>
    <row r="197" spans="1:7" x14ac:dyDescent="0.3">
      <c r="A197" s="67" t="s">
        <v>507</v>
      </c>
      <c r="B197" s="67" t="s">
        <v>45</v>
      </c>
      <c r="C197" s="67" t="s">
        <v>506</v>
      </c>
      <c r="D197" s="85">
        <v>2759</v>
      </c>
      <c r="E197" s="85">
        <v>2817</v>
      </c>
      <c r="F197" s="75">
        <v>2.1000000000000001E-2</v>
      </c>
      <c r="G197">
        <v>0</v>
      </c>
    </row>
    <row r="198" spans="1:7" x14ac:dyDescent="0.3">
      <c r="A198" s="67" t="s">
        <v>513</v>
      </c>
      <c r="B198" s="67" t="s">
        <v>67</v>
      </c>
      <c r="C198" s="67" t="s">
        <v>512</v>
      </c>
      <c r="D198" s="85">
        <v>1448</v>
      </c>
      <c r="E198" s="85">
        <v>1445</v>
      </c>
      <c r="F198" s="75">
        <v>-2.0999999999999999E-3</v>
      </c>
      <c r="G198">
        <v>3.33</v>
      </c>
    </row>
    <row r="199" spans="1:7" x14ac:dyDescent="0.3">
      <c r="A199" s="67" t="s">
        <v>515</v>
      </c>
      <c r="B199" s="67" t="s">
        <v>40</v>
      </c>
      <c r="C199" s="67" t="s">
        <v>514</v>
      </c>
      <c r="D199" s="85">
        <v>7677</v>
      </c>
      <c r="E199" s="85">
        <v>7559</v>
      </c>
      <c r="F199" s="75">
        <v>-1.54E-2</v>
      </c>
      <c r="G199">
        <v>3.33</v>
      </c>
    </row>
    <row r="200" spans="1:7" x14ac:dyDescent="0.3">
      <c r="A200" s="67" t="s">
        <v>517</v>
      </c>
      <c r="B200" s="67" t="s">
        <v>64</v>
      </c>
      <c r="C200" s="67" t="s">
        <v>516</v>
      </c>
      <c r="D200" s="85">
        <v>602</v>
      </c>
      <c r="E200" s="85">
        <v>616</v>
      </c>
      <c r="F200" s="75">
        <v>2.3300000000000001E-2</v>
      </c>
      <c r="G200">
        <v>0</v>
      </c>
    </row>
    <row r="201" spans="1:7" x14ac:dyDescent="0.3">
      <c r="A201" s="67" t="s">
        <v>519</v>
      </c>
      <c r="B201" s="67" t="s">
        <v>75</v>
      </c>
      <c r="C201" s="67" t="s">
        <v>518</v>
      </c>
      <c r="D201" s="85">
        <v>6475</v>
      </c>
      <c r="E201" s="85">
        <v>6502</v>
      </c>
      <c r="F201" s="75">
        <v>4.1999999999999997E-3</v>
      </c>
      <c r="G201">
        <v>0</v>
      </c>
    </row>
    <row r="202" spans="1:7" x14ac:dyDescent="0.3">
      <c r="A202" s="67" t="s">
        <v>521</v>
      </c>
      <c r="B202" s="67" t="s">
        <v>47</v>
      </c>
      <c r="C202" s="67" t="s">
        <v>520</v>
      </c>
      <c r="D202" s="85">
        <v>4822</v>
      </c>
      <c r="E202" s="85">
        <v>5019</v>
      </c>
      <c r="F202" s="75">
        <v>4.0899999999999999E-2</v>
      </c>
      <c r="G202">
        <v>0</v>
      </c>
    </row>
    <row r="203" spans="1:7" x14ac:dyDescent="0.3">
      <c r="A203" s="67" t="s">
        <v>523</v>
      </c>
      <c r="B203" s="67" t="s">
        <v>68</v>
      </c>
      <c r="C203" s="67" t="s">
        <v>522</v>
      </c>
      <c r="D203" s="85">
        <v>337</v>
      </c>
      <c r="E203" s="85">
        <v>391</v>
      </c>
      <c r="F203" s="75">
        <v>0.16020000000000001</v>
      </c>
      <c r="G203">
        <v>0</v>
      </c>
    </row>
    <row r="204" spans="1:7" x14ac:dyDescent="0.3">
      <c r="A204" s="67" t="s">
        <v>525</v>
      </c>
      <c r="B204" s="67" t="s">
        <v>11</v>
      </c>
      <c r="C204" s="67" t="s">
        <v>524</v>
      </c>
      <c r="D204" s="85">
        <v>14182</v>
      </c>
      <c r="E204" s="85">
        <v>14698</v>
      </c>
      <c r="F204" s="75">
        <v>3.6400000000000002E-2</v>
      </c>
      <c r="G204">
        <v>0</v>
      </c>
    </row>
    <row r="205" spans="1:7" x14ac:dyDescent="0.3">
      <c r="A205" s="67" t="s">
        <v>527</v>
      </c>
      <c r="B205" s="67" t="s">
        <v>51</v>
      </c>
      <c r="C205" s="67" t="s">
        <v>526</v>
      </c>
      <c r="D205" s="85">
        <v>1301</v>
      </c>
      <c r="E205" s="85">
        <v>1208</v>
      </c>
      <c r="F205" s="75">
        <v>-7.1499999999999994E-2</v>
      </c>
      <c r="G205">
        <v>10</v>
      </c>
    </row>
    <row r="206" spans="1:7" x14ac:dyDescent="0.3">
      <c r="A206" s="67" t="s">
        <v>530</v>
      </c>
      <c r="B206" s="67" t="s">
        <v>31</v>
      </c>
      <c r="C206" s="67" t="s">
        <v>529</v>
      </c>
      <c r="D206" s="85">
        <v>15030</v>
      </c>
      <c r="E206" s="85">
        <v>14936</v>
      </c>
      <c r="F206" s="75">
        <v>-6.3E-3</v>
      </c>
      <c r="G206">
        <v>3.33</v>
      </c>
    </row>
    <row r="207" spans="1:7" x14ac:dyDescent="0.3">
      <c r="A207" s="67" t="s">
        <v>532</v>
      </c>
      <c r="B207" s="67" t="s">
        <v>47</v>
      </c>
      <c r="C207" s="67" t="s">
        <v>531</v>
      </c>
      <c r="D207" s="85">
        <v>1189</v>
      </c>
      <c r="E207" s="85">
        <v>1204</v>
      </c>
      <c r="F207" s="75">
        <v>1.26E-2</v>
      </c>
      <c r="G207">
        <v>0</v>
      </c>
    </row>
    <row r="208" spans="1:7" x14ac:dyDescent="0.3">
      <c r="A208" s="67" t="s">
        <v>534</v>
      </c>
      <c r="B208" s="67" t="s">
        <v>25</v>
      </c>
      <c r="C208" s="67" t="s">
        <v>533</v>
      </c>
      <c r="D208" s="85">
        <v>1122</v>
      </c>
      <c r="E208" s="85">
        <v>1148</v>
      </c>
      <c r="F208" s="75">
        <v>2.3199999999999998E-2</v>
      </c>
      <c r="G208">
        <v>0</v>
      </c>
    </row>
    <row r="209" spans="1:7" x14ac:dyDescent="0.3">
      <c r="A209" s="67" t="s">
        <v>536</v>
      </c>
      <c r="B209" s="67" t="s">
        <v>47</v>
      </c>
      <c r="C209" s="67" t="s">
        <v>535</v>
      </c>
      <c r="D209" s="85">
        <v>5292</v>
      </c>
      <c r="E209" s="85">
        <v>5680</v>
      </c>
      <c r="F209" s="75">
        <v>7.3300000000000004E-2</v>
      </c>
      <c r="G209">
        <v>0</v>
      </c>
    </row>
    <row r="210" spans="1:7" x14ac:dyDescent="0.3">
      <c r="A210" s="67" t="s">
        <v>539</v>
      </c>
      <c r="B210" s="67" t="s">
        <v>72</v>
      </c>
      <c r="C210" s="67" t="s">
        <v>538</v>
      </c>
      <c r="D210" s="85">
        <v>920</v>
      </c>
      <c r="E210" s="85">
        <v>1007</v>
      </c>
      <c r="F210" s="75">
        <v>9.4600000000000004E-2</v>
      </c>
      <c r="G210">
        <v>0</v>
      </c>
    </row>
    <row r="211" spans="1:7" x14ac:dyDescent="0.3">
      <c r="A211" s="67" t="s">
        <v>543</v>
      </c>
      <c r="B211" s="67" t="s">
        <v>47</v>
      </c>
      <c r="C211" s="67" t="s">
        <v>542</v>
      </c>
      <c r="D211" s="85">
        <v>3145</v>
      </c>
      <c r="E211" s="85">
        <v>2830</v>
      </c>
      <c r="F211" s="75">
        <v>-0.1002</v>
      </c>
      <c r="G211">
        <v>10</v>
      </c>
    </row>
    <row r="212" spans="1:7" x14ac:dyDescent="0.3">
      <c r="A212" s="67" t="s">
        <v>545</v>
      </c>
      <c r="B212" s="67" t="s">
        <v>16</v>
      </c>
      <c r="C212" s="67" t="s">
        <v>544</v>
      </c>
      <c r="D212" s="85">
        <v>2792</v>
      </c>
      <c r="E212" s="85">
        <v>2933</v>
      </c>
      <c r="F212" s="75">
        <v>5.0500000000000003E-2</v>
      </c>
      <c r="G212">
        <v>0</v>
      </c>
    </row>
    <row r="213" spans="1:7" x14ac:dyDescent="0.3">
      <c r="A213" s="67" t="s">
        <v>547</v>
      </c>
      <c r="B213" s="67" t="s">
        <v>31</v>
      </c>
      <c r="C213" s="67" t="s">
        <v>546</v>
      </c>
      <c r="D213" s="85">
        <v>10085</v>
      </c>
      <c r="E213" s="85">
        <v>10094</v>
      </c>
      <c r="F213" s="75">
        <v>8.9999999999999998E-4</v>
      </c>
      <c r="G213">
        <v>0</v>
      </c>
    </row>
    <row r="214" spans="1:7" x14ac:dyDescent="0.3">
      <c r="A214" s="67" t="s">
        <v>549</v>
      </c>
      <c r="B214" s="67" t="s">
        <v>70</v>
      </c>
      <c r="C214" s="67" t="s">
        <v>548</v>
      </c>
      <c r="D214" s="85">
        <v>3645</v>
      </c>
      <c r="E214" s="85">
        <v>3893</v>
      </c>
      <c r="F214" s="75">
        <v>6.8000000000000005E-2</v>
      </c>
      <c r="G214">
        <v>0</v>
      </c>
    </row>
    <row r="215" spans="1:7" x14ac:dyDescent="0.3">
      <c r="A215" s="67" t="s">
        <v>551</v>
      </c>
      <c r="B215" s="67" t="s">
        <v>75</v>
      </c>
      <c r="C215" s="67" t="s">
        <v>550</v>
      </c>
      <c r="D215" s="85">
        <v>6162</v>
      </c>
      <c r="E215" s="85">
        <v>6640</v>
      </c>
      <c r="F215" s="75">
        <v>7.7600000000000002E-2</v>
      </c>
      <c r="G215">
        <v>0</v>
      </c>
    </row>
    <row r="216" spans="1:7" x14ac:dyDescent="0.3">
      <c r="A216" s="67" t="s">
        <v>553</v>
      </c>
      <c r="B216" s="67" t="s">
        <v>47</v>
      </c>
      <c r="C216" s="67" t="s">
        <v>552</v>
      </c>
      <c r="D216" s="85">
        <v>1769</v>
      </c>
      <c r="E216" s="85">
        <v>1875</v>
      </c>
      <c r="F216" s="75">
        <v>5.9900000000000002E-2</v>
      </c>
      <c r="G216">
        <v>0</v>
      </c>
    </row>
    <row r="217" spans="1:7" x14ac:dyDescent="0.3">
      <c r="A217" s="67" t="s">
        <v>555</v>
      </c>
      <c r="B217" s="67" t="s">
        <v>47</v>
      </c>
      <c r="C217" s="67" t="s">
        <v>554</v>
      </c>
      <c r="D217" s="85">
        <v>2033</v>
      </c>
      <c r="E217" s="85">
        <v>1945</v>
      </c>
      <c r="F217" s="75">
        <v>-4.3299999999999998E-2</v>
      </c>
      <c r="G217">
        <v>6.67</v>
      </c>
    </row>
    <row r="218" spans="1:7" x14ac:dyDescent="0.3">
      <c r="A218" s="67" t="s">
        <v>557</v>
      </c>
      <c r="B218" s="67" t="s">
        <v>56</v>
      </c>
      <c r="C218" s="67" t="s">
        <v>556</v>
      </c>
      <c r="D218" s="85">
        <v>245</v>
      </c>
      <c r="E218" s="85">
        <v>219</v>
      </c>
      <c r="F218" s="75">
        <v>-0.1061</v>
      </c>
      <c r="G218">
        <v>10</v>
      </c>
    </row>
    <row r="219" spans="1:7" x14ac:dyDescent="0.3">
      <c r="A219" s="67" t="s">
        <v>560</v>
      </c>
      <c r="B219" s="67" t="s">
        <v>36</v>
      </c>
      <c r="C219" s="67" t="s">
        <v>559</v>
      </c>
      <c r="D219" s="85">
        <v>4269</v>
      </c>
      <c r="E219" s="85">
        <v>4269</v>
      </c>
      <c r="F219" s="75">
        <v>0</v>
      </c>
      <c r="G219">
        <v>0</v>
      </c>
    </row>
    <row r="220" spans="1:7" x14ac:dyDescent="0.3">
      <c r="A220" s="67" t="s">
        <v>562</v>
      </c>
      <c r="B220" s="67" t="s">
        <v>43</v>
      </c>
      <c r="C220" s="67" t="s">
        <v>561</v>
      </c>
      <c r="D220" s="85">
        <v>445</v>
      </c>
      <c r="E220" s="85">
        <v>460</v>
      </c>
      <c r="F220" s="75">
        <v>3.3700000000000001E-2</v>
      </c>
      <c r="G220">
        <v>0</v>
      </c>
    </row>
    <row r="221" spans="1:7" x14ac:dyDescent="0.3">
      <c r="A221" s="67" t="s">
        <v>564</v>
      </c>
      <c r="B221" s="67" t="s">
        <v>49</v>
      </c>
      <c r="C221" s="67" t="s">
        <v>563</v>
      </c>
      <c r="D221" s="85">
        <v>2573</v>
      </c>
      <c r="E221" s="85">
        <v>2497</v>
      </c>
      <c r="F221" s="75">
        <v>-2.9499999999999998E-2</v>
      </c>
      <c r="G221">
        <v>6.67</v>
      </c>
    </row>
    <row r="222" spans="1:7" x14ac:dyDescent="0.3">
      <c r="A222" s="67" t="s">
        <v>566</v>
      </c>
      <c r="B222" s="67" t="s">
        <v>68</v>
      </c>
      <c r="C222" s="67" t="s">
        <v>565</v>
      </c>
      <c r="D222" s="85">
        <v>4197</v>
      </c>
      <c r="E222" s="85">
        <v>5136</v>
      </c>
      <c r="F222" s="75">
        <v>0.22370000000000001</v>
      </c>
      <c r="G222">
        <v>0</v>
      </c>
    </row>
    <row r="223" spans="1:7" x14ac:dyDescent="0.3">
      <c r="A223" s="67" t="s">
        <v>568</v>
      </c>
      <c r="B223" s="67" t="s">
        <v>43</v>
      </c>
      <c r="C223" s="67" t="s">
        <v>567</v>
      </c>
      <c r="D223" s="85">
        <v>2019</v>
      </c>
      <c r="E223" s="85">
        <v>2103</v>
      </c>
      <c r="F223" s="75">
        <v>4.1599999999999998E-2</v>
      </c>
      <c r="G223">
        <v>0</v>
      </c>
    </row>
    <row r="224" spans="1:7" x14ac:dyDescent="0.3">
      <c r="A224" s="67" t="s">
        <v>570</v>
      </c>
      <c r="B224" s="67" t="s">
        <v>67</v>
      </c>
      <c r="C224" s="67" t="s">
        <v>569</v>
      </c>
      <c r="D224" s="85">
        <v>26828</v>
      </c>
      <c r="E224" s="85">
        <v>27160</v>
      </c>
      <c r="F224" s="75">
        <v>1.24E-2</v>
      </c>
      <c r="G224">
        <v>0</v>
      </c>
    </row>
    <row r="225" spans="1:7" x14ac:dyDescent="0.3">
      <c r="A225" s="67" t="s">
        <v>573</v>
      </c>
      <c r="B225" s="67" t="s">
        <v>13</v>
      </c>
      <c r="C225" s="67" t="s">
        <v>572</v>
      </c>
      <c r="D225" s="85">
        <v>1095</v>
      </c>
      <c r="E225" s="85">
        <v>1073</v>
      </c>
      <c r="F225" s="75">
        <v>-2.01E-2</v>
      </c>
      <c r="G225">
        <v>3.33</v>
      </c>
    </row>
    <row r="226" spans="1:7" x14ac:dyDescent="0.3">
      <c r="A226" s="67" t="s">
        <v>575</v>
      </c>
      <c r="B226" s="67" t="s">
        <v>51</v>
      </c>
      <c r="C226" s="67" t="s">
        <v>574</v>
      </c>
      <c r="D226" s="85">
        <v>2213</v>
      </c>
      <c r="E226" s="85">
        <v>2257</v>
      </c>
      <c r="F226" s="75">
        <v>1.9900000000000001E-2</v>
      </c>
      <c r="G226">
        <v>0</v>
      </c>
    </row>
    <row r="227" spans="1:7" x14ac:dyDescent="0.3">
      <c r="A227" s="67" t="s">
        <v>577</v>
      </c>
      <c r="B227" s="67" t="s">
        <v>43</v>
      </c>
      <c r="C227" s="67" t="s">
        <v>576</v>
      </c>
      <c r="D227" s="85">
        <v>1464</v>
      </c>
      <c r="E227" s="85">
        <v>1467</v>
      </c>
      <c r="F227" s="75">
        <v>2E-3</v>
      </c>
      <c r="G227">
        <v>0</v>
      </c>
    </row>
    <row r="228" spans="1:7" x14ac:dyDescent="0.3">
      <c r="A228" s="67" t="s">
        <v>581</v>
      </c>
      <c r="B228" s="67" t="s">
        <v>42</v>
      </c>
      <c r="C228" s="67" t="s">
        <v>580</v>
      </c>
      <c r="D228" s="85">
        <v>3313</v>
      </c>
      <c r="E228" s="85">
        <v>3336</v>
      </c>
      <c r="F228" s="75">
        <v>6.8999999999999999E-3</v>
      </c>
      <c r="G228">
        <v>0</v>
      </c>
    </row>
    <row r="229" spans="1:7" x14ac:dyDescent="0.3">
      <c r="A229" s="67" t="s">
        <v>583</v>
      </c>
      <c r="B229" s="67" t="s">
        <v>47</v>
      </c>
      <c r="C229" s="67" t="s">
        <v>582</v>
      </c>
      <c r="D229" s="85">
        <v>19418</v>
      </c>
      <c r="E229" s="85">
        <v>20684</v>
      </c>
      <c r="F229" s="75">
        <v>6.5199999999999994E-2</v>
      </c>
      <c r="G229">
        <v>0</v>
      </c>
    </row>
    <row r="230" spans="1:7" x14ac:dyDescent="0.3">
      <c r="A230" s="67" t="s">
        <v>585</v>
      </c>
      <c r="B230" s="67" t="s">
        <v>54</v>
      </c>
      <c r="C230" s="67" t="s">
        <v>584</v>
      </c>
      <c r="D230" s="85">
        <v>781</v>
      </c>
      <c r="E230" s="85">
        <v>777</v>
      </c>
      <c r="F230" s="75">
        <v>-5.1000000000000004E-3</v>
      </c>
      <c r="G230">
        <v>3.33</v>
      </c>
    </row>
    <row r="231" spans="1:7" x14ac:dyDescent="0.3">
      <c r="A231" s="67" t="s">
        <v>587</v>
      </c>
      <c r="B231" s="67" t="s">
        <v>42</v>
      </c>
      <c r="C231" s="67" t="s">
        <v>586</v>
      </c>
      <c r="D231" s="85">
        <v>549</v>
      </c>
      <c r="E231" s="85">
        <v>596</v>
      </c>
      <c r="F231" s="75">
        <v>8.5599999999999996E-2</v>
      </c>
      <c r="G231">
        <v>0</v>
      </c>
    </row>
    <row r="232" spans="1:7" x14ac:dyDescent="0.3">
      <c r="A232" s="67" t="s">
        <v>590</v>
      </c>
      <c r="B232" s="67" t="s">
        <v>33</v>
      </c>
      <c r="C232" s="67" t="s">
        <v>589</v>
      </c>
      <c r="D232" s="85">
        <v>5613</v>
      </c>
      <c r="E232" s="85">
        <v>5373</v>
      </c>
      <c r="F232" s="75">
        <v>-4.2799999999999998E-2</v>
      </c>
      <c r="G232">
        <v>6.67</v>
      </c>
    </row>
    <row r="233" spans="1:7" x14ac:dyDescent="0.3">
      <c r="A233" s="67" t="s">
        <v>592</v>
      </c>
      <c r="B233" s="67" t="s">
        <v>47</v>
      </c>
      <c r="C233" s="67" t="s">
        <v>591</v>
      </c>
      <c r="D233" s="85">
        <v>8501</v>
      </c>
      <c r="E233" s="85">
        <v>8464</v>
      </c>
      <c r="F233" s="75">
        <v>-4.4000000000000003E-3</v>
      </c>
      <c r="G233">
        <v>3.33</v>
      </c>
    </row>
    <row r="234" spans="1:7" x14ac:dyDescent="0.3">
      <c r="A234" s="67" t="s">
        <v>594</v>
      </c>
      <c r="B234" s="67" t="s">
        <v>75</v>
      </c>
      <c r="C234" s="67" t="s">
        <v>593</v>
      </c>
      <c r="D234" s="85">
        <v>19225</v>
      </c>
      <c r="E234" s="85">
        <v>19783</v>
      </c>
      <c r="F234" s="75">
        <v>2.9000000000000001E-2</v>
      </c>
      <c r="G234">
        <v>0</v>
      </c>
    </row>
    <row r="235" spans="1:7" x14ac:dyDescent="0.3">
      <c r="A235" s="67" t="s">
        <v>598</v>
      </c>
      <c r="B235" s="67" t="s">
        <v>41</v>
      </c>
      <c r="C235" s="67" t="s">
        <v>597</v>
      </c>
      <c r="D235" s="85">
        <v>337</v>
      </c>
      <c r="E235" s="85">
        <v>320</v>
      </c>
      <c r="F235" s="75">
        <v>-5.04E-2</v>
      </c>
      <c r="G235">
        <v>10</v>
      </c>
    </row>
    <row r="236" spans="1:7" x14ac:dyDescent="0.3">
      <c r="A236" s="67" t="s">
        <v>600</v>
      </c>
      <c r="B236" s="67" t="s">
        <v>47</v>
      </c>
      <c r="C236" s="67" t="s">
        <v>599</v>
      </c>
      <c r="D236" s="85">
        <v>6725</v>
      </c>
      <c r="E236" s="85">
        <v>6997</v>
      </c>
      <c r="F236" s="75">
        <v>4.0399999999999998E-2</v>
      </c>
      <c r="G236">
        <v>0</v>
      </c>
    </row>
    <row r="237" spans="1:7" x14ac:dyDescent="0.3">
      <c r="A237" s="67" t="s">
        <v>602</v>
      </c>
      <c r="B237" s="67" t="s">
        <v>27</v>
      </c>
      <c r="C237" s="67" t="s">
        <v>601</v>
      </c>
      <c r="D237" s="85">
        <v>859</v>
      </c>
      <c r="E237" s="85">
        <v>883</v>
      </c>
      <c r="F237" s="75">
        <v>2.7900000000000001E-2</v>
      </c>
      <c r="G237">
        <v>0</v>
      </c>
    </row>
    <row r="238" spans="1:7" x14ac:dyDescent="0.3">
      <c r="A238" s="67" t="s">
        <v>604</v>
      </c>
      <c r="B238" s="67" t="s">
        <v>51</v>
      </c>
      <c r="C238" s="67" t="s">
        <v>603</v>
      </c>
      <c r="D238" s="85">
        <v>1720</v>
      </c>
      <c r="E238" s="85">
        <v>1774</v>
      </c>
      <c r="F238" s="75">
        <v>3.1399999999999997E-2</v>
      </c>
      <c r="G238">
        <v>0</v>
      </c>
    </row>
    <row r="239" spans="1:7" x14ac:dyDescent="0.3">
      <c r="A239" s="67" t="s">
        <v>607</v>
      </c>
      <c r="B239" s="67" t="s">
        <v>47</v>
      </c>
      <c r="C239" s="67" t="s">
        <v>606</v>
      </c>
      <c r="D239" s="85">
        <v>17142</v>
      </c>
      <c r="E239" s="85">
        <v>16922</v>
      </c>
      <c r="F239" s="75">
        <v>-1.2800000000000001E-2</v>
      </c>
      <c r="G239">
        <v>3.33</v>
      </c>
    </row>
    <row r="240" spans="1:7" x14ac:dyDescent="0.3">
      <c r="A240" s="67" t="s">
        <v>609</v>
      </c>
      <c r="B240" s="67" t="s">
        <v>65</v>
      </c>
      <c r="C240" s="67" t="s">
        <v>608</v>
      </c>
      <c r="D240" s="85">
        <v>10212</v>
      </c>
      <c r="E240" s="85">
        <v>9998</v>
      </c>
      <c r="F240" s="75">
        <v>-2.1000000000000001E-2</v>
      </c>
      <c r="G240">
        <v>3.33</v>
      </c>
    </row>
    <row r="241" spans="1:7" x14ac:dyDescent="0.3">
      <c r="A241" s="67" t="s">
        <v>611</v>
      </c>
      <c r="B241" s="67" t="s">
        <v>47</v>
      </c>
      <c r="C241" s="67" t="s">
        <v>610</v>
      </c>
      <c r="D241" s="85">
        <v>833</v>
      </c>
      <c r="E241" s="85">
        <v>854</v>
      </c>
      <c r="F241" s="75">
        <v>2.52E-2</v>
      </c>
      <c r="G241">
        <v>0</v>
      </c>
    </row>
    <row r="242" spans="1:7" x14ac:dyDescent="0.3">
      <c r="A242" s="67" t="s">
        <v>613</v>
      </c>
      <c r="B242" s="67" t="s">
        <v>53</v>
      </c>
      <c r="C242" s="67" t="s">
        <v>612</v>
      </c>
      <c r="D242" s="85">
        <v>3683</v>
      </c>
      <c r="E242" s="85">
        <v>3141</v>
      </c>
      <c r="F242" s="75">
        <v>-0.1472</v>
      </c>
      <c r="G242">
        <v>10</v>
      </c>
    </row>
    <row r="243" spans="1:7" x14ac:dyDescent="0.3">
      <c r="A243" s="67" t="s">
        <v>615</v>
      </c>
      <c r="B243" s="67" t="s">
        <v>34</v>
      </c>
      <c r="C243" s="67" t="s">
        <v>614</v>
      </c>
      <c r="D243" s="85">
        <v>788</v>
      </c>
      <c r="E243" s="85">
        <v>778</v>
      </c>
      <c r="F243" s="75">
        <v>-1.2699999999999999E-2</v>
      </c>
      <c r="G243">
        <v>3.33</v>
      </c>
    </row>
    <row r="244" spans="1:7" x14ac:dyDescent="0.3">
      <c r="A244" s="67" t="s">
        <v>617</v>
      </c>
      <c r="B244" s="67" t="s">
        <v>16</v>
      </c>
      <c r="C244" s="67" t="s">
        <v>616</v>
      </c>
      <c r="D244" s="85">
        <v>1572</v>
      </c>
      <c r="E244" s="85">
        <v>1441</v>
      </c>
      <c r="F244" s="75">
        <v>-8.3299999999999999E-2</v>
      </c>
      <c r="G244">
        <v>10</v>
      </c>
    </row>
    <row r="245" spans="1:7" x14ac:dyDescent="0.3">
      <c r="A245" s="67" t="s">
        <v>619</v>
      </c>
      <c r="B245" s="67" t="s">
        <v>27</v>
      </c>
      <c r="C245" s="67" t="s">
        <v>618</v>
      </c>
      <c r="D245" s="85">
        <v>973</v>
      </c>
      <c r="E245" s="85">
        <v>977</v>
      </c>
      <c r="F245" s="75">
        <v>4.1000000000000003E-3</v>
      </c>
      <c r="G245">
        <v>0</v>
      </c>
    </row>
    <row r="246" spans="1:7" x14ac:dyDescent="0.3">
      <c r="A246" s="67" t="s">
        <v>621</v>
      </c>
      <c r="B246" s="67" t="s">
        <v>54</v>
      </c>
      <c r="C246" s="67" t="s">
        <v>620</v>
      </c>
      <c r="D246" s="85">
        <v>5654</v>
      </c>
      <c r="E246" s="85">
        <v>5912</v>
      </c>
      <c r="F246" s="75">
        <v>4.5600000000000002E-2</v>
      </c>
      <c r="G246">
        <v>0</v>
      </c>
    </row>
    <row r="247" spans="1:7" x14ac:dyDescent="0.3">
      <c r="A247" s="67" t="s">
        <v>624</v>
      </c>
      <c r="B247" s="67" t="s">
        <v>14</v>
      </c>
      <c r="C247" s="67" t="s">
        <v>623</v>
      </c>
      <c r="D247" s="85">
        <v>288</v>
      </c>
      <c r="E247" s="85">
        <v>285</v>
      </c>
      <c r="F247" s="75">
        <v>-1.04E-2</v>
      </c>
      <c r="G247">
        <v>3.33</v>
      </c>
    </row>
    <row r="248" spans="1:7" x14ac:dyDescent="0.3">
      <c r="A248" s="67" t="s">
        <v>626</v>
      </c>
      <c r="B248" s="67" t="s">
        <v>55</v>
      </c>
      <c r="C248" s="67" t="s">
        <v>625</v>
      </c>
      <c r="D248" s="85">
        <v>1524</v>
      </c>
      <c r="E248" s="85">
        <v>1557</v>
      </c>
      <c r="F248" s="75">
        <v>2.1700000000000001E-2</v>
      </c>
      <c r="G248">
        <v>0</v>
      </c>
    </row>
    <row r="249" spans="1:7" x14ac:dyDescent="0.3">
      <c r="A249" s="67" t="s">
        <v>628</v>
      </c>
      <c r="B249" s="67" t="s">
        <v>49</v>
      </c>
      <c r="C249" s="67" t="s">
        <v>627</v>
      </c>
      <c r="D249" s="85">
        <v>1743</v>
      </c>
      <c r="E249" s="85">
        <v>1688</v>
      </c>
      <c r="F249" s="75">
        <v>-3.1600000000000003E-2</v>
      </c>
      <c r="G249">
        <v>6.67</v>
      </c>
    </row>
    <row r="250" spans="1:7" x14ac:dyDescent="0.3">
      <c r="A250" s="67" t="s">
        <v>632</v>
      </c>
      <c r="B250" s="67" t="s">
        <v>47</v>
      </c>
      <c r="C250" s="67" t="s">
        <v>631</v>
      </c>
      <c r="D250" s="85">
        <v>967</v>
      </c>
      <c r="E250" s="85">
        <v>1008</v>
      </c>
      <c r="F250" s="75">
        <v>4.24E-2</v>
      </c>
      <c r="G250">
        <v>0</v>
      </c>
    </row>
    <row r="251" spans="1:7" x14ac:dyDescent="0.3">
      <c r="A251" s="67" t="s">
        <v>634</v>
      </c>
      <c r="B251" s="67" t="s">
        <v>29</v>
      </c>
      <c r="C251" s="67" t="s">
        <v>633</v>
      </c>
      <c r="D251" s="85">
        <v>1397</v>
      </c>
      <c r="E251" s="85">
        <v>1445</v>
      </c>
      <c r="F251" s="75">
        <v>3.44E-2</v>
      </c>
      <c r="G251">
        <v>0</v>
      </c>
    </row>
    <row r="252" spans="1:7" x14ac:dyDescent="0.3">
      <c r="A252" s="67" t="s">
        <v>637</v>
      </c>
      <c r="B252" s="67" t="s">
        <v>18</v>
      </c>
      <c r="C252" s="67" t="s">
        <v>636</v>
      </c>
      <c r="D252" s="85">
        <v>287</v>
      </c>
      <c r="E252" s="85">
        <v>275</v>
      </c>
      <c r="F252" s="75">
        <v>-4.1799999999999997E-2</v>
      </c>
      <c r="G252">
        <v>6.67</v>
      </c>
    </row>
    <row r="253" spans="1:7" x14ac:dyDescent="0.3">
      <c r="A253" s="67" t="s">
        <v>639</v>
      </c>
      <c r="B253" s="67" t="s">
        <v>47</v>
      </c>
      <c r="C253" s="67" t="s">
        <v>638</v>
      </c>
      <c r="D253" s="85">
        <v>19202</v>
      </c>
      <c r="E253" s="85">
        <v>21305</v>
      </c>
      <c r="F253" s="75">
        <v>0.1095</v>
      </c>
      <c r="G253">
        <v>0</v>
      </c>
    </row>
    <row r="254" spans="1:7" x14ac:dyDescent="0.3">
      <c r="A254" s="67" t="s">
        <v>641</v>
      </c>
      <c r="B254" s="67" t="s">
        <v>51</v>
      </c>
      <c r="C254" s="67" t="s">
        <v>640</v>
      </c>
      <c r="D254" s="85">
        <v>3432</v>
      </c>
      <c r="E254" s="85">
        <v>3657</v>
      </c>
      <c r="F254" s="75">
        <v>6.5600000000000006E-2</v>
      </c>
      <c r="G254">
        <v>0</v>
      </c>
    </row>
    <row r="255" spans="1:7" x14ac:dyDescent="0.3">
      <c r="A255" s="67" t="s">
        <v>643</v>
      </c>
      <c r="B255" s="67" t="s">
        <v>40</v>
      </c>
      <c r="C255" s="67" t="s">
        <v>642</v>
      </c>
      <c r="D255" s="85">
        <v>2525</v>
      </c>
      <c r="E255" s="85">
        <v>2376</v>
      </c>
      <c r="F255" s="75">
        <v>-5.8999999999999997E-2</v>
      </c>
      <c r="G255">
        <v>10</v>
      </c>
    </row>
    <row r="256" spans="1:7" x14ac:dyDescent="0.3">
      <c r="A256" s="67" t="s">
        <v>645</v>
      </c>
      <c r="B256" s="67" t="s">
        <v>53</v>
      </c>
      <c r="C256" s="67" t="s">
        <v>644</v>
      </c>
      <c r="D256" s="85">
        <v>8578</v>
      </c>
      <c r="E256" s="85">
        <v>9502</v>
      </c>
      <c r="F256" s="75">
        <v>0.1077</v>
      </c>
      <c r="G256">
        <v>0</v>
      </c>
    </row>
    <row r="257" spans="1:7" x14ac:dyDescent="0.3">
      <c r="A257" s="67" t="s">
        <v>647</v>
      </c>
      <c r="B257" s="67" t="s">
        <v>53</v>
      </c>
      <c r="C257" s="67" t="s">
        <v>646</v>
      </c>
      <c r="D257" s="85">
        <v>4530</v>
      </c>
      <c r="E257" s="85">
        <v>3781</v>
      </c>
      <c r="F257" s="75">
        <v>-0.1653</v>
      </c>
      <c r="G257">
        <v>10</v>
      </c>
    </row>
    <row r="258" spans="1:7" x14ac:dyDescent="0.3">
      <c r="A258" s="67" t="s">
        <v>651</v>
      </c>
      <c r="B258" s="67" t="s">
        <v>14</v>
      </c>
      <c r="C258" s="67" t="s">
        <v>650</v>
      </c>
      <c r="D258" s="85">
        <v>1208</v>
      </c>
      <c r="E258" s="85">
        <v>1241</v>
      </c>
      <c r="F258" s="75">
        <v>2.7300000000000001E-2</v>
      </c>
      <c r="G258">
        <v>0</v>
      </c>
    </row>
    <row r="259" spans="1:7" x14ac:dyDescent="0.3">
      <c r="A259" s="67" t="s">
        <v>653</v>
      </c>
      <c r="B259" s="67" t="s">
        <v>56</v>
      </c>
      <c r="C259" s="67" t="s">
        <v>652</v>
      </c>
      <c r="D259" s="85">
        <v>555</v>
      </c>
      <c r="E259" s="85">
        <v>517</v>
      </c>
      <c r="F259" s="75">
        <v>-6.8500000000000005E-2</v>
      </c>
      <c r="G259">
        <v>10</v>
      </c>
    </row>
    <row r="260" spans="1:7" x14ac:dyDescent="0.3">
      <c r="A260" s="67" t="s">
        <v>655</v>
      </c>
      <c r="B260" s="67" t="s">
        <v>44</v>
      </c>
      <c r="C260" s="67" t="s">
        <v>654</v>
      </c>
      <c r="D260" s="85">
        <v>1739</v>
      </c>
      <c r="E260" s="85">
        <v>1734</v>
      </c>
      <c r="F260" s="75">
        <v>-2.8999999999999998E-3</v>
      </c>
      <c r="G260">
        <v>3.33</v>
      </c>
    </row>
    <row r="261" spans="1:7" x14ac:dyDescent="0.3">
      <c r="A261" s="67" t="s">
        <v>658</v>
      </c>
      <c r="B261" s="67" t="s">
        <v>43</v>
      </c>
      <c r="C261" s="67" t="s">
        <v>657</v>
      </c>
      <c r="D261" s="85">
        <v>2789</v>
      </c>
      <c r="E261" s="85">
        <v>2847</v>
      </c>
      <c r="F261" s="75">
        <v>2.0799999999999999E-2</v>
      </c>
      <c r="G261">
        <v>0</v>
      </c>
    </row>
    <row r="262" spans="1:7" x14ac:dyDescent="0.3">
      <c r="A262" s="67" t="s">
        <v>660</v>
      </c>
      <c r="B262" s="67" t="s">
        <v>44</v>
      </c>
      <c r="C262" s="67" t="s">
        <v>659</v>
      </c>
      <c r="D262" s="85">
        <v>461</v>
      </c>
      <c r="E262" s="85">
        <v>444</v>
      </c>
      <c r="F262" s="75">
        <v>-3.6900000000000002E-2</v>
      </c>
      <c r="G262">
        <v>6.67</v>
      </c>
    </row>
    <row r="263" spans="1:7" x14ac:dyDescent="0.3">
      <c r="A263" s="67" t="s">
        <v>662</v>
      </c>
      <c r="B263" s="67" t="s">
        <v>47</v>
      </c>
      <c r="C263" s="67" t="s">
        <v>661</v>
      </c>
      <c r="D263" s="85">
        <v>2686</v>
      </c>
      <c r="E263" s="85">
        <v>2778</v>
      </c>
      <c r="F263" s="75">
        <v>3.4299999999999997E-2</v>
      </c>
      <c r="G263">
        <v>0</v>
      </c>
    </row>
    <row r="264" spans="1:7" x14ac:dyDescent="0.3">
      <c r="A264" s="67" t="s">
        <v>664</v>
      </c>
      <c r="B264" s="67" t="s">
        <v>47</v>
      </c>
      <c r="C264" s="67" t="s">
        <v>663</v>
      </c>
      <c r="D264" s="85">
        <v>3668</v>
      </c>
      <c r="E264" s="85">
        <v>3528</v>
      </c>
      <c r="F264" s="75">
        <v>-3.8199999999999998E-2</v>
      </c>
      <c r="G264">
        <v>6.67</v>
      </c>
    </row>
    <row r="265" spans="1:7" x14ac:dyDescent="0.3">
      <c r="A265" s="67" t="s">
        <v>666</v>
      </c>
      <c r="B265" s="67" t="s">
        <v>52</v>
      </c>
      <c r="C265" s="67" t="s">
        <v>665</v>
      </c>
      <c r="D265" s="85">
        <v>995</v>
      </c>
      <c r="E265" s="85">
        <v>954</v>
      </c>
      <c r="F265" s="75">
        <v>-4.1200000000000001E-2</v>
      </c>
      <c r="G265">
        <v>6.67</v>
      </c>
    </row>
    <row r="266" spans="1:7" x14ac:dyDescent="0.3">
      <c r="A266" s="67" t="s">
        <v>668</v>
      </c>
      <c r="B266" s="67" t="s">
        <v>58</v>
      </c>
      <c r="C266" s="67" t="s">
        <v>667</v>
      </c>
      <c r="D266" s="85">
        <v>1102</v>
      </c>
      <c r="E266" s="85">
        <v>1091</v>
      </c>
      <c r="F266" s="75">
        <v>-0.01</v>
      </c>
      <c r="G266">
        <v>3.33</v>
      </c>
    </row>
    <row r="267" spans="1:7" x14ac:dyDescent="0.3">
      <c r="A267" s="67" t="s">
        <v>670</v>
      </c>
      <c r="B267" s="67" t="s">
        <v>46</v>
      </c>
      <c r="C267" s="67" t="s">
        <v>669</v>
      </c>
      <c r="D267" s="85">
        <v>571</v>
      </c>
      <c r="E267" s="85">
        <v>572</v>
      </c>
      <c r="F267" s="75">
        <v>1.8E-3</v>
      </c>
      <c r="G267">
        <v>0</v>
      </c>
    </row>
    <row r="268" spans="1:7" x14ac:dyDescent="0.3">
      <c r="A268" s="67" t="s">
        <v>672</v>
      </c>
      <c r="B268" s="67" t="s">
        <v>57</v>
      </c>
      <c r="C268" s="67" t="s">
        <v>671</v>
      </c>
      <c r="D268" s="85">
        <v>633</v>
      </c>
      <c r="E268" s="85">
        <v>631</v>
      </c>
      <c r="F268" s="75">
        <v>-3.2000000000000002E-3</v>
      </c>
      <c r="G268">
        <v>3.33</v>
      </c>
    </row>
    <row r="269" spans="1:7" x14ac:dyDescent="0.3">
      <c r="A269" s="67" t="s">
        <v>674</v>
      </c>
      <c r="B269" s="67" t="s">
        <v>20</v>
      </c>
      <c r="C269" s="67" t="s">
        <v>673</v>
      </c>
      <c r="D269" s="85">
        <v>980</v>
      </c>
      <c r="E269" s="85">
        <v>908</v>
      </c>
      <c r="F269" s="75">
        <v>-7.3499999999999996E-2</v>
      </c>
      <c r="G269">
        <v>10</v>
      </c>
    </row>
    <row r="270" spans="1:7" x14ac:dyDescent="0.3">
      <c r="A270" s="67" t="s">
        <v>676</v>
      </c>
      <c r="B270" s="67" t="s">
        <v>50</v>
      </c>
      <c r="C270" s="67" t="s">
        <v>675</v>
      </c>
      <c r="D270" s="85">
        <v>1828</v>
      </c>
      <c r="E270" s="85">
        <v>1866</v>
      </c>
      <c r="F270" s="75">
        <v>2.0799999999999999E-2</v>
      </c>
      <c r="G270">
        <v>0</v>
      </c>
    </row>
    <row r="271" spans="1:7" x14ac:dyDescent="0.3">
      <c r="A271" s="67" t="s">
        <v>678</v>
      </c>
      <c r="B271" s="67" t="s">
        <v>47</v>
      </c>
      <c r="C271" s="67" t="s">
        <v>677</v>
      </c>
      <c r="D271" s="85">
        <v>9802</v>
      </c>
      <c r="E271" s="85">
        <v>10220</v>
      </c>
      <c r="F271" s="75">
        <v>4.2599999999999999E-2</v>
      </c>
      <c r="G271">
        <v>0</v>
      </c>
    </row>
    <row r="272" spans="1:7" x14ac:dyDescent="0.3">
      <c r="A272" s="67" t="s">
        <v>680</v>
      </c>
      <c r="B272" s="67" t="s">
        <v>71</v>
      </c>
      <c r="C272" s="67" t="s">
        <v>679</v>
      </c>
      <c r="D272" s="85">
        <v>7137</v>
      </c>
      <c r="E272" s="85">
        <v>8646</v>
      </c>
      <c r="F272" s="75">
        <v>0.2114</v>
      </c>
      <c r="G272">
        <v>0</v>
      </c>
    </row>
    <row r="273" spans="1:7" x14ac:dyDescent="0.3">
      <c r="A273" s="67" t="s">
        <v>682</v>
      </c>
      <c r="B273" s="67" t="s">
        <v>59</v>
      </c>
      <c r="C273" s="67" t="s">
        <v>681</v>
      </c>
      <c r="D273" s="85">
        <v>8779</v>
      </c>
      <c r="E273" s="85">
        <v>9973</v>
      </c>
      <c r="F273" s="75">
        <v>0.13600000000000001</v>
      </c>
      <c r="G273">
        <v>0</v>
      </c>
    </row>
    <row r="274" spans="1:7" x14ac:dyDescent="0.3">
      <c r="A274" s="67" t="s">
        <v>684</v>
      </c>
      <c r="B274" s="67" t="s">
        <v>50</v>
      </c>
      <c r="C274" s="67" t="s">
        <v>683</v>
      </c>
      <c r="D274" s="85">
        <v>3208</v>
      </c>
      <c r="E274" s="85">
        <v>3197</v>
      </c>
      <c r="F274" s="75">
        <v>-3.3999999999999998E-3</v>
      </c>
      <c r="G274">
        <v>3.33</v>
      </c>
    </row>
    <row r="275" spans="1:7" x14ac:dyDescent="0.3">
      <c r="A275" s="67" t="s">
        <v>686</v>
      </c>
      <c r="B275" s="67" t="s">
        <v>74</v>
      </c>
      <c r="C275" s="67" t="s">
        <v>685</v>
      </c>
      <c r="D275" s="85">
        <v>8818</v>
      </c>
      <c r="E275" s="85">
        <v>8932</v>
      </c>
      <c r="F275" s="75">
        <v>1.29E-2</v>
      </c>
      <c r="G275">
        <v>0</v>
      </c>
    </row>
    <row r="276" spans="1:7" x14ac:dyDescent="0.3">
      <c r="A276" s="67" t="s">
        <v>688</v>
      </c>
      <c r="B276" s="67" t="s">
        <v>69</v>
      </c>
      <c r="C276" s="67" t="s">
        <v>687</v>
      </c>
      <c r="D276" s="85">
        <v>922</v>
      </c>
      <c r="E276" s="85">
        <v>896</v>
      </c>
      <c r="F276" s="75">
        <v>-2.8199999999999999E-2</v>
      </c>
      <c r="G276">
        <v>6.67</v>
      </c>
    </row>
    <row r="277" spans="1:7" x14ac:dyDescent="0.3">
      <c r="A277" s="67" t="s">
        <v>690</v>
      </c>
      <c r="B277" s="67" t="s">
        <v>40</v>
      </c>
      <c r="C277" s="67" t="s">
        <v>689</v>
      </c>
      <c r="D277" s="85">
        <v>590</v>
      </c>
      <c r="E277" s="85">
        <v>556</v>
      </c>
      <c r="F277" s="75">
        <v>-5.7599999999999998E-2</v>
      </c>
      <c r="G277">
        <v>10</v>
      </c>
    </row>
    <row r="278" spans="1:7" x14ac:dyDescent="0.3">
      <c r="A278" s="67" t="s">
        <v>692</v>
      </c>
      <c r="B278" s="67" t="s">
        <v>69</v>
      </c>
      <c r="C278" s="67" t="s">
        <v>691</v>
      </c>
      <c r="D278" s="85">
        <v>471</v>
      </c>
      <c r="E278" s="85">
        <v>454</v>
      </c>
      <c r="F278" s="75">
        <v>-3.61E-2</v>
      </c>
      <c r="G278">
        <v>6.67</v>
      </c>
    </row>
    <row r="279" spans="1:7" x14ac:dyDescent="0.3">
      <c r="A279" s="67" t="s">
        <v>694</v>
      </c>
      <c r="B279" s="67" t="s">
        <v>67</v>
      </c>
      <c r="C279" s="67" t="s">
        <v>693</v>
      </c>
      <c r="D279" s="85">
        <v>1732</v>
      </c>
      <c r="E279" s="85">
        <v>1625</v>
      </c>
      <c r="F279" s="75">
        <v>-6.1800000000000001E-2</v>
      </c>
      <c r="G279">
        <v>10</v>
      </c>
    </row>
    <row r="280" spans="1:7" x14ac:dyDescent="0.3">
      <c r="A280" s="67" t="s">
        <v>696</v>
      </c>
      <c r="B280" s="67" t="s">
        <v>31</v>
      </c>
      <c r="C280" s="67" t="s">
        <v>695</v>
      </c>
      <c r="D280" s="85">
        <v>1195</v>
      </c>
      <c r="E280" s="85">
        <v>1269</v>
      </c>
      <c r="F280" s="75">
        <v>6.1899999999999997E-2</v>
      </c>
      <c r="G280">
        <v>0</v>
      </c>
    </row>
    <row r="281" spans="1:7" x14ac:dyDescent="0.3">
      <c r="A281" s="67" t="s">
        <v>699</v>
      </c>
      <c r="B281" s="67" t="s">
        <v>47</v>
      </c>
      <c r="C281" s="67" t="s">
        <v>698</v>
      </c>
      <c r="D281" s="85">
        <v>5967</v>
      </c>
      <c r="E281" s="85">
        <v>5427</v>
      </c>
      <c r="F281" s="75">
        <v>-9.0499999999999997E-2</v>
      </c>
      <c r="G281">
        <v>10</v>
      </c>
    </row>
    <row r="282" spans="1:7" x14ac:dyDescent="0.3">
      <c r="A282" s="67" t="s">
        <v>701</v>
      </c>
      <c r="B282" s="67" t="s">
        <v>66</v>
      </c>
      <c r="C282" s="67" t="s">
        <v>700</v>
      </c>
      <c r="D282" s="85">
        <v>738</v>
      </c>
      <c r="E282" s="85">
        <v>765</v>
      </c>
      <c r="F282" s="75">
        <v>3.6600000000000001E-2</v>
      </c>
      <c r="G282">
        <v>0</v>
      </c>
    </row>
    <row r="283" spans="1:7" x14ac:dyDescent="0.3">
      <c r="A283" s="67" t="s">
        <v>703</v>
      </c>
      <c r="B283" s="67" t="s">
        <v>51</v>
      </c>
      <c r="C283" s="67" t="s">
        <v>702</v>
      </c>
      <c r="D283" s="85">
        <v>6637</v>
      </c>
      <c r="E283" s="85">
        <v>6761</v>
      </c>
      <c r="F283" s="75">
        <v>1.8700000000000001E-2</v>
      </c>
      <c r="G283">
        <v>0</v>
      </c>
    </row>
    <row r="284" spans="1:7" x14ac:dyDescent="0.3">
      <c r="A284" s="67" t="s">
        <v>705</v>
      </c>
      <c r="B284" s="67" t="s">
        <v>67</v>
      </c>
      <c r="C284" s="67" t="s">
        <v>704</v>
      </c>
      <c r="D284" s="85">
        <v>7273</v>
      </c>
      <c r="E284" s="85">
        <v>7317</v>
      </c>
      <c r="F284" s="75">
        <v>6.0000000000000001E-3</v>
      </c>
      <c r="G284">
        <v>0</v>
      </c>
    </row>
    <row r="285" spans="1:7" x14ac:dyDescent="0.3">
      <c r="A285" s="67" t="s">
        <v>707</v>
      </c>
      <c r="B285" s="67" t="s">
        <v>34</v>
      </c>
      <c r="C285" s="67" t="s">
        <v>706</v>
      </c>
      <c r="D285" s="85">
        <v>1053</v>
      </c>
      <c r="E285" s="85">
        <v>994</v>
      </c>
      <c r="F285" s="75">
        <v>-5.6000000000000001E-2</v>
      </c>
      <c r="G285">
        <v>10</v>
      </c>
    </row>
    <row r="286" spans="1:7" x14ac:dyDescent="0.3">
      <c r="A286" s="67" t="s">
        <v>711</v>
      </c>
      <c r="B286" s="67" t="s">
        <v>59</v>
      </c>
      <c r="C286" s="67" t="s">
        <v>710</v>
      </c>
      <c r="D286" s="85">
        <v>7169</v>
      </c>
      <c r="E286" s="85">
        <v>7369</v>
      </c>
      <c r="F286" s="75">
        <v>2.7900000000000001E-2</v>
      </c>
      <c r="G286">
        <v>0</v>
      </c>
    </row>
    <row r="287" spans="1:7" x14ac:dyDescent="0.3">
      <c r="A287" s="67" t="s">
        <v>713</v>
      </c>
      <c r="B287" s="67" t="s">
        <v>36</v>
      </c>
      <c r="C287" s="67" t="s">
        <v>712</v>
      </c>
      <c r="D287" s="85">
        <v>1698</v>
      </c>
      <c r="E287" s="85">
        <v>1790</v>
      </c>
      <c r="F287" s="75">
        <v>5.4199999999999998E-2</v>
      </c>
      <c r="G287">
        <v>0</v>
      </c>
    </row>
    <row r="288" spans="1:7" x14ac:dyDescent="0.3">
      <c r="A288" s="67" t="s">
        <v>715</v>
      </c>
      <c r="B288" s="67" t="s">
        <v>67</v>
      </c>
      <c r="C288" s="67" t="s">
        <v>714</v>
      </c>
      <c r="D288" s="85">
        <v>83</v>
      </c>
      <c r="E288" s="85">
        <v>175</v>
      </c>
      <c r="F288" s="75">
        <v>1.1084000000000001</v>
      </c>
      <c r="G288">
        <v>0</v>
      </c>
    </row>
    <row r="289" spans="1:7" x14ac:dyDescent="0.3">
      <c r="A289" s="67" t="s">
        <v>720</v>
      </c>
      <c r="B289" s="67" t="s">
        <v>47</v>
      </c>
      <c r="C289" s="67" t="s">
        <v>719</v>
      </c>
      <c r="D289" s="85">
        <v>4122</v>
      </c>
      <c r="E289" s="85">
        <v>4950</v>
      </c>
      <c r="F289" s="75">
        <v>0.2009</v>
      </c>
      <c r="G289">
        <v>0</v>
      </c>
    </row>
    <row r="290" spans="1:7" x14ac:dyDescent="0.3">
      <c r="A290" s="67" t="s">
        <v>722</v>
      </c>
      <c r="B290" s="67" t="s">
        <v>50</v>
      </c>
      <c r="C290" s="67" t="s">
        <v>721</v>
      </c>
      <c r="D290" s="85">
        <v>607</v>
      </c>
      <c r="E290" s="85">
        <v>583</v>
      </c>
      <c r="F290" s="75">
        <v>-3.95E-2</v>
      </c>
      <c r="G290">
        <v>6.67</v>
      </c>
    </row>
    <row r="291" spans="1:7" x14ac:dyDescent="0.3">
      <c r="A291" s="67" t="s">
        <v>724</v>
      </c>
      <c r="B291" s="67" t="s">
        <v>31</v>
      </c>
      <c r="C291" s="67" t="s">
        <v>723</v>
      </c>
      <c r="D291" s="85">
        <v>3131</v>
      </c>
      <c r="E291" s="85">
        <v>3046</v>
      </c>
      <c r="F291" s="75">
        <v>-2.7099999999999999E-2</v>
      </c>
      <c r="G291">
        <v>6.67</v>
      </c>
    </row>
    <row r="292" spans="1:7" x14ac:dyDescent="0.3">
      <c r="A292" s="67" t="s">
        <v>727</v>
      </c>
      <c r="B292" s="67" t="s">
        <v>50</v>
      </c>
      <c r="C292" s="67" t="s">
        <v>726</v>
      </c>
      <c r="D292" s="85">
        <v>687</v>
      </c>
      <c r="E292" s="85">
        <v>641</v>
      </c>
      <c r="F292" s="75">
        <v>-6.7000000000000004E-2</v>
      </c>
      <c r="G292">
        <v>10</v>
      </c>
    </row>
    <row r="293" spans="1:7" x14ac:dyDescent="0.3">
      <c r="A293" s="67" t="s">
        <v>729</v>
      </c>
      <c r="B293" s="67" t="s">
        <v>56</v>
      </c>
      <c r="C293" s="67" t="s">
        <v>728</v>
      </c>
      <c r="D293" s="85">
        <v>926</v>
      </c>
      <c r="E293" s="85">
        <v>911</v>
      </c>
      <c r="F293" s="75">
        <v>-1.6199999999999999E-2</v>
      </c>
      <c r="G293">
        <v>3.33</v>
      </c>
    </row>
    <row r="294" spans="1:7" x14ac:dyDescent="0.3">
      <c r="A294" s="67" t="s">
        <v>731</v>
      </c>
      <c r="B294" s="67" t="s">
        <v>53</v>
      </c>
      <c r="C294" s="67" t="s">
        <v>730</v>
      </c>
      <c r="D294" s="85">
        <v>1056</v>
      </c>
      <c r="E294" s="85">
        <v>994</v>
      </c>
      <c r="F294" s="75">
        <v>-5.8700000000000002E-2</v>
      </c>
      <c r="G294">
        <v>10</v>
      </c>
    </row>
    <row r="295" spans="1:7" x14ac:dyDescent="0.3">
      <c r="A295" s="67" t="s">
        <v>733</v>
      </c>
      <c r="B295" s="67" t="s">
        <v>64</v>
      </c>
      <c r="C295" s="67" t="s">
        <v>732</v>
      </c>
      <c r="D295" s="85">
        <v>604</v>
      </c>
      <c r="E295" s="85">
        <v>535</v>
      </c>
      <c r="F295" s="75">
        <v>-0.1142</v>
      </c>
      <c r="G295">
        <v>10</v>
      </c>
    </row>
    <row r="296" spans="1:7" x14ac:dyDescent="0.3">
      <c r="A296" s="67" t="s">
        <v>736</v>
      </c>
      <c r="B296" s="67" t="s">
        <v>20</v>
      </c>
      <c r="C296" s="67" t="s">
        <v>735</v>
      </c>
      <c r="D296" s="85">
        <v>1381</v>
      </c>
      <c r="E296" s="85">
        <v>1329</v>
      </c>
      <c r="F296" s="75">
        <v>-3.7699999999999997E-2</v>
      </c>
      <c r="G296">
        <v>6.67</v>
      </c>
    </row>
    <row r="297" spans="1:7" x14ac:dyDescent="0.3">
      <c r="A297" s="67" t="s">
        <v>738</v>
      </c>
      <c r="B297" s="67" t="s">
        <v>47</v>
      </c>
      <c r="C297" s="67" t="s">
        <v>737</v>
      </c>
      <c r="D297" s="85">
        <v>2254</v>
      </c>
      <c r="E297" s="85">
        <v>2257</v>
      </c>
      <c r="F297" s="75">
        <v>1.2999999999999999E-3</v>
      </c>
      <c r="G297">
        <v>0</v>
      </c>
    </row>
    <row r="298" spans="1:7" x14ac:dyDescent="0.3">
      <c r="A298" s="67" t="s">
        <v>740</v>
      </c>
      <c r="B298" s="67" t="s">
        <v>66</v>
      </c>
      <c r="C298" s="67" t="s">
        <v>739</v>
      </c>
      <c r="D298" s="85">
        <v>1926</v>
      </c>
      <c r="E298" s="85">
        <v>1721</v>
      </c>
      <c r="F298" s="75">
        <v>-0.10639999999999999</v>
      </c>
      <c r="G298">
        <v>10</v>
      </c>
    </row>
    <row r="299" spans="1:7" x14ac:dyDescent="0.3">
      <c r="A299" s="67" t="s">
        <v>742</v>
      </c>
      <c r="B299" s="67" t="s">
        <v>46</v>
      </c>
      <c r="C299" s="67" t="s">
        <v>741</v>
      </c>
      <c r="D299" s="85">
        <v>749</v>
      </c>
      <c r="E299" s="85">
        <v>788</v>
      </c>
      <c r="F299" s="75">
        <v>5.21E-2</v>
      </c>
      <c r="G299">
        <v>0</v>
      </c>
    </row>
    <row r="300" spans="1:7" x14ac:dyDescent="0.3">
      <c r="A300" s="67" t="s">
        <v>744</v>
      </c>
      <c r="B300" s="67" t="s">
        <v>74</v>
      </c>
      <c r="C300" s="67" t="s">
        <v>743</v>
      </c>
      <c r="D300" s="85">
        <v>3342</v>
      </c>
      <c r="E300" s="85">
        <v>3263</v>
      </c>
      <c r="F300" s="75">
        <v>-2.3599999999999999E-2</v>
      </c>
      <c r="G300">
        <v>3.33</v>
      </c>
    </row>
    <row r="301" spans="1:7" x14ac:dyDescent="0.3">
      <c r="A301" s="67" t="s">
        <v>746</v>
      </c>
      <c r="B301" s="67" t="s">
        <v>16</v>
      </c>
      <c r="C301" s="67" t="s">
        <v>745</v>
      </c>
      <c r="D301" s="85">
        <v>444</v>
      </c>
      <c r="E301" s="85">
        <v>452</v>
      </c>
      <c r="F301" s="75">
        <v>1.7999999999999999E-2</v>
      </c>
      <c r="G301">
        <v>0</v>
      </c>
    </row>
    <row r="302" spans="1:7" x14ac:dyDescent="0.3">
      <c r="A302" s="67" t="s">
        <v>748</v>
      </c>
      <c r="B302" s="67" t="s">
        <v>55</v>
      </c>
      <c r="C302" s="67" t="s">
        <v>747</v>
      </c>
      <c r="D302" s="85">
        <v>427</v>
      </c>
      <c r="E302" s="85">
        <v>446</v>
      </c>
      <c r="F302" s="75">
        <v>4.4499999999999998E-2</v>
      </c>
      <c r="G302">
        <v>0</v>
      </c>
    </row>
    <row r="303" spans="1:7" x14ac:dyDescent="0.3">
      <c r="A303" s="67" t="s">
        <v>750</v>
      </c>
      <c r="B303" s="67" t="s">
        <v>67</v>
      </c>
      <c r="C303" s="67" t="s">
        <v>749</v>
      </c>
      <c r="D303" s="85">
        <v>12345</v>
      </c>
      <c r="E303" s="85">
        <v>12447</v>
      </c>
      <c r="F303" s="75">
        <v>8.3000000000000001E-3</v>
      </c>
      <c r="G303">
        <v>0</v>
      </c>
    </row>
    <row r="304" spans="1:7" x14ac:dyDescent="0.3">
      <c r="A304" s="67" t="s">
        <v>752</v>
      </c>
      <c r="B304" s="67" t="s">
        <v>29</v>
      </c>
      <c r="C304" s="67" t="s">
        <v>751</v>
      </c>
      <c r="D304" s="85">
        <v>2260</v>
      </c>
      <c r="E304" s="85">
        <v>2070</v>
      </c>
      <c r="F304" s="75">
        <v>-8.4099999999999994E-2</v>
      </c>
      <c r="G304">
        <v>10</v>
      </c>
    </row>
    <row r="305" spans="1:7" x14ac:dyDescent="0.3">
      <c r="A305" s="67" t="s">
        <v>754</v>
      </c>
      <c r="B305" s="67" t="s">
        <v>75</v>
      </c>
      <c r="C305" s="67" t="s">
        <v>753</v>
      </c>
      <c r="D305" s="85">
        <v>6972</v>
      </c>
      <c r="E305" s="85">
        <v>7579</v>
      </c>
      <c r="F305" s="75">
        <v>8.7099999999999997E-2</v>
      </c>
      <c r="G305">
        <v>0</v>
      </c>
    </row>
    <row r="306" spans="1:7" x14ac:dyDescent="0.3">
      <c r="A306" s="67" t="s">
        <v>756</v>
      </c>
      <c r="B306" s="67" t="s">
        <v>75</v>
      </c>
      <c r="C306" s="67" t="s">
        <v>755</v>
      </c>
      <c r="D306" s="85">
        <v>5518</v>
      </c>
      <c r="E306" s="85">
        <v>5613</v>
      </c>
      <c r="F306" s="75">
        <v>1.72E-2</v>
      </c>
      <c r="G306">
        <v>0</v>
      </c>
    </row>
    <row r="307" spans="1:7" x14ac:dyDescent="0.3">
      <c r="A307" s="67" t="s">
        <v>758</v>
      </c>
      <c r="B307" s="67" t="s">
        <v>77</v>
      </c>
      <c r="C307" s="67" t="s">
        <v>757</v>
      </c>
      <c r="D307" s="85">
        <v>4915</v>
      </c>
      <c r="E307" s="85">
        <v>5024</v>
      </c>
      <c r="F307" s="75">
        <v>2.2200000000000001E-2</v>
      </c>
      <c r="G307">
        <v>0</v>
      </c>
    </row>
    <row r="308" spans="1:7" x14ac:dyDescent="0.3">
      <c r="A308" s="67" t="s">
        <v>760</v>
      </c>
      <c r="B308" s="67" t="s">
        <v>76</v>
      </c>
      <c r="C308" s="67" t="s">
        <v>759</v>
      </c>
      <c r="D308" s="85">
        <v>3489</v>
      </c>
      <c r="E308" s="85">
        <v>3585</v>
      </c>
      <c r="F308" s="75">
        <v>2.75E-2</v>
      </c>
      <c r="G308">
        <v>0</v>
      </c>
    </row>
    <row r="309" spans="1:7" x14ac:dyDescent="0.3">
      <c r="A309" s="67" t="s">
        <v>762</v>
      </c>
      <c r="B309" s="67" t="s">
        <v>52</v>
      </c>
      <c r="C309" s="67" t="s">
        <v>761</v>
      </c>
      <c r="D309" s="85">
        <v>1902</v>
      </c>
      <c r="E309" s="85">
        <v>1865</v>
      </c>
      <c r="F309" s="75">
        <v>-1.95E-2</v>
      </c>
      <c r="G309">
        <v>3.33</v>
      </c>
    </row>
    <row r="310" spans="1:7" x14ac:dyDescent="0.3">
      <c r="A310" s="67" t="s">
        <v>764</v>
      </c>
      <c r="B310" s="67" t="s">
        <v>41</v>
      </c>
      <c r="C310" s="67" t="s">
        <v>763</v>
      </c>
      <c r="D310" s="85">
        <v>1127</v>
      </c>
      <c r="E310" s="85">
        <v>1143</v>
      </c>
      <c r="F310" s="75">
        <v>1.4200000000000001E-2</v>
      </c>
      <c r="G310">
        <v>0</v>
      </c>
    </row>
    <row r="311" spans="1:7" x14ac:dyDescent="0.3">
      <c r="A311" s="67" t="s">
        <v>766</v>
      </c>
      <c r="B311" s="67" t="s">
        <v>25</v>
      </c>
      <c r="C311" s="67" t="s">
        <v>765</v>
      </c>
      <c r="D311" s="85">
        <v>1262</v>
      </c>
      <c r="E311" s="85">
        <v>1483</v>
      </c>
      <c r="F311" s="75">
        <v>0.17510000000000001</v>
      </c>
      <c r="G311">
        <v>0</v>
      </c>
    </row>
    <row r="312" spans="1:7" x14ac:dyDescent="0.3">
      <c r="A312" s="67" t="s">
        <v>768</v>
      </c>
      <c r="B312" s="67" t="s">
        <v>55</v>
      </c>
      <c r="C312" s="67" t="s">
        <v>767</v>
      </c>
      <c r="D312" s="85">
        <v>2243</v>
      </c>
      <c r="E312" s="85">
        <v>2198</v>
      </c>
      <c r="F312" s="75">
        <v>-2.01E-2</v>
      </c>
      <c r="G312">
        <v>3.33</v>
      </c>
    </row>
    <row r="313" spans="1:7" x14ac:dyDescent="0.3">
      <c r="A313" s="67" t="s">
        <v>770</v>
      </c>
      <c r="B313" s="67" t="s">
        <v>59</v>
      </c>
      <c r="C313" s="67" t="s">
        <v>769</v>
      </c>
      <c r="D313" s="85">
        <v>2540</v>
      </c>
      <c r="E313" s="85">
        <v>2547</v>
      </c>
      <c r="F313" s="75">
        <v>2.8E-3</v>
      </c>
      <c r="G313">
        <v>0</v>
      </c>
    </row>
    <row r="314" spans="1:7" x14ac:dyDescent="0.3">
      <c r="A314" s="67" t="s">
        <v>772</v>
      </c>
      <c r="B314" s="67" t="s">
        <v>45</v>
      </c>
      <c r="C314" s="67" t="s">
        <v>771</v>
      </c>
      <c r="D314" s="85">
        <v>1335</v>
      </c>
      <c r="E314" s="85">
        <v>1327</v>
      </c>
      <c r="F314" s="75">
        <v>-6.0000000000000001E-3</v>
      </c>
      <c r="G314">
        <v>3.33</v>
      </c>
    </row>
    <row r="315" spans="1:7" x14ac:dyDescent="0.3">
      <c r="A315" s="67" t="s">
        <v>774</v>
      </c>
      <c r="B315" s="67" t="s">
        <v>47</v>
      </c>
      <c r="C315" s="67" t="s">
        <v>773</v>
      </c>
      <c r="D315" s="85">
        <v>1466</v>
      </c>
      <c r="E315" s="85">
        <v>1477</v>
      </c>
      <c r="F315" s="75">
        <v>7.4999999999999997E-3</v>
      </c>
      <c r="G315">
        <v>0</v>
      </c>
    </row>
    <row r="316" spans="1:7" x14ac:dyDescent="0.3">
      <c r="A316" s="67" t="s">
        <v>776</v>
      </c>
      <c r="B316" s="67" t="s">
        <v>47</v>
      </c>
      <c r="C316" s="67" t="s">
        <v>775</v>
      </c>
      <c r="D316" s="85">
        <v>1018</v>
      </c>
      <c r="E316" s="85">
        <v>1010</v>
      </c>
      <c r="F316" s="75">
        <v>-7.9000000000000008E-3</v>
      </c>
      <c r="G316">
        <v>3.33</v>
      </c>
    </row>
    <row r="317" spans="1:7" x14ac:dyDescent="0.3">
      <c r="A317" s="67" t="s">
        <v>778</v>
      </c>
      <c r="B317" s="67" t="s">
        <v>47</v>
      </c>
      <c r="C317" s="67" t="s">
        <v>777</v>
      </c>
      <c r="D317" s="85">
        <v>902</v>
      </c>
      <c r="E317" s="85">
        <v>819</v>
      </c>
      <c r="F317" s="75">
        <v>-9.1999999999999998E-2</v>
      </c>
      <c r="G317">
        <v>10</v>
      </c>
    </row>
    <row r="318" spans="1:7" x14ac:dyDescent="0.3">
      <c r="A318" s="67" t="s">
        <v>780</v>
      </c>
      <c r="B318" s="67" t="s">
        <v>75</v>
      </c>
      <c r="C318" s="67" t="s">
        <v>779</v>
      </c>
      <c r="D318" s="85">
        <v>7291</v>
      </c>
      <c r="E318" s="85">
        <v>7351</v>
      </c>
      <c r="F318" s="75">
        <v>8.2000000000000007E-3</v>
      </c>
      <c r="G318">
        <v>0</v>
      </c>
    </row>
    <row r="319" spans="1:7" x14ac:dyDescent="0.3">
      <c r="A319" s="67" t="s">
        <v>782</v>
      </c>
      <c r="B319" s="67" t="s">
        <v>40</v>
      </c>
      <c r="C319" s="67" t="s">
        <v>781</v>
      </c>
      <c r="D319" s="85">
        <v>478</v>
      </c>
      <c r="E319" s="85">
        <v>478</v>
      </c>
      <c r="F319" s="75">
        <v>0</v>
      </c>
      <c r="G319">
        <v>0</v>
      </c>
    </row>
    <row r="320" spans="1:7" x14ac:dyDescent="0.3">
      <c r="A320" s="67" t="s">
        <v>784</v>
      </c>
      <c r="B320" s="67" t="s">
        <v>59</v>
      </c>
      <c r="C320" s="67" t="s">
        <v>783</v>
      </c>
      <c r="D320" s="85">
        <v>3268</v>
      </c>
      <c r="E320" s="85">
        <v>3961</v>
      </c>
      <c r="F320" s="75">
        <v>0.21210000000000001</v>
      </c>
      <c r="G320">
        <v>0</v>
      </c>
    </row>
    <row r="321" spans="1:7" x14ac:dyDescent="0.3">
      <c r="A321" s="67" t="s">
        <v>786</v>
      </c>
      <c r="B321" s="67" t="s">
        <v>67</v>
      </c>
      <c r="C321" s="67" t="s">
        <v>785</v>
      </c>
      <c r="D321" s="85">
        <v>929</v>
      </c>
      <c r="E321" s="85">
        <v>929</v>
      </c>
      <c r="F321" s="75">
        <v>0</v>
      </c>
      <c r="G321">
        <v>0</v>
      </c>
    </row>
    <row r="322" spans="1:7" x14ac:dyDescent="0.3">
      <c r="A322" s="67" t="s">
        <v>788</v>
      </c>
      <c r="B322" s="67" t="s">
        <v>14</v>
      </c>
      <c r="C322" s="67" t="s">
        <v>787</v>
      </c>
      <c r="D322" s="85">
        <v>1187</v>
      </c>
      <c r="E322" s="85">
        <v>1214</v>
      </c>
      <c r="F322" s="75">
        <v>2.2700000000000001E-2</v>
      </c>
      <c r="G322">
        <v>0</v>
      </c>
    </row>
    <row r="323" spans="1:7" x14ac:dyDescent="0.3">
      <c r="A323" s="67" t="s">
        <v>790</v>
      </c>
      <c r="B323" s="67" t="s">
        <v>75</v>
      </c>
      <c r="C323" s="67" t="s">
        <v>789</v>
      </c>
      <c r="D323" s="85">
        <v>29131</v>
      </c>
      <c r="E323" s="85">
        <v>30957</v>
      </c>
      <c r="F323" s="75">
        <v>6.2700000000000006E-2</v>
      </c>
      <c r="G323">
        <v>0</v>
      </c>
    </row>
    <row r="324" spans="1:7" x14ac:dyDescent="0.3">
      <c r="A324" s="67" t="s">
        <v>792</v>
      </c>
      <c r="B324" s="67" t="s">
        <v>11</v>
      </c>
      <c r="C324" s="67" t="s">
        <v>791</v>
      </c>
      <c r="D324" s="85">
        <v>1528</v>
      </c>
      <c r="E324" s="85">
        <v>1673</v>
      </c>
      <c r="F324" s="75">
        <v>9.4899999999999998E-2</v>
      </c>
      <c r="G324">
        <v>0</v>
      </c>
    </row>
    <row r="325" spans="1:7" x14ac:dyDescent="0.3">
      <c r="A325" s="67" t="s">
        <v>794</v>
      </c>
      <c r="B325" s="67" t="s">
        <v>67</v>
      </c>
      <c r="C325" s="67" t="s">
        <v>793</v>
      </c>
      <c r="D325" s="85">
        <v>8153</v>
      </c>
      <c r="E325" s="85">
        <v>8189</v>
      </c>
      <c r="F325" s="75">
        <v>4.4000000000000003E-3</v>
      </c>
      <c r="G325">
        <v>0</v>
      </c>
    </row>
    <row r="326" spans="1:7" x14ac:dyDescent="0.3">
      <c r="A326" s="67" t="s">
        <v>796</v>
      </c>
      <c r="B326" s="67" t="s">
        <v>42</v>
      </c>
      <c r="C326" s="67" t="s">
        <v>795</v>
      </c>
      <c r="D326" s="85">
        <v>651</v>
      </c>
      <c r="E326" s="85">
        <v>591</v>
      </c>
      <c r="F326" s="75">
        <v>-9.2200000000000004E-2</v>
      </c>
      <c r="G326">
        <v>10</v>
      </c>
    </row>
    <row r="327" spans="1:7" x14ac:dyDescent="0.3">
      <c r="A327" s="67" t="s">
        <v>798</v>
      </c>
      <c r="B327" s="67" t="s">
        <v>47</v>
      </c>
      <c r="C327" s="67" t="s">
        <v>797</v>
      </c>
      <c r="D327" s="85">
        <v>3179</v>
      </c>
      <c r="E327" s="85">
        <v>3146</v>
      </c>
      <c r="F327" s="75">
        <v>-1.04E-2</v>
      </c>
      <c r="G327">
        <v>3.33</v>
      </c>
    </row>
    <row r="328" spans="1:7" x14ac:dyDescent="0.3">
      <c r="A328" s="67" t="s">
        <v>800</v>
      </c>
      <c r="B328" s="67" t="s">
        <v>13</v>
      </c>
      <c r="C328" s="67" t="s">
        <v>799</v>
      </c>
      <c r="D328" s="85">
        <v>947</v>
      </c>
      <c r="E328" s="85">
        <v>883</v>
      </c>
      <c r="F328" s="75">
        <v>-6.7599999999999993E-2</v>
      </c>
      <c r="G328">
        <v>10</v>
      </c>
    </row>
    <row r="329" spans="1:7" x14ac:dyDescent="0.3">
      <c r="A329" s="67" t="s">
        <v>804</v>
      </c>
      <c r="B329" s="67" t="s">
        <v>67</v>
      </c>
      <c r="C329" s="67" t="s">
        <v>803</v>
      </c>
      <c r="D329" s="85">
        <v>1013</v>
      </c>
      <c r="E329" s="85">
        <v>1697</v>
      </c>
      <c r="F329" s="75">
        <v>0.67520000000000002</v>
      </c>
      <c r="G329">
        <v>0</v>
      </c>
    </row>
    <row r="330" spans="1:7" x14ac:dyDescent="0.3">
      <c r="A330" s="67" t="s">
        <v>806</v>
      </c>
      <c r="B330" s="67" t="s">
        <v>7</v>
      </c>
      <c r="C330" s="67" t="s">
        <v>805</v>
      </c>
      <c r="D330" s="85">
        <v>3173</v>
      </c>
      <c r="E330" s="85">
        <v>3246</v>
      </c>
      <c r="F330" s="75">
        <v>2.3E-2</v>
      </c>
      <c r="G330">
        <v>0</v>
      </c>
    </row>
    <row r="331" spans="1:7" x14ac:dyDescent="0.3">
      <c r="A331" s="67" t="s">
        <v>808</v>
      </c>
      <c r="B331" s="67" t="s">
        <v>74</v>
      </c>
      <c r="C331" s="67" t="s">
        <v>807</v>
      </c>
      <c r="D331" s="85">
        <v>492</v>
      </c>
      <c r="E331" s="85">
        <v>487</v>
      </c>
      <c r="F331" s="75">
        <v>-1.0200000000000001E-2</v>
      </c>
      <c r="G331">
        <v>3.33</v>
      </c>
    </row>
    <row r="332" spans="1:7" x14ac:dyDescent="0.3">
      <c r="A332" s="67" t="s">
        <v>810</v>
      </c>
      <c r="B332" s="67" t="s">
        <v>29</v>
      </c>
      <c r="C332" s="67" t="s">
        <v>809</v>
      </c>
      <c r="D332" s="85">
        <v>1949</v>
      </c>
      <c r="E332" s="85">
        <v>1956</v>
      </c>
      <c r="F332" s="75">
        <v>3.5999999999999999E-3</v>
      </c>
      <c r="G332">
        <v>0</v>
      </c>
    </row>
    <row r="333" spans="1:7" x14ac:dyDescent="0.3">
      <c r="A333" s="67" t="s">
        <v>814</v>
      </c>
      <c r="B333" s="67" t="s">
        <v>29</v>
      </c>
      <c r="C333" s="67" t="s">
        <v>813</v>
      </c>
      <c r="D333" s="85">
        <v>2558</v>
      </c>
      <c r="E333" s="85">
        <v>2586</v>
      </c>
      <c r="F333" s="75">
        <v>1.09E-2</v>
      </c>
      <c r="G333">
        <v>0</v>
      </c>
    </row>
    <row r="334" spans="1:7" x14ac:dyDescent="0.3">
      <c r="A334" s="67" t="s">
        <v>818</v>
      </c>
      <c r="B334" s="67" t="s">
        <v>62</v>
      </c>
      <c r="C334" s="67" t="s">
        <v>817</v>
      </c>
      <c r="D334" s="85">
        <v>853</v>
      </c>
      <c r="E334" s="85">
        <v>873</v>
      </c>
      <c r="F334" s="75">
        <v>2.3400000000000001E-2</v>
      </c>
      <c r="G334">
        <v>0</v>
      </c>
    </row>
    <row r="335" spans="1:7" x14ac:dyDescent="0.3">
      <c r="A335" s="67" t="s">
        <v>820</v>
      </c>
      <c r="B335" s="67" t="s">
        <v>65</v>
      </c>
      <c r="C335" s="67" t="s">
        <v>819</v>
      </c>
      <c r="D335" s="85">
        <v>302</v>
      </c>
      <c r="E335" s="85">
        <v>259</v>
      </c>
      <c r="F335" s="75">
        <v>-0.1424</v>
      </c>
      <c r="G335">
        <v>10</v>
      </c>
    </row>
    <row r="336" spans="1:7" x14ac:dyDescent="0.3">
      <c r="A336" s="67" t="s">
        <v>823</v>
      </c>
      <c r="B336" s="67" t="s">
        <v>47</v>
      </c>
      <c r="C336" s="67" t="s">
        <v>822</v>
      </c>
      <c r="D336" s="85">
        <v>24553</v>
      </c>
      <c r="E336" s="85">
        <v>25718</v>
      </c>
      <c r="F336" s="75">
        <v>4.7399999999999998E-2</v>
      </c>
      <c r="G336">
        <v>0</v>
      </c>
    </row>
    <row r="337" spans="1:7" x14ac:dyDescent="0.3">
      <c r="A337" s="67" t="s">
        <v>825</v>
      </c>
      <c r="B337" s="67" t="s">
        <v>47</v>
      </c>
      <c r="C337" s="67" t="s">
        <v>824</v>
      </c>
      <c r="D337" s="85">
        <v>2912</v>
      </c>
      <c r="E337" s="85">
        <v>3022</v>
      </c>
      <c r="F337" s="75">
        <v>3.78E-2</v>
      </c>
      <c r="G337">
        <v>0</v>
      </c>
    </row>
    <row r="338" spans="1:7" x14ac:dyDescent="0.3">
      <c r="A338" s="67" t="s">
        <v>827</v>
      </c>
      <c r="B338" s="67" t="s">
        <v>47</v>
      </c>
      <c r="C338" s="67" t="s">
        <v>826</v>
      </c>
      <c r="D338" s="85">
        <v>1213</v>
      </c>
      <c r="E338" s="85">
        <v>1327</v>
      </c>
      <c r="F338" s="75">
        <v>9.4E-2</v>
      </c>
      <c r="G338">
        <v>0</v>
      </c>
    </row>
    <row r="339" spans="1:7" x14ac:dyDescent="0.3">
      <c r="A339" s="67" t="s">
        <v>829</v>
      </c>
      <c r="B339" s="67" t="s">
        <v>47</v>
      </c>
      <c r="C339" s="67" t="s">
        <v>828</v>
      </c>
      <c r="D339" s="85">
        <v>1107</v>
      </c>
      <c r="E339" s="85">
        <v>1102</v>
      </c>
      <c r="F339" s="75">
        <v>-4.4999999999999997E-3</v>
      </c>
      <c r="G339">
        <v>3.33</v>
      </c>
    </row>
    <row r="340" spans="1:7" x14ac:dyDescent="0.3">
      <c r="A340" s="67" t="s">
        <v>831</v>
      </c>
      <c r="B340" s="67" t="s">
        <v>60</v>
      </c>
      <c r="C340" s="67" t="s">
        <v>830</v>
      </c>
      <c r="D340" s="85">
        <v>771</v>
      </c>
      <c r="E340" s="85">
        <v>855</v>
      </c>
      <c r="F340" s="75">
        <v>0.1089</v>
      </c>
      <c r="G340">
        <v>0</v>
      </c>
    </row>
    <row r="341" spans="1:7" x14ac:dyDescent="0.3">
      <c r="A341" s="67" t="s">
        <v>833</v>
      </c>
      <c r="B341" s="67" t="s">
        <v>22</v>
      </c>
      <c r="C341" s="67" t="s">
        <v>832</v>
      </c>
      <c r="D341" s="85">
        <v>2122</v>
      </c>
      <c r="E341" s="85">
        <v>2192</v>
      </c>
      <c r="F341" s="75">
        <v>3.3000000000000002E-2</v>
      </c>
      <c r="G341">
        <v>0</v>
      </c>
    </row>
    <row r="342" spans="1:7" x14ac:dyDescent="0.3">
      <c r="A342" s="67" t="s">
        <v>835</v>
      </c>
      <c r="B342" s="67" t="s">
        <v>52</v>
      </c>
      <c r="C342" s="67" t="s">
        <v>834</v>
      </c>
      <c r="D342" s="85">
        <v>666</v>
      </c>
      <c r="E342" s="85">
        <v>683</v>
      </c>
      <c r="F342" s="75">
        <v>2.5499999999999998E-2</v>
      </c>
      <c r="G342">
        <v>0</v>
      </c>
    </row>
    <row r="343" spans="1:7" x14ac:dyDescent="0.3">
      <c r="A343" s="67" t="s">
        <v>837</v>
      </c>
      <c r="B343" s="67" t="s">
        <v>47</v>
      </c>
      <c r="C343" s="67" t="s">
        <v>836</v>
      </c>
      <c r="D343" s="85">
        <v>946</v>
      </c>
      <c r="E343" s="85">
        <v>938</v>
      </c>
      <c r="F343" s="75">
        <v>-8.5000000000000006E-3</v>
      </c>
      <c r="G343">
        <v>3.33</v>
      </c>
    </row>
    <row r="344" spans="1:7" x14ac:dyDescent="0.3">
      <c r="A344" s="67" t="s">
        <v>839</v>
      </c>
      <c r="B344" s="67" t="s">
        <v>75</v>
      </c>
      <c r="C344" s="67" t="s">
        <v>838</v>
      </c>
      <c r="D344" s="85">
        <v>9593</v>
      </c>
      <c r="E344" s="85">
        <v>9900</v>
      </c>
      <c r="F344" s="75">
        <v>3.2000000000000001E-2</v>
      </c>
      <c r="G344">
        <v>0</v>
      </c>
    </row>
    <row r="345" spans="1:7" x14ac:dyDescent="0.3">
      <c r="A345" s="67" t="s">
        <v>842</v>
      </c>
      <c r="B345" s="67" t="s">
        <v>47</v>
      </c>
      <c r="C345" s="67" t="s">
        <v>841</v>
      </c>
      <c r="D345" s="85">
        <v>988</v>
      </c>
      <c r="E345" s="85">
        <v>1005</v>
      </c>
      <c r="F345" s="75">
        <v>1.72E-2</v>
      </c>
      <c r="G345">
        <v>0</v>
      </c>
    </row>
    <row r="346" spans="1:7" x14ac:dyDescent="0.3">
      <c r="A346" s="67" t="s">
        <v>844</v>
      </c>
      <c r="B346" s="67" t="s">
        <v>67</v>
      </c>
      <c r="C346" s="67" t="s">
        <v>843</v>
      </c>
      <c r="D346" s="85">
        <v>2283</v>
      </c>
      <c r="E346" s="85">
        <v>2816</v>
      </c>
      <c r="F346" s="75">
        <v>0.23350000000000001</v>
      </c>
      <c r="G346">
        <v>0</v>
      </c>
    </row>
    <row r="347" spans="1:7" x14ac:dyDescent="0.3">
      <c r="A347" s="67" t="s">
        <v>846</v>
      </c>
      <c r="B347" s="67" t="s">
        <v>67</v>
      </c>
      <c r="C347" s="67" t="s">
        <v>845</v>
      </c>
      <c r="D347" s="85">
        <v>323</v>
      </c>
      <c r="E347" s="85">
        <v>744</v>
      </c>
      <c r="F347" s="75">
        <v>1.3033999999999999</v>
      </c>
      <c r="G347">
        <v>0</v>
      </c>
    </row>
    <row r="348" spans="1:7" x14ac:dyDescent="0.3">
      <c r="A348" s="67" t="s">
        <v>848</v>
      </c>
      <c r="B348" s="67" t="s">
        <v>67</v>
      </c>
      <c r="C348" s="67" t="s">
        <v>847</v>
      </c>
      <c r="D348" s="85">
        <v>41</v>
      </c>
      <c r="E348" s="85">
        <v>109</v>
      </c>
      <c r="F348" s="75">
        <v>1.6585000000000001</v>
      </c>
      <c r="G348">
        <v>0</v>
      </c>
    </row>
    <row r="349" spans="1:7" x14ac:dyDescent="0.3">
      <c r="A349" s="67" t="s">
        <v>850</v>
      </c>
      <c r="B349" s="67" t="s">
        <v>47</v>
      </c>
      <c r="C349" s="67" t="s">
        <v>849</v>
      </c>
      <c r="D349" s="85">
        <v>2807</v>
      </c>
      <c r="E349" s="85">
        <v>2743</v>
      </c>
      <c r="F349" s="75">
        <v>-2.2800000000000001E-2</v>
      </c>
      <c r="G349">
        <v>3.33</v>
      </c>
    </row>
    <row r="350" spans="1:7" x14ac:dyDescent="0.3">
      <c r="A350" s="67" t="s">
        <v>853</v>
      </c>
      <c r="B350" s="67" t="s">
        <v>33</v>
      </c>
      <c r="C350" s="67" t="s">
        <v>852</v>
      </c>
      <c r="D350" s="85">
        <v>5219</v>
      </c>
      <c r="E350" s="85">
        <v>4856</v>
      </c>
      <c r="F350" s="75">
        <v>-6.9599999999999995E-2</v>
      </c>
      <c r="G350">
        <v>10</v>
      </c>
    </row>
    <row r="351" spans="1:7" x14ac:dyDescent="0.3">
      <c r="A351" s="67" t="s">
        <v>857</v>
      </c>
      <c r="B351" s="67" t="s">
        <v>75</v>
      </c>
      <c r="C351" s="67" t="s">
        <v>856</v>
      </c>
      <c r="D351" s="85">
        <v>17914</v>
      </c>
      <c r="E351" s="85">
        <v>18036</v>
      </c>
      <c r="F351" s="75">
        <v>6.7999999999999996E-3</v>
      </c>
      <c r="G351">
        <v>0</v>
      </c>
    </row>
    <row r="352" spans="1:7" x14ac:dyDescent="0.3">
      <c r="A352" s="67" t="s">
        <v>859</v>
      </c>
      <c r="B352" s="67" t="s">
        <v>58</v>
      </c>
      <c r="C352" s="67" t="s">
        <v>858</v>
      </c>
      <c r="D352" s="85">
        <v>580</v>
      </c>
      <c r="E352" s="85">
        <v>551</v>
      </c>
      <c r="F352" s="75">
        <v>-0.05</v>
      </c>
      <c r="G352">
        <v>6.67</v>
      </c>
    </row>
    <row r="353" spans="1:7" x14ac:dyDescent="0.3">
      <c r="A353" s="67" t="s">
        <v>861</v>
      </c>
      <c r="B353" s="67" t="s">
        <v>60</v>
      </c>
      <c r="C353" s="67" t="s">
        <v>860</v>
      </c>
      <c r="D353" s="85">
        <v>1318</v>
      </c>
      <c r="E353" s="85">
        <v>1354</v>
      </c>
      <c r="F353" s="75">
        <v>2.7300000000000001E-2</v>
      </c>
      <c r="G353">
        <v>0</v>
      </c>
    </row>
    <row r="354" spans="1:7" x14ac:dyDescent="0.3">
      <c r="A354" s="67" t="s">
        <v>863</v>
      </c>
      <c r="B354" s="67" t="s">
        <v>61</v>
      </c>
      <c r="C354" s="67" t="s">
        <v>862</v>
      </c>
      <c r="D354" s="85">
        <v>7646</v>
      </c>
      <c r="E354" s="85">
        <v>7321</v>
      </c>
      <c r="F354" s="75">
        <v>-4.2500000000000003E-2</v>
      </c>
      <c r="G354">
        <v>6.67</v>
      </c>
    </row>
    <row r="355" spans="1:7" x14ac:dyDescent="0.3">
      <c r="A355" s="67" t="s">
        <v>865</v>
      </c>
      <c r="B355" s="67" t="s">
        <v>45</v>
      </c>
      <c r="C355" s="67" t="s">
        <v>864</v>
      </c>
      <c r="D355" s="85">
        <v>1912</v>
      </c>
      <c r="E355" s="85">
        <v>2004</v>
      </c>
      <c r="F355" s="75">
        <v>4.8099999999999997E-2</v>
      </c>
      <c r="G355">
        <v>0</v>
      </c>
    </row>
    <row r="356" spans="1:7" x14ac:dyDescent="0.3">
      <c r="A356" s="67" t="s">
        <v>867</v>
      </c>
      <c r="B356" s="67" t="s">
        <v>47</v>
      </c>
      <c r="C356" s="67" t="s">
        <v>866</v>
      </c>
      <c r="D356" s="85">
        <v>5019</v>
      </c>
      <c r="E356" s="85">
        <v>5024</v>
      </c>
      <c r="F356" s="75">
        <v>1E-3</v>
      </c>
      <c r="G356">
        <v>0</v>
      </c>
    </row>
    <row r="357" spans="1:7" x14ac:dyDescent="0.3">
      <c r="A357" s="67" t="s">
        <v>869</v>
      </c>
      <c r="B357" s="67" t="s">
        <v>62</v>
      </c>
      <c r="C357" s="67" t="s">
        <v>868</v>
      </c>
      <c r="D357" s="85">
        <v>527</v>
      </c>
      <c r="E357" s="85">
        <v>500</v>
      </c>
      <c r="F357" s="75">
        <v>-5.1200000000000002E-2</v>
      </c>
      <c r="G357">
        <v>10</v>
      </c>
    </row>
    <row r="358" spans="1:7" x14ac:dyDescent="0.3">
      <c r="A358" s="67" t="s">
        <v>871</v>
      </c>
      <c r="B358" s="67" t="s">
        <v>20</v>
      </c>
      <c r="C358" s="67" t="s">
        <v>870</v>
      </c>
      <c r="D358" s="85">
        <v>1306</v>
      </c>
      <c r="E358" s="85">
        <v>1366</v>
      </c>
      <c r="F358" s="75">
        <v>4.5900000000000003E-2</v>
      </c>
      <c r="G358">
        <v>0</v>
      </c>
    </row>
    <row r="359" spans="1:7" x14ac:dyDescent="0.3">
      <c r="A359" s="67" t="s">
        <v>873</v>
      </c>
      <c r="B359" s="67" t="s">
        <v>16</v>
      </c>
      <c r="C359" s="67" t="s">
        <v>872</v>
      </c>
      <c r="D359" s="85">
        <v>676</v>
      </c>
      <c r="E359" s="85">
        <v>667</v>
      </c>
      <c r="F359" s="75">
        <v>-1.3299999999999999E-2</v>
      </c>
      <c r="G359">
        <v>3.33</v>
      </c>
    </row>
    <row r="360" spans="1:7" x14ac:dyDescent="0.3">
      <c r="A360" s="67" t="s">
        <v>875</v>
      </c>
      <c r="B360" s="67" t="s">
        <v>67</v>
      </c>
      <c r="C360" s="67" t="s">
        <v>874</v>
      </c>
      <c r="D360" s="85">
        <v>532</v>
      </c>
      <c r="E360" s="85">
        <v>524</v>
      </c>
      <c r="F360" s="75">
        <v>-1.4999999999999999E-2</v>
      </c>
      <c r="G360">
        <v>3.33</v>
      </c>
    </row>
    <row r="361" spans="1:7" x14ac:dyDescent="0.3">
      <c r="A361" s="67" t="s">
        <v>877</v>
      </c>
      <c r="B361" s="67" t="s">
        <v>52</v>
      </c>
      <c r="C361" s="67" t="s">
        <v>876</v>
      </c>
      <c r="D361" s="85">
        <v>1408</v>
      </c>
      <c r="E361" s="85">
        <v>1357</v>
      </c>
      <c r="F361" s="75">
        <v>-3.6200000000000003E-2</v>
      </c>
      <c r="G361">
        <v>6.67</v>
      </c>
    </row>
    <row r="362" spans="1:7" x14ac:dyDescent="0.3">
      <c r="A362" s="67" t="s">
        <v>879</v>
      </c>
      <c r="B362" s="67" t="s">
        <v>28</v>
      </c>
      <c r="C362" s="67" t="s">
        <v>878</v>
      </c>
      <c r="D362" s="85">
        <v>3600</v>
      </c>
      <c r="E362" s="85">
        <v>3613</v>
      </c>
      <c r="F362" s="75">
        <v>3.5999999999999999E-3</v>
      </c>
      <c r="G362">
        <v>0</v>
      </c>
    </row>
    <row r="363" spans="1:7" x14ac:dyDescent="0.3">
      <c r="A363" s="67" t="s">
        <v>881</v>
      </c>
      <c r="B363" s="67" t="s">
        <v>16</v>
      </c>
      <c r="C363" s="67" t="s">
        <v>880</v>
      </c>
      <c r="D363" s="85">
        <v>2456</v>
      </c>
      <c r="E363" s="85">
        <v>2574</v>
      </c>
      <c r="F363" s="75">
        <v>4.8000000000000001E-2</v>
      </c>
      <c r="G363">
        <v>0</v>
      </c>
    </row>
    <row r="364" spans="1:7" x14ac:dyDescent="0.3">
      <c r="A364" s="67" t="s">
        <v>884</v>
      </c>
      <c r="B364" s="67" t="s">
        <v>16</v>
      </c>
      <c r="C364" s="67" t="s">
        <v>883</v>
      </c>
      <c r="D364" s="85">
        <v>547</v>
      </c>
      <c r="E364" s="85">
        <v>562</v>
      </c>
      <c r="F364" s="75">
        <v>2.7400000000000001E-2</v>
      </c>
      <c r="G364">
        <v>0</v>
      </c>
    </row>
    <row r="365" spans="1:7" x14ac:dyDescent="0.3">
      <c r="A365" s="67" t="s">
        <v>886</v>
      </c>
      <c r="B365" s="67" t="s">
        <v>51</v>
      </c>
      <c r="C365" s="67" t="s">
        <v>885</v>
      </c>
      <c r="D365" s="85">
        <v>2469</v>
      </c>
      <c r="E365" s="85">
        <v>2530</v>
      </c>
      <c r="F365" s="75">
        <v>2.47E-2</v>
      </c>
      <c r="G365">
        <v>0</v>
      </c>
    </row>
    <row r="366" spans="1:7" x14ac:dyDescent="0.3">
      <c r="A366" s="67" t="s">
        <v>888</v>
      </c>
      <c r="B366" s="67" t="s">
        <v>75</v>
      </c>
      <c r="C366" s="67" t="s">
        <v>887</v>
      </c>
      <c r="D366" s="85">
        <v>10044</v>
      </c>
      <c r="E366" s="85">
        <v>11427</v>
      </c>
      <c r="F366" s="75">
        <v>0.13769999999999999</v>
      </c>
      <c r="G366">
        <v>0</v>
      </c>
    </row>
    <row r="367" spans="1:7" x14ac:dyDescent="0.3">
      <c r="A367" s="67" t="s">
        <v>890</v>
      </c>
      <c r="B367" s="67" t="s">
        <v>31</v>
      </c>
      <c r="C367" s="67" t="s">
        <v>889</v>
      </c>
      <c r="D367" s="85">
        <v>3544</v>
      </c>
      <c r="E367" s="85">
        <v>3730</v>
      </c>
      <c r="F367" s="75">
        <v>5.2499999999999998E-2</v>
      </c>
      <c r="G367">
        <v>0</v>
      </c>
    </row>
    <row r="368" spans="1:7" x14ac:dyDescent="0.3">
      <c r="A368" s="67" t="s">
        <v>892</v>
      </c>
      <c r="B368" s="67" t="s">
        <v>20</v>
      </c>
      <c r="C368" s="67" t="s">
        <v>891</v>
      </c>
      <c r="D368" s="85">
        <v>216</v>
      </c>
      <c r="E368" s="85">
        <v>203</v>
      </c>
      <c r="F368" s="75">
        <v>-6.0199999999999997E-2</v>
      </c>
      <c r="G368">
        <v>10</v>
      </c>
    </row>
    <row r="369" spans="1:7" x14ac:dyDescent="0.3">
      <c r="A369" s="67" t="s">
        <v>894</v>
      </c>
      <c r="B369" s="67" t="s">
        <v>74</v>
      </c>
      <c r="C369" s="67" t="s">
        <v>893</v>
      </c>
      <c r="D369" s="85">
        <v>1709</v>
      </c>
      <c r="E369" s="85">
        <v>1695</v>
      </c>
      <c r="F369" s="75">
        <v>-8.2000000000000007E-3</v>
      </c>
      <c r="G369">
        <v>3.33</v>
      </c>
    </row>
    <row r="370" spans="1:7" x14ac:dyDescent="0.3">
      <c r="A370" s="67" t="s">
        <v>896</v>
      </c>
      <c r="B370" s="67" t="s">
        <v>74</v>
      </c>
      <c r="C370" s="67" t="s">
        <v>895</v>
      </c>
      <c r="D370" s="85">
        <v>858</v>
      </c>
      <c r="E370" s="85">
        <v>844</v>
      </c>
      <c r="F370" s="75">
        <v>-1.6299999999999999E-2</v>
      </c>
      <c r="G370">
        <v>3.33</v>
      </c>
    </row>
    <row r="371" spans="1:7" x14ac:dyDescent="0.3">
      <c r="A371" s="67" t="s">
        <v>899</v>
      </c>
      <c r="B371" s="67" t="s">
        <v>66</v>
      </c>
      <c r="C371" s="67" t="s">
        <v>898</v>
      </c>
      <c r="D371" s="85">
        <v>1094</v>
      </c>
      <c r="E371" s="85">
        <v>1073</v>
      </c>
      <c r="F371" s="75">
        <v>-1.9199999999999998E-2</v>
      </c>
      <c r="G371">
        <v>3.33</v>
      </c>
    </row>
    <row r="372" spans="1:7" x14ac:dyDescent="0.3">
      <c r="A372" s="67" t="s">
        <v>901</v>
      </c>
      <c r="B372" s="67" t="s">
        <v>13</v>
      </c>
      <c r="C372" s="67" t="s">
        <v>900</v>
      </c>
      <c r="D372" s="85">
        <v>580</v>
      </c>
      <c r="E372" s="85">
        <v>548</v>
      </c>
      <c r="F372" s="75">
        <v>-5.5199999999999999E-2</v>
      </c>
      <c r="G372">
        <v>10</v>
      </c>
    </row>
    <row r="373" spans="1:7" x14ac:dyDescent="0.3">
      <c r="A373" s="67" t="s">
        <v>903</v>
      </c>
      <c r="B373" s="67" t="s">
        <v>47</v>
      </c>
      <c r="C373" s="67" t="s">
        <v>902</v>
      </c>
      <c r="D373" s="85">
        <v>1790</v>
      </c>
      <c r="E373" s="85">
        <v>1749</v>
      </c>
      <c r="F373" s="75">
        <v>-2.29E-2</v>
      </c>
      <c r="G373">
        <v>3.33</v>
      </c>
    </row>
    <row r="374" spans="1:7" x14ac:dyDescent="0.3">
      <c r="A374" s="67" t="s">
        <v>905</v>
      </c>
      <c r="B374" s="67" t="s">
        <v>60</v>
      </c>
      <c r="C374" s="67" t="s">
        <v>904</v>
      </c>
      <c r="D374" s="85">
        <v>3630</v>
      </c>
      <c r="E374" s="85">
        <v>3723</v>
      </c>
      <c r="F374" s="75">
        <v>2.5600000000000001E-2</v>
      </c>
      <c r="G374">
        <v>0</v>
      </c>
    </row>
    <row r="375" spans="1:7" x14ac:dyDescent="0.3">
      <c r="A375" s="67" t="s">
        <v>907</v>
      </c>
      <c r="B375" s="67" t="s">
        <v>67</v>
      </c>
      <c r="C375" s="67" t="s">
        <v>906</v>
      </c>
      <c r="D375" s="85">
        <v>3310</v>
      </c>
      <c r="E375" s="85">
        <v>4693</v>
      </c>
      <c r="F375" s="75">
        <v>0.4178</v>
      </c>
      <c r="G375">
        <v>0</v>
      </c>
    </row>
    <row r="376" spans="1:7" x14ac:dyDescent="0.3">
      <c r="A376" s="67" t="s">
        <v>909</v>
      </c>
      <c r="B376" s="67" t="s">
        <v>39</v>
      </c>
      <c r="C376" s="67" t="s">
        <v>908</v>
      </c>
      <c r="D376" s="85">
        <v>301</v>
      </c>
      <c r="E376" s="85">
        <v>400</v>
      </c>
      <c r="F376" s="75">
        <v>0.32890000000000003</v>
      </c>
      <c r="G376">
        <v>0</v>
      </c>
    </row>
    <row r="377" spans="1:7" x14ac:dyDescent="0.3">
      <c r="A377" s="67" t="s">
        <v>911</v>
      </c>
      <c r="B377" s="67" t="s">
        <v>69</v>
      </c>
      <c r="C377" s="67" t="s">
        <v>910</v>
      </c>
      <c r="D377" s="85">
        <v>707</v>
      </c>
      <c r="E377" s="85">
        <v>693</v>
      </c>
      <c r="F377" s="75">
        <v>-1.9800000000000002E-2</v>
      </c>
      <c r="G377">
        <v>3.33</v>
      </c>
    </row>
    <row r="378" spans="1:7" x14ac:dyDescent="0.3">
      <c r="A378" s="67" t="s">
        <v>913</v>
      </c>
      <c r="B378" s="67" t="s">
        <v>45</v>
      </c>
      <c r="C378" s="67" t="s">
        <v>912</v>
      </c>
      <c r="D378" s="85">
        <v>3659</v>
      </c>
      <c r="E378" s="85">
        <v>3616</v>
      </c>
      <c r="F378" s="75">
        <v>-1.18E-2</v>
      </c>
      <c r="G378">
        <v>3.33</v>
      </c>
    </row>
    <row r="379" spans="1:7" x14ac:dyDescent="0.3">
      <c r="A379" s="67" t="s">
        <v>916</v>
      </c>
      <c r="B379" s="67" t="s">
        <v>31</v>
      </c>
      <c r="C379" s="67" t="s">
        <v>915</v>
      </c>
      <c r="D379" s="85">
        <v>4291</v>
      </c>
      <c r="E379" s="85">
        <v>4194</v>
      </c>
      <c r="F379" s="75">
        <v>-2.2599999999999999E-2</v>
      </c>
      <c r="G379">
        <v>3.33</v>
      </c>
    </row>
    <row r="380" spans="1:7" x14ac:dyDescent="0.3">
      <c r="A380" s="67" t="s">
        <v>918</v>
      </c>
      <c r="B380" s="67" t="s">
        <v>46</v>
      </c>
      <c r="C380" s="67" t="s">
        <v>917</v>
      </c>
      <c r="D380" s="85">
        <v>1678</v>
      </c>
      <c r="E380" s="85">
        <v>1711</v>
      </c>
      <c r="F380" s="75">
        <v>1.9699999999999999E-2</v>
      </c>
      <c r="G380">
        <v>0</v>
      </c>
    </row>
    <row r="381" spans="1:7" x14ac:dyDescent="0.3">
      <c r="A381" s="67" t="s">
        <v>920</v>
      </c>
      <c r="B381" s="67" t="s">
        <v>28</v>
      </c>
      <c r="C381" s="67" t="s">
        <v>919</v>
      </c>
      <c r="D381" s="85">
        <v>1029</v>
      </c>
      <c r="E381" s="85">
        <v>1064</v>
      </c>
      <c r="F381" s="75">
        <v>3.4000000000000002E-2</v>
      </c>
      <c r="G381">
        <v>0</v>
      </c>
    </row>
    <row r="382" spans="1:7" x14ac:dyDescent="0.3">
      <c r="A382" s="67" t="s">
        <v>922</v>
      </c>
      <c r="B382" s="67" t="s">
        <v>47</v>
      </c>
      <c r="C382" s="67" t="s">
        <v>921</v>
      </c>
      <c r="D382" s="85">
        <v>1956</v>
      </c>
      <c r="E382" s="85">
        <v>1919</v>
      </c>
      <c r="F382" s="75">
        <v>-1.89E-2</v>
      </c>
      <c r="G382">
        <v>3.33</v>
      </c>
    </row>
    <row r="383" spans="1:7" x14ac:dyDescent="0.3">
      <c r="A383" s="67" t="s">
        <v>924</v>
      </c>
      <c r="B383" s="67" t="s">
        <v>60</v>
      </c>
      <c r="C383" s="67" t="s">
        <v>923</v>
      </c>
      <c r="D383" s="85">
        <v>1704</v>
      </c>
      <c r="E383" s="85">
        <v>1759</v>
      </c>
      <c r="F383" s="75">
        <v>3.2300000000000002E-2</v>
      </c>
      <c r="G383">
        <v>0</v>
      </c>
    </row>
    <row r="384" spans="1:7" x14ac:dyDescent="0.3">
      <c r="A384" s="67" t="s">
        <v>926</v>
      </c>
      <c r="B384" s="67" t="s">
        <v>59</v>
      </c>
      <c r="C384" s="67" t="s">
        <v>925</v>
      </c>
      <c r="D384" s="85">
        <v>11027</v>
      </c>
      <c r="E384" s="85">
        <v>11537</v>
      </c>
      <c r="F384" s="75">
        <v>4.6300000000000001E-2</v>
      </c>
      <c r="G384">
        <v>0</v>
      </c>
    </row>
    <row r="385" spans="1:7" x14ac:dyDescent="0.3">
      <c r="A385" s="67" t="s">
        <v>928</v>
      </c>
      <c r="B385" s="67" t="s">
        <v>50</v>
      </c>
      <c r="C385" s="67" t="s">
        <v>927</v>
      </c>
      <c r="D385" s="85">
        <v>882</v>
      </c>
      <c r="E385" s="85">
        <v>887</v>
      </c>
      <c r="F385" s="75">
        <v>5.7000000000000002E-3</v>
      </c>
      <c r="G385">
        <v>0</v>
      </c>
    </row>
    <row r="386" spans="1:7" x14ac:dyDescent="0.3">
      <c r="A386" s="67" t="s">
        <v>930</v>
      </c>
      <c r="B386" s="67" t="s">
        <v>38</v>
      </c>
      <c r="C386" s="67" t="s">
        <v>929</v>
      </c>
      <c r="D386" s="85">
        <v>515</v>
      </c>
      <c r="E386" s="85">
        <v>565</v>
      </c>
      <c r="F386" s="75">
        <v>9.7100000000000006E-2</v>
      </c>
      <c r="G386">
        <v>0</v>
      </c>
    </row>
    <row r="387" spans="1:7" x14ac:dyDescent="0.3">
      <c r="A387" s="67" t="s">
        <v>932</v>
      </c>
      <c r="B387" s="67" t="s">
        <v>75</v>
      </c>
      <c r="C387" s="67" t="s">
        <v>931</v>
      </c>
      <c r="D387" s="85">
        <v>11385</v>
      </c>
      <c r="E387" s="85">
        <v>11829</v>
      </c>
      <c r="F387" s="75">
        <v>3.9E-2</v>
      </c>
      <c r="G387">
        <v>0</v>
      </c>
    </row>
    <row r="388" spans="1:7" x14ac:dyDescent="0.3">
      <c r="A388" s="67" t="s">
        <v>934</v>
      </c>
      <c r="B388" s="67" t="s">
        <v>41</v>
      </c>
      <c r="C388" s="67" t="s">
        <v>933</v>
      </c>
      <c r="D388" s="85">
        <v>783</v>
      </c>
      <c r="E388" s="85">
        <v>742</v>
      </c>
      <c r="F388" s="75">
        <v>-5.2400000000000002E-2</v>
      </c>
      <c r="G388">
        <v>10</v>
      </c>
    </row>
    <row r="389" spans="1:7" x14ac:dyDescent="0.3">
      <c r="A389" s="67" t="s">
        <v>936</v>
      </c>
      <c r="B389" s="67" t="s">
        <v>47</v>
      </c>
      <c r="C389" s="67" t="s">
        <v>935</v>
      </c>
      <c r="D389" s="85">
        <v>2613</v>
      </c>
      <c r="E389" s="85">
        <v>2732</v>
      </c>
      <c r="F389" s="75">
        <v>4.5499999999999999E-2</v>
      </c>
      <c r="G389">
        <v>0</v>
      </c>
    </row>
    <row r="390" spans="1:7" x14ac:dyDescent="0.3">
      <c r="A390" s="67" t="s">
        <v>938</v>
      </c>
      <c r="B390" s="67" t="s">
        <v>29</v>
      </c>
      <c r="C390" s="67" t="s">
        <v>937</v>
      </c>
      <c r="D390" s="85">
        <v>1080</v>
      </c>
      <c r="E390" s="85">
        <v>1019</v>
      </c>
      <c r="F390" s="75">
        <v>-5.6500000000000002E-2</v>
      </c>
      <c r="G390">
        <v>10</v>
      </c>
    </row>
    <row r="391" spans="1:7" x14ac:dyDescent="0.3">
      <c r="A391" s="67" t="s">
        <v>940</v>
      </c>
      <c r="B391" s="67" t="s">
        <v>70</v>
      </c>
      <c r="C391" s="67" t="s">
        <v>939</v>
      </c>
      <c r="D391" s="85">
        <v>1716</v>
      </c>
      <c r="E391" s="85">
        <v>1787</v>
      </c>
      <c r="F391" s="75">
        <v>4.1399999999999999E-2</v>
      </c>
      <c r="G391">
        <v>0</v>
      </c>
    </row>
    <row r="392" spans="1:7" x14ac:dyDescent="0.3">
      <c r="A392" s="67" t="s">
        <v>942</v>
      </c>
      <c r="B392" s="67" t="s">
        <v>75</v>
      </c>
      <c r="C392" s="67" t="s">
        <v>941</v>
      </c>
      <c r="D392" s="85">
        <v>6541</v>
      </c>
      <c r="E392" s="85">
        <v>6984</v>
      </c>
      <c r="F392" s="75">
        <v>6.7699999999999996E-2</v>
      </c>
      <c r="G392">
        <v>0</v>
      </c>
    </row>
    <row r="393" spans="1:7" x14ac:dyDescent="0.3">
      <c r="A393" s="67" t="s">
        <v>944</v>
      </c>
      <c r="B393" s="67" t="s">
        <v>51</v>
      </c>
      <c r="C393" s="67" t="s">
        <v>943</v>
      </c>
      <c r="D393" s="85">
        <v>854</v>
      </c>
      <c r="E393" s="85">
        <v>898</v>
      </c>
      <c r="F393" s="75">
        <v>5.1499999999999997E-2</v>
      </c>
      <c r="G393">
        <v>0</v>
      </c>
    </row>
    <row r="394" spans="1:7" x14ac:dyDescent="0.3">
      <c r="A394" s="67" t="s">
        <v>946</v>
      </c>
      <c r="B394" s="67" t="s">
        <v>33</v>
      </c>
      <c r="C394" s="67" t="s">
        <v>945</v>
      </c>
      <c r="D394" s="85">
        <v>3457</v>
      </c>
      <c r="E394" s="85">
        <v>3308</v>
      </c>
      <c r="F394" s="75">
        <v>-4.3099999999999999E-2</v>
      </c>
      <c r="G394">
        <v>6.67</v>
      </c>
    </row>
    <row r="395" spans="1:7" x14ac:dyDescent="0.3">
      <c r="A395" s="67" t="s">
        <v>948</v>
      </c>
      <c r="B395" s="67" t="s">
        <v>42</v>
      </c>
      <c r="C395" s="67" t="s">
        <v>947</v>
      </c>
      <c r="D395" s="85">
        <v>228</v>
      </c>
      <c r="E395" s="85">
        <v>214</v>
      </c>
      <c r="F395" s="75">
        <v>-6.1400000000000003E-2</v>
      </c>
      <c r="G395">
        <v>10</v>
      </c>
    </row>
    <row r="396" spans="1:7" x14ac:dyDescent="0.3">
      <c r="A396" s="67" t="s">
        <v>952</v>
      </c>
      <c r="B396" s="67" t="s">
        <v>14</v>
      </c>
      <c r="C396" s="67" t="s">
        <v>951</v>
      </c>
      <c r="D396" s="85">
        <v>1150</v>
      </c>
      <c r="E396" s="85">
        <v>1078</v>
      </c>
      <c r="F396" s="75">
        <v>-6.2600000000000003E-2</v>
      </c>
      <c r="G396">
        <v>10</v>
      </c>
    </row>
    <row r="397" spans="1:7" x14ac:dyDescent="0.3">
      <c r="A397" s="67" t="s">
        <v>954</v>
      </c>
      <c r="B397" s="67" t="s">
        <v>53</v>
      </c>
      <c r="C397" s="67" t="s">
        <v>953</v>
      </c>
      <c r="D397" s="85">
        <v>601</v>
      </c>
      <c r="E397" s="85">
        <v>632</v>
      </c>
      <c r="F397" s="75">
        <v>5.16E-2</v>
      </c>
      <c r="G397">
        <v>0</v>
      </c>
    </row>
    <row r="398" spans="1:7" x14ac:dyDescent="0.3">
      <c r="A398" s="67" t="s">
        <v>956</v>
      </c>
      <c r="B398" s="67" t="s">
        <v>47</v>
      </c>
      <c r="C398" s="67" t="s">
        <v>955</v>
      </c>
      <c r="D398" s="85">
        <v>1744</v>
      </c>
      <c r="E398" s="85">
        <v>1771</v>
      </c>
      <c r="F398" s="75">
        <v>1.55E-2</v>
      </c>
      <c r="G398">
        <v>0</v>
      </c>
    </row>
    <row r="399" spans="1:7" x14ac:dyDescent="0.3">
      <c r="A399" s="67" t="s">
        <v>958</v>
      </c>
      <c r="B399" s="67" t="s">
        <v>59</v>
      </c>
      <c r="C399" s="67" t="s">
        <v>957</v>
      </c>
      <c r="D399" s="85">
        <v>2182</v>
      </c>
      <c r="E399" s="85">
        <v>2034</v>
      </c>
      <c r="F399" s="75">
        <v>-6.7799999999999999E-2</v>
      </c>
      <c r="G399">
        <v>10</v>
      </c>
    </row>
    <row r="400" spans="1:7" x14ac:dyDescent="0.3">
      <c r="A400" s="67" t="s">
        <v>960</v>
      </c>
      <c r="B400" s="67" t="s">
        <v>25</v>
      </c>
      <c r="C400" s="67" t="s">
        <v>959</v>
      </c>
      <c r="D400" s="85">
        <v>1857</v>
      </c>
      <c r="E400" s="85">
        <v>1709</v>
      </c>
      <c r="F400" s="75">
        <v>-7.9699999999999993E-2</v>
      </c>
      <c r="G400">
        <v>10</v>
      </c>
    </row>
    <row r="401" spans="1:7" x14ac:dyDescent="0.3">
      <c r="A401" s="67" t="s">
        <v>962</v>
      </c>
      <c r="B401" s="67" t="s">
        <v>58</v>
      </c>
      <c r="C401" s="67" t="s">
        <v>961</v>
      </c>
      <c r="D401" s="85">
        <v>456</v>
      </c>
      <c r="E401" s="85">
        <v>453</v>
      </c>
      <c r="F401" s="75">
        <v>-6.6E-3</v>
      </c>
      <c r="G401">
        <v>3.33</v>
      </c>
    </row>
    <row r="402" spans="1:7" x14ac:dyDescent="0.3">
      <c r="A402" s="67" t="s">
        <v>965</v>
      </c>
      <c r="B402" s="67" t="s">
        <v>50</v>
      </c>
      <c r="C402" s="67" t="s">
        <v>964</v>
      </c>
      <c r="D402" s="85">
        <v>1143</v>
      </c>
      <c r="E402" s="85">
        <v>1158</v>
      </c>
      <c r="F402" s="75">
        <v>1.3100000000000001E-2</v>
      </c>
      <c r="G402">
        <v>0</v>
      </c>
    </row>
    <row r="403" spans="1:7" x14ac:dyDescent="0.3">
      <c r="A403" s="67" t="s">
        <v>967</v>
      </c>
      <c r="B403" s="67" t="s">
        <v>52</v>
      </c>
      <c r="C403" s="67" t="s">
        <v>966</v>
      </c>
      <c r="D403" s="85">
        <v>2683</v>
      </c>
      <c r="E403" s="85">
        <v>2670</v>
      </c>
      <c r="F403" s="75">
        <v>-4.7999999999999996E-3</v>
      </c>
      <c r="G403">
        <v>3.33</v>
      </c>
    </row>
    <row r="404" spans="1:7" x14ac:dyDescent="0.3">
      <c r="A404" s="67" t="s">
        <v>969</v>
      </c>
      <c r="B404" s="67" t="s">
        <v>60</v>
      </c>
      <c r="C404" s="67" t="s">
        <v>968</v>
      </c>
      <c r="D404" s="85">
        <v>579</v>
      </c>
      <c r="E404" s="85">
        <v>676</v>
      </c>
      <c r="F404" s="75">
        <v>0.16750000000000001</v>
      </c>
      <c r="G404">
        <v>0</v>
      </c>
    </row>
    <row r="405" spans="1:7" x14ac:dyDescent="0.3">
      <c r="A405" s="67" t="s">
        <v>971</v>
      </c>
      <c r="B405" s="67" t="s">
        <v>67</v>
      </c>
      <c r="C405" s="67" t="s">
        <v>970</v>
      </c>
      <c r="D405" s="85">
        <v>1795</v>
      </c>
      <c r="E405" s="85">
        <v>1763</v>
      </c>
      <c r="F405" s="75">
        <v>-1.78E-2</v>
      </c>
      <c r="G405">
        <v>3.33</v>
      </c>
    </row>
    <row r="406" spans="1:7" x14ac:dyDescent="0.3">
      <c r="A406" s="67" t="s">
        <v>973</v>
      </c>
      <c r="B406" s="67" t="s">
        <v>7</v>
      </c>
      <c r="C406" s="67" t="s">
        <v>972</v>
      </c>
      <c r="D406" s="85">
        <v>2769</v>
      </c>
      <c r="E406" s="85">
        <v>2846</v>
      </c>
      <c r="F406" s="75">
        <v>2.7799999999999998E-2</v>
      </c>
      <c r="G406">
        <v>0</v>
      </c>
    </row>
    <row r="407" spans="1:7" x14ac:dyDescent="0.3">
      <c r="A407" s="67" t="s">
        <v>975</v>
      </c>
      <c r="B407" s="67" t="s">
        <v>65</v>
      </c>
      <c r="C407" s="67" t="s">
        <v>974</v>
      </c>
      <c r="D407" s="85">
        <v>946</v>
      </c>
      <c r="E407" s="85">
        <v>926</v>
      </c>
      <c r="F407" s="75">
        <v>-2.1100000000000001E-2</v>
      </c>
      <c r="G407">
        <v>3.33</v>
      </c>
    </row>
    <row r="408" spans="1:7" x14ac:dyDescent="0.3">
      <c r="A408" s="67" t="s">
        <v>977</v>
      </c>
      <c r="B408" s="67" t="s">
        <v>53</v>
      </c>
      <c r="C408" s="67" t="s">
        <v>976</v>
      </c>
      <c r="D408" s="85">
        <v>6691</v>
      </c>
      <c r="E408" s="85">
        <v>6909</v>
      </c>
      <c r="F408" s="75">
        <v>3.2599999999999997E-2</v>
      </c>
      <c r="G408">
        <v>0</v>
      </c>
    </row>
    <row r="409" spans="1:7" x14ac:dyDescent="0.3">
      <c r="A409" s="67" t="s">
        <v>979</v>
      </c>
      <c r="B409" s="67" t="s">
        <v>28</v>
      </c>
      <c r="C409" s="67" t="s">
        <v>978</v>
      </c>
      <c r="D409" s="85">
        <v>2810</v>
      </c>
      <c r="E409" s="85">
        <v>2844</v>
      </c>
      <c r="F409" s="75">
        <v>1.21E-2</v>
      </c>
      <c r="G409">
        <v>0</v>
      </c>
    </row>
    <row r="410" spans="1:7" x14ac:dyDescent="0.3">
      <c r="A410" s="67" t="s">
        <v>981</v>
      </c>
      <c r="B410" s="67" t="s">
        <v>44</v>
      </c>
      <c r="C410" s="67" t="s">
        <v>980</v>
      </c>
      <c r="D410" s="85">
        <v>610</v>
      </c>
      <c r="E410" s="85">
        <v>556</v>
      </c>
      <c r="F410" s="75">
        <v>-8.8499999999999995E-2</v>
      </c>
      <c r="G410">
        <v>10</v>
      </c>
    </row>
    <row r="411" spans="1:7" x14ac:dyDescent="0.3">
      <c r="A411" s="67" t="s">
        <v>984</v>
      </c>
      <c r="B411" s="67" t="s">
        <v>76</v>
      </c>
      <c r="C411" s="67" t="s">
        <v>983</v>
      </c>
      <c r="D411" s="85">
        <v>3241</v>
      </c>
      <c r="E411" s="85">
        <v>3614</v>
      </c>
      <c r="F411" s="75">
        <v>0.11509999999999999</v>
      </c>
      <c r="G411">
        <v>0</v>
      </c>
    </row>
    <row r="412" spans="1:7" x14ac:dyDescent="0.3">
      <c r="A412" s="67" t="s">
        <v>986</v>
      </c>
      <c r="B412" s="67" t="s">
        <v>53</v>
      </c>
      <c r="C412" s="67" t="s">
        <v>985</v>
      </c>
      <c r="D412" s="85">
        <v>6785</v>
      </c>
      <c r="E412" s="85">
        <v>6546</v>
      </c>
      <c r="F412" s="75">
        <v>-3.5200000000000002E-2</v>
      </c>
      <c r="G412">
        <v>6.67</v>
      </c>
    </row>
    <row r="413" spans="1:7" x14ac:dyDescent="0.3">
      <c r="A413" s="67" t="s">
        <v>990</v>
      </c>
      <c r="B413" s="67" t="s">
        <v>64</v>
      </c>
      <c r="C413" s="67" t="s">
        <v>989</v>
      </c>
      <c r="D413" s="85">
        <v>4892</v>
      </c>
      <c r="E413" s="85">
        <v>4722</v>
      </c>
      <c r="F413" s="75">
        <v>-3.4799999999999998E-2</v>
      </c>
      <c r="G413">
        <v>6.67</v>
      </c>
    </row>
    <row r="414" spans="1:7" x14ac:dyDescent="0.3">
      <c r="A414" s="67" t="s">
        <v>992</v>
      </c>
      <c r="B414" s="67" t="s">
        <v>50</v>
      </c>
      <c r="C414" s="67" t="s">
        <v>991</v>
      </c>
      <c r="D414" s="85">
        <v>1513</v>
      </c>
      <c r="E414" s="85">
        <v>1512</v>
      </c>
      <c r="F414" s="75">
        <v>-6.9999999999999999E-4</v>
      </c>
      <c r="G414">
        <v>3.33</v>
      </c>
    </row>
    <row r="415" spans="1:7" x14ac:dyDescent="0.3">
      <c r="A415" s="67" t="s">
        <v>995</v>
      </c>
      <c r="B415" s="67" t="s">
        <v>69</v>
      </c>
      <c r="C415" s="67" t="s">
        <v>994</v>
      </c>
      <c r="D415" s="85">
        <v>4111</v>
      </c>
      <c r="E415" s="85">
        <v>4237</v>
      </c>
      <c r="F415" s="75">
        <v>3.0599999999999999E-2</v>
      </c>
      <c r="G415">
        <v>0</v>
      </c>
    </row>
    <row r="416" spans="1:7" x14ac:dyDescent="0.3">
      <c r="A416" s="67" t="s">
        <v>997</v>
      </c>
      <c r="B416" s="67" t="s">
        <v>66</v>
      </c>
      <c r="C416" s="67" t="s">
        <v>996</v>
      </c>
      <c r="D416" s="85">
        <v>1774</v>
      </c>
      <c r="E416" s="85">
        <v>1694</v>
      </c>
      <c r="F416" s="75">
        <v>-4.5100000000000001E-2</v>
      </c>
      <c r="G416">
        <v>6.67</v>
      </c>
    </row>
    <row r="417" spans="1:7" x14ac:dyDescent="0.3">
      <c r="A417" s="67" t="s">
        <v>999</v>
      </c>
      <c r="B417" s="67" t="s">
        <v>45</v>
      </c>
      <c r="C417" s="67" t="s">
        <v>998</v>
      </c>
      <c r="D417" s="85">
        <v>5688</v>
      </c>
      <c r="E417" s="85">
        <v>5787</v>
      </c>
      <c r="F417" s="75">
        <v>1.7399999999999999E-2</v>
      </c>
      <c r="G417">
        <v>0</v>
      </c>
    </row>
    <row r="418" spans="1:7" x14ac:dyDescent="0.3">
      <c r="A418" s="67" t="s">
        <v>1001</v>
      </c>
      <c r="B418" s="67" t="s">
        <v>14</v>
      </c>
      <c r="C418" s="67" t="s">
        <v>1000</v>
      </c>
      <c r="D418" s="85">
        <v>1697</v>
      </c>
      <c r="E418" s="85">
        <v>1761</v>
      </c>
      <c r="F418" s="75">
        <v>3.7699999999999997E-2</v>
      </c>
      <c r="G418">
        <v>0</v>
      </c>
    </row>
    <row r="419" spans="1:7" x14ac:dyDescent="0.3">
      <c r="A419" s="67" t="s">
        <v>1003</v>
      </c>
      <c r="B419" s="67" t="s">
        <v>18</v>
      </c>
      <c r="C419" s="67" t="s">
        <v>1002</v>
      </c>
      <c r="D419" s="85">
        <v>536</v>
      </c>
      <c r="E419" s="85">
        <v>482</v>
      </c>
      <c r="F419" s="75">
        <v>-0.1007</v>
      </c>
      <c r="G419">
        <v>10</v>
      </c>
    </row>
    <row r="420" spans="1:7" x14ac:dyDescent="0.3">
      <c r="A420" s="67" t="s">
        <v>1005</v>
      </c>
      <c r="B420" s="67" t="s">
        <v>9</v>
      </c>
      <c r="C420" s="67" t="s">
        <v>1004</v>
      </c>
      <c r="D420" s="85">
        <v>4368</v>
      </c>
      <c r="E420" s="85">
        <v>4551</v>
      </c>
      <c r="F420" s="75">
        <v>4.19E-2</v>
      </c>
      <c r="G420">
        <v>0</v>
      </c>
    </row>
    <row r="421" spans="1:7" x14ac:dyDescent="0.3">
      <c r="A421" s="67" t="s">
        <v>1007</v>
      </c>
      <c r="B421" s="67" t="s">
        <v>59</v>
      </c>
      <c r="C421" s="67" t="s">
        <v>1006</v>
      </c>
      <c r="D421" s="85">
        <v>5930</v>
      </c>
      <c r="E421" s="85">
        <v>6310</v>
      </c>
      <c r="F421" s="75">
        <v>6.4100000000000004E-2</v>
      </c>
      <c r="G421">
        <v>0</v>
      </c>
    </row>
    <row r="422" spans="1:7" x14ac:dyDescent="0.3">
      <c r="A422" s="67" t="s">
        <v>1011</v>
      </c>
      <c r="B422" s="67" t="s">
        <v>59</v>
      </c>
      <c r="C422" s="67" t="s">
        <v>1010</v>
      </c>
      <c r="D422" s="85">
        <v>10219</v>
      </c>
      <c r="E422" s="85">
        <v>10804</v>
      </c>
      <c r="F422" s="75">
        <v>5.7200000000000001E-2</v>
      </c>
      <c r="G422">
        <v>0</v>
      </c>
    </row>
    <row r="423" spans="1:7" x14ac:dyDescent="0.3">
      <c r="A423" s="67" t="s">
        <v>1013</v>
      </c>
      <c r="B423" s="67" t="s">
        <v>40</v>
      </c>
      <c r="C423" s="67" t="s">
        <v>1012</v>
      </c>
      <c r="D423" s="85">
        <v>855</v>
      </c>
      <c r="E423" s="85">
        <v>729</v>
      </c>
      <c r="F423" s="75">
        <v>-0.1474</v>
      </c>
      <c r="G423">
        <v>10</v>
      </c>
    </row>
    <row r="424" spans="1:7" x14ac:dyDescent="0.3">
      <c r="A424" s="67" t="s">
        <v>1015</v>
      </c>
      <c r="B424" s="67" t="s">
        <v>47</v>
      </c>
      <c r="C424" s="67" t="s">
        <v>1014</v>
      </c>
      <c r="D424" s="85">
        <v>15351</v>
      </c>
      <c r="E424" s="85">
        <v>15871</v>
      </c>
      <c r="F424" s="75">
        <v>3.39E-2</v>
      </c>
      <c r="G424">
        <v>0</v>
      </c>
    </row>
    <row r="425" spans="1:7" x14ac:dyDescent="0.3">
      <c r="A425" s="67" t="s">
        <v>1017</v>
      </c>
      <c r="B425" s="67" t="s">
        <v>16</v>
      </c>
      <c r="C425" s="67" t="s">
        <v>1016</v>
      </c>
      <c r="D425" s="85">
        <v>2982</v>
      </c>
      <c r="E425" s="85">
        <v>2887</v>
      </c>
      <c r="F425" s="75">
        <v>-3.1899999999999998E-2</v>
      </c>
      <c r="G425">
        <v>6.67</v>
      </c>
    </row>
    <row r="426" spans="1:7" x14ac:dyDescent="0.3">
      <c r="A426" s="67" t="s">
        <v>1019</v>
      </c>
      <c r="B426" s="67" t="s">
        <v>67</v>
      </c>
      <c r="C426" s="67" t="s">
        <v>1018</v>
      </c>
      <c r="D426" s="85">
        <v>1801</v>
      </c>
      <c r="E426" s="85">
        <v>2238</v>
      </c>
      <c r="F426" s="75">
        <v>0.24260000000000001</v>
      </c>
      <c r="G426">
        <v>0</v>
      </c>
    </row>
    <row r="427" spans="1:7" x14ac:dyDescent="0.3">
      <c r="A427" s="67" t="s">
        <v>1022</v>
      </c>
      <c r="B427" s="67" t="s">
        <v>50</v>
      </c>
      <c r="C427" s="67" t="s">
        <v>1021</v>
      </c>
      <c r="D427" s="85">
        <v>3607</v>
      </c>
      <c r="E427" s="85">
        <v>3596</v>
      </c>
      <c r="F427" s="75">
        <v>-3.0000000000000001E-3</v>
      </c>
      <c r="G427">
        <v>3.33</v>
      </c>
    </row>
    <row r="428" spans="1:7" x14ac:dyDescent="0.3">
      <c r="A428" s="67" t="s">
        <v>1024</v>
      </c>
      <c r="B428" s="67" t="s">
        <v>11</v>
      </c>
      <c r="C428" s="67" t="s">
        <v>1023</v>
      </c>
      <c r="D428" s="85">
        <v>889</v>
      </c>
      <c r="E428" s="85">
        <v>898</v>
      </c>
      <c r="F428" s="75">
        <v>1.01E-2</v>
      </c>
      <c r="G428">
        <v>0</v>
      </c>
    </row>
    <row r="429" spans="1:7" x14ac:dyDescent="0.3">
      <c r="A429" s="67" t="s">
        <v>1027</v>
      </c>
      <c r="B429" s="67" t="s">
        <v>47</v>
      </c>
      <c r="C429" s="67" t="s">
        <v>1026</v>
      </c>
      <c r="D429" s="85">
        <v>7258</v>
      </c>
      <c r="E429" s="85">
        <v>7503</v>
      </c>
      <c r="F429" s="75">
        <v>3.3799999999999997E-2</v>
      </c>
      <c r="G429">
        <v>0</v>
      </c>
    </row>
    <row r="430" spans="1:7" x14ac:dyDescent="0.3">
      <c r="A430" s="67" t="s">
        <v>1029</v>
      </c>
      <c r="B430" s="67" t="s">
        <v>49</v>
      </c>
      <c r="C430" s="67" t="s">
        <v>1028</v>
      </c>
      <c r="D430" s="85">
        <v>1221</v>
      </c>
      <c r="E430" s="85">
        <v>1219</v>
      </c>
      <c r="F430" s="75">
        <v>-1.6000000000000001E-3</v>
      </c>
      <c r="G430">
        <v>3.33</v>
      </c>
    </row>
    <row r="431" spans="1:7" x14ac:dyDescent="0.3">
      <c r="A431" s="67" t="s">
        <v>1031</v>
      </c>
      <c r="B431" s="67" t="s">
        <v>11</v>
      </c>
      <c r="C431" s="67" t="s">
        <v>1030</v>
      </c>
      <c r="D431" s="85">
        <v>862</v>
      </c>
      <c r="E431" s="85">
        <v>867</v>
      </c>
      <c r="F431" s="75">
        <v>5.7999999999999996E-3</v>
      </c>
      <c r="G431">
        <v>0</v>
      </c>
    </row>
    <row r="432" spans="1:7" x14ac:dyDescent="0.3">
      <c r="A432" s="67" t="s">
        <v>1033</v>
      </c>
      <c r="B432" s="67" t="s">
        <v>74</v>
      </c>
      <c r="C432" s="67" t="s">
        <v>1032</v>
      </c>
      <c r="D432" s="85">
        <v>1612</v>
      </c>
      <c r="E432" s="85">
        <v>1575</v>
      </c>
      <c r="F432" s="75">
        <v>-2.3E-2</v>
      </c>
      <c r="G432">
        <v>3.33</v>
      </c>
    </row>
    <row r="433" spans="1:7" x14ac:dyDescent="0.3">
      <c r="A433" s="67" t="s">
        <v>1035</v>
      </c>
      <c r="B433" s="67" t="s">
        <v>53</v>
      </c>
      <c r="C433" s="67" t="s">
        <v>1034</v>
      </c>
      <c r="D433" s="85">
        <v>11093</v>
      </c>
      <c r="E433" s="85">
        <v>11523</v>
      </c>
      <c r="F433" s="75">
        <v>3.8800000000000001E-2</v>
      </c>
      <c r="G433">
        <v>0</v>
      </c>
    </row>
    <row r="434" spans="1:7" x14ac:dyDescent="0.3">
      <c r="A434" s="67" t="s">
        <v>1037</v>
      </c>
      <c r="B434" s="67" t="s">
        <v>68</v>
      </c>
      <c r="C434" s="67" t="s">
        <v>1036</v>
      </c>
      <c r="D434" s="85">
        <v>775</v>
      </c>
      <c r="E434" s="85">
        <v>709</v>
      </c>
      <c r="F434" s="75">
        <v>-8.5199999999999998E-2</v>
      </c>
      <c r="G434">
        <v>10</v>
      </c>
    </row>
    <row r="435" spans="1:7" x14ac:dyDescent="0.3">
      <c r="A435" s="67" t="s">
        <v>1039</v>
      </c>
      <c r="B435" s="67" t="s">
        <v>47</v>
      </c>
      <c r="C435" s="67" t="s">
        <v>1038</v>
      </c>
      <c r="D435" s="85">
        <v>780</v>
      </c>
      <c r="E435" s="85">
        <v>880</v>
      </c>
      <c r="F435" s="75">
        <v>0.12820000000000001</v>
      </c>
      <c r="G435">
        <v>0</v>
      </c>
    </row>
    <row r="436" spans="1:7" x14ac:dyDescent="0.3">
      <c r="A436" s="67" t="s">
        <v>1041</v>
      </c>
      <c r="B436" s="67" t="s">
        <v>68</v>
      </c>
      <c r="C436" s="67" t="s">
        <v>1040</v>
      </c>
      <c r="D436" s="85">
        <v>1153</v>
      </c>
      <c r="E436" s="85">
        <v>1086</v>
      </c>
      <c r="F436" s="75">
        <v>-5.8099999999999999E-2</v>
      </c>
      <c r="G436">
        <v>10</v>
      </c>
    </row>
    <row r="437" spans="1:7" x14ac:dyDescent="0.3">
      <c r="A437" s="67" t="s">
        <v>1043</v>
      </c>
      <c r="B437" s="67" t="s">
        <v>76</v>
      </c>
      <c r="C437" s="67" t="s">
        <v>1042</v>
      </c>
      <c r="D437" s="85">
        <v>417</v>
      </c>
      <c r="E437" s="85">
        <v>376</v>
      </c>
      <c r="F437" s="75">
        <v>-9.8299999999999998E-2</v>
      </c>
      <c r="G437">
        <v>10</v>
      </c>
    </row>
    <row r="438" spans="1:7" x14ac:dyDescent="0.3">
      <c r="A438" s="67" t="s">
        <v>1045</v>
      </c>
      <c r="B438" s="67" t="s">
        <v>50</v>
      </c>
      <c r="C438" s="67" t="s">
        <v>1044</v>
      </c>
      <c r="D438" s="85">
        <v>2565</v>
      </c>
      <c r="E438" s="85">
        <v>2592</v>
      </c>
      <c r="F438" s="75">
        <v>1.0500000000000001E-2</v>
      </c>
      <c r="G438">
        <v>0</v>
      </c>
    </row>
    <row r="439" spans="1:7" x14ac:dyDescent="0.3">
      <c r="A439" s="67" t="s">
        <v>1047</v>
      </c>
      <c r="B439" s="67" t="s">
        <v>49</v>
      </c>
      <c r="C439" s="67" t="s">
        <v>1046</v>
      </c>
      <c r="D439" s="85">
        <v>1846</v>
      </c>
      <c r="E439" s="85">
        <v>1829</v>
      </c>
      <c r="F439" s="75">
        <v>-9.1999999999999998E-3</v>
      </c>
      <c r="G439">
        <v>3.33</v>
      </c>
    </row>
  </sheetData>
  <autoFilter ref="A6:G6" xr:uid="{00000000-0001-0000-1400-000000000000}"/>
  <mergeCells count="1">
    <mergeCell ref="D5:E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6"/>
  <dimension ref="A1:G439"/>
  <sheetViews>
    <sheetView workbookViewId="0">
      <selection activeCell="D7" sqref="D7"/>
    </sheetView>
  </sheetViews>
  <sheetFormatPr defaultColWidth="9.33203125" defaultRowHeight="14.4" x14ac:dyDescent="0.3"/>
  <cols>
    <col min="1" max="1" width="34.33203125" bestFit="1" customWidth="1"/>
    <col min="2" max="2" width="12.44140625" bestFit="1" customWidth="1"/>
    <col min="3" max="3" width="13.33203125" bestFit="1" customWidth="1"/>
    <col min="4" max="4" width="16.33203125" bestFit="1" customWidth="1"/>
    <col min="5" max="5" width="13.6640625" bestFit="1" customWidth="1"/>
    <col min="6" max="6" width="21.44140625" bestFit="1" customWidth="1"/>
    <col min="7" max="7" width="12.33203125" bestFit="1" customWidth="1"/>
  </cols>
  <sheetData>
    <row r="1" spans="1:7" x14ac:dyDescent="0.3">
      <c r="B1" s="15"/>
      <c r="C1" s="70"/>
      <c r="D1" s="70"/>
      <c r="E1" s="26"/>
    </row>
    <row r="2" spans="1:7" ht="15.6" x14ac:dyDescent="0.3">
      <c r="A2" s="58" t="s">
        <v>1679</v>
      </c>
      <c r="B2" s="15"/>
      <c r="C2" s="71"/>
      <c r="D2" s="70"/>
    </row>
    <row r="3" spans="1:7" ht="15.6" x14ac:dyDescent="0.3">
      <c r="A3" s="57" t="s">
        <v>1134</v>
      </c>
      <c r="B3" s="15"/>
      <c r="C3" s="71"/>
      <c r="D3" s="70"/>
    </row>
    <row r="4" spans="1:7" ht="18" x14ac:dyDescent="0.35">
      <c r="A4" s="19"/>
      <c r="B4" s="15"/>
      <c r="C4" s="71"/>
      <c r="D4" s="124" t="s">
        <v>1052</v>
      </c>
      <c r="E4" s="124" t="s">
        <v>1054</v>
      </c>
      <c r="F4" s="124" t="s">
        <v>1076</v>
      </c>
    </row>
    <row r="5" spans="1:7" ht="28.8" x14ac:dyDescent="0.3">
      <c r="A5" s="135"/>
      <c r="B5" s="136"/>
      <c r="C5" s="137"/>
      <c r="D5" s="96" t="s">
        <v>1143</v>
      </c>
      <c r="E5" s="96" t="s">
        <v>1162</v>
      </c>
      <c r="F5" s="133" t="s">
        <v>1134</v>
      </c>
      <c r="G5" s="115" t="s">
        <v>1058</v>
      </c>
    </row>
    <row r="6" spans="1:7" x14ac:dyDescent="0.3">
      <c r="A6" s="134" t="s">
        <v>1692</v>
      </c>
      <c r="B6" s="134" t="s">
        <v>1</v>
      </c>
      <c r="C6" s="113" t="s">
        <v>1048</v>
      </c>
      <c r="D6" s="113" t="s">
        <v>1694</v>
      </c>
      <c r="E6" s="113" t="s">
        <v>1694</v>
      </c>
      <c r="F6" s="115" t="str">
        <f>E6</f>
        <v>CY 2024</v>
      </c>
      <c r="G6" s="115" t="str">
        <f>E6</f>
        <v>CY 2024</v>
      </c>
    </row>
    <row r="7" spans="1:7" x14ac:dyDescent="0.3">
      <c r="A7" t="s">
        <v>80</v>
      </c>
      <c r="B7" t="s">
        <v>46</v>
      </c>
      <c r="C7" t="s">
        <v>79</v>
      </c>
      <c r="D7" s="87">
        <v>1762</v>
      </c>
      <c r="E7" s="21">
        <v>7679</v>
      </c>
      <c r="F7" s="16">
        <v>0.22950000000000001</v>
      </c>
      <c r="G7">
        <v>6.67</v>
      </c>
    </row>
    <row r="8" spans="1:7" x14ac:dyDescent="0.3">
      <c r="A8" t="s">
        <v>82</v>
      </c>
      <c r="B8" t="s">
        <v>14</v>
      </c>
      <c r="C8" t="s">
        <v>81</v>
      </c>
      <c r="D8" s="87">
        <v>2988</v>
      </c>
      <c r="E8" s="21">
        <v>11875</v>
      </c>
      <c r="F8" s="16">
        <v>0.25159999999999999</v>
      </c>
      <c r="G8">
        <v>13.33</v>
      </c>
    </row>
    <row r="9" spans="1:7" x14ac:dyDescent="0.3">
      <c r="A9" t="s">
        <v>84</v>
      </c>
      <c r="B9" t="s">
        <v>36</v>
      </c>
      <c r="C9" t="s">
        <v>83</v>
      </c>
      <c r="D9" s="87">
        <v>1467</v>
      </c>
      <c r="E9" s="21">
        <v>7349</v>
      </c>
      <c r="F9" s="16">
        <v>0.1996</v>
      </c>
      <c r="G9">
        <v>0</v>
      </c>
    </row>
    <row r="10" spans="1:7" x14ac:dyDescent="0.3">
      <c r="A10" t="s">
        <v>86</v>
      </c>
      <c r="B10" t="s">
        <v>31</v>
      </c>
      <c r="C10" t="s">
        <v>85</v>
      </c>
      <c r="D10" s="87">
        <v>36278</v>
      </c>
      <c r="E10" s="21">
        <v>119630</v>
      </c>
      <c r="F10" s="16">
        <v>0.30330000000000001</v>
      </c>
      <c r="G10">
        <v>20</v>
      </c>
    </row>
    <row r="11" spans="1:7" x14ac:dyDescent="0.3">
      <c r="A11" t="s">
        <v>89</v>
      </c>
      <c r="B11" t="s">
        <v>66</v>
      </c>
      <c r="C11" t="s">
        <v>88</v>
      </c>
      <c r="D11" s="87">
        <v>871</v>
      </c>
      <c r="E11" s="21">
        <v>3813</v>
      </c>
      <c r="F11" s="16">
        <v>0.22839999999999999</v>
      </c>
      <c r="G11">
        <v>6.67</v>
      </c>
    </row>
    <row r="12" spans="1:7" x14ac:dyDescent="0.3">
      <c r="A12" t="s">
        <v>91</v>
      </c>
      <c r="B12" t="s">
        <v>31</v>
      </c>
      <c r="C12" t="s">
        <v>90</v>
      </c>
      <c r="D12" s="87">
        <v>2467</v>
      </c>
      <c r="E12" s="21">
        <v>8384</v>
      </c>
      <c r="F12" s="16">
        <v>0.29430000000000001</v>
      </c>
      <c r="G12">
        <v>13.33</v>
      </c>
    </row>
    <row r="13" spans="1:7" x14ac:dyDescent="0.3">
      <c r="A13" t="s">
        <v>93</v>
      </c>
      <c r="B13" t="s">
        <v>47</v>
      </c>
      <c r="C13" t="s">
        <v>92</v>
      </c>
      <c r="D13" s="87">
        <v>1153</v>
      </c>
      <c r="E13" s="21">
        <v>15027</v>
      </c>
      <c r="F13" s="16">
        <v>7.6700000000000004E-2</v>
      </c>
      <c r="G13">
        <v>0</v>
      </c>
    </row>
    <row r="14" spans="1:7" x14ac:dyDescent="0.3">
      <c r="A14" t="s">
        <v>95</v>
      </c>
      <c r="B14" t="s">
        <v>13</v>
      </c>
      <c r="C14" t="s">
        <v>94</v>
      </c>
      <c r="D14" s="87">
        <v>1819</v>
      </c>
      <c r="E14" s="21">
        <v>6274</v>
      </c>
      <c r="F14" s="16">
        <v>0.28989999999999999</v>
      </c>
      <c r="G14">
        <v>13.33</v>
      </c>
    </row>
    <row r="15" spans="1:7" x14ac:dyDescent="0.3">
      <c r="A15" t="s">
        <v>98</v>
      </c>
      <c r="B15" t="s">
        <v>45</v>
      </c>
      <c r="C15" t="s">
        <v>97</v>
      </c>
      <c r="D15" s="87">
        <v>30375</v>
      </c>
      <c r="E15" s="21">
        <v>93261</v>
      </c>
      <c r="F15" s="16">
        <v>0.32569999999999999</v>
      </c>
      <c r="G15">
        <v>20</v>
      </c>
    </row>
    <row r="16" spans="1:7" x14ac:dyDescent="0.3">
      <c r="A16" t="s">
        <v>101</v>
      </c>
      <c r="B16" t="s">
        <v>51</v>
      </c>
      <c r="C16" t="s">
        <v>100</v>
      </c>
      <c r="D16" s="87">
        <v>17384</v>
      </c>
      <c r="E16" s="21">
        <v>59816</v>
      </c>
      <c r="F16" s="16">
        <v>0.29060000000000002</v>
      </c>
      <c r="G16">
        <v>13.33</v>
      </c>
    </row>
    <row r="17" spans="1:7" x14ac:dyDescent="0.3">
      <c r="A17" t="s">
        <v>103</v>
      </c>
      <c r="B17" t="s">
        <v>50</v>
      </c>
      <c r="C17" t="s">
        <v>102</v>
      </c>
      <c r="D17" s="87">
        <v>8212</v>
      </c>
      <c r="E17" s="21">
        <v>25606</v>
      </c>
      <c r="F17" s="16">
        <v>0.32069999999999999</v>
      </c>
      <c r="G17">
        <v>20</v>
      </c>
    </row>
    <row r="18" spans="1:7" x14ac:dyDescent="0.3">
      <c r="A18" t="s">
        <v>105</v>
      </c>
      <c r="B18" t="s">
        <v>41</v>
      </c>
      <c r="C18" t="s">
        <v>104</v>
      </c>
      <c r="D18" s="87">
        <v>3472</v>
      </c>
      <c r="E18" s="21">
        <v>11867</v>
      </c>
      <c r="F18" s="16">
        <v>0.29260000000000003</v>
      </c>
      <c r="G18">
        <v>13.33</v>
      </c>
    </row>
    <row r="19" spans="1:7" x14ac:dyDescent="0.3">
      <c r="A19" t="s">
        <v>107</v>
      </c>
      <c r="B19" t="s">
        <v>75</v>
      </c>
      <c r="C19" t="s">
        <v>106</v>
      </c>
      <c r="D19" s="87">
        <v>2315</v>
      </c>
      <c r="E19" s="21">
        <v>25578</v>
      </c>
      <c r="F19" s="16">
        <v>9.0499999999999997E-2</v>
      </c>
      <c r="G19">
        <v>0</v>
      </c>
    </row>
    <row r="20" spans="1:7" x14ac:dyDescent="0.3">
      <c r="A20" t="s">
        <v>109</v>
      </c>
      <c r="B20" t="s">
        <v>75</v>
      </c>
      <c r="C20" t="s">
        <v>108</v>
      </c>
      <c r="D20" s="87">
        <v>16341</v>
      </c>
      <c r="E20" s="21">
        <v>81645</v>
      </c>
      <c r="F20" s="16">
        <v>0.2001</v>
      </c>
      <c r="G20">
        <v>6.67</v>
      </c>
    </row>
    <row r="21" spans="1:7" x14ac:dyDescent="0.3">
      <c r="A21" t="s">
        <v>111</v>
      </c>
      <c r="B21" t="s">
        <v>41</v>
      </c>
      <c r="C21" t="s">
        <v>110</v>
      </c>
      <c r="D21" s="87">
        <v>163</v>
      </c>
      <c r="E21" s="21">
        <v>671</v>
      </c>
      <c r="F21" s="16">
        <v>0.2429</v>
      </c>
      <c r="G21">
        <v>6.67</v>
      </c>
    </row>
    <row r="22" spans="1:7" x14ac:dyDescent="0.3">
      <c r="A22" t="s">
        <v>114</v>
      </c>
      <c r="B22" t="s">
        <v>66</v>
      </c>
      <c r="C22" t="s">
        <v>113</v>
      </c>
      <c r="D22" s="87">
        <v>107</v>
      </c>
      <c r="E22" s="21">
        <v>646</v>
      </c>
      <c r="F22" s="16">
        <v>0.1656</v>
      </c>
      <c r="G22">
        <v>0</v>
      </c>
    </row>
    <row r="23" spans="1:7" x14ac:dyDescent="0.3">
      <c r="A23" t="s">
        <v>116</v>
      </c>
      <c r="B23" t="s">
        <v>20</v>
      </c>
      <c r="C23" t="s">
        <v>115</v>
      </c>
      <c r="D23" s="87">
        <v>149</v>
      </c>
      <c r="E23" s="21">
        <v>497</v>
      </c>
      <c r="F23" s="16">
        <v>0.29980000000000001</v>
      </c>
      <c r="G23">
        <v>13.33</v>
      </c>
    </row>
    <row r="24" spans="1:7" x14ac:dyDescent="0.3">
      <c r="A24" t="s">
        <v>118</v>
      </c>
      <c r="B24" t="s">
        <v>31</v>
      </c>
      <c r="C24" t="s">
        <v>117</v>
      </c>
      <c r="D24" s="87">
        <v>124</v>
      </c>
      <c r="E24" s="21">
        <v>1575</v>
      </c>
      <c r="F24" s="16">
        <v>7.8700000000000006E-2</v>
      </c>
      <c r="G24">
        <v>0</v>
      </c>
    </row>
    <row r="25" spans="1:7" x14ac:dyDescent="0.3">
      <c r="A25" t="s">
        <v>120</v>
      </c>
      <c r="B25" t="s">
        <v>54</v>
      </c>
      <c r="C25" t="s">
        <v>119</v>
      </c>
      <c r="D25" s="87">
        <v>701</v>
      </c>
      <c r="E25" s="21">
        <v>2661</v>
      </c>
      <c r="F25" s="16">
        <v>0.26340000000000002</v>
      </c>
      <c r="G25">
        <v>13.33</v>
      </c>
    </row>
    <row r="26" spans="1:7" x14ac:dyDescent="0.3">
      <c r="A26" t="s">
        <v>122</v>
      </c>
      <c r="B26" t="s">
        <v>31</v>
      </c>
      <c r="C26" t="s">
        <v>121</v>
      </c>
      <c r="D26" s="87">
        <v>138</v>
      </c>
      <c r="E26" s="21">
        <v>1196</v>
      </c>
      <c r="F26" s="16">
        <v>0.1154</v>
      </c>
      <c r="G26">
        <v>0</v>
      </c>
    </row>
    <row r="27" spans="1:7" x14ac:dyDescent="0.3">
      <c r="A27" t="s">
        <v>124</v>
      </c>
      <c r="B27" t="s">
        <v>36</v>
      </c>
      <c r="C27" t="s">
        <v>123</v>
      </c>
      <c r="D27" s="87">
        <v>10</v>
      </c>
      <c r="E27" s="21">
        <v>169</v>
      </c>
      <c r="F27" s="16">
        <v>5.9200000000000003E-2</v>
      </c>
      <c r="G27">
        <v>0</v>
      </c>
    </row>
    <row r="28" spans="1:7" x14ac:dyDescent="0.3">
      <c r="A28" t="s">
        <v>126</v>
      </c>
      <c r="B28" t="s">
        <v>41</v>
      </c>
      <c r="C28" t="s">
        <v>125</v>
      </c>
      <c r="D28" s="87">
        <v>190</v>
      </c>
      <c r="E28" s="21">
        <v>661</v>
      </c>
      <c r="F28" s="16">
        <v>0.28739999999999999</v>
      </c>
      <c r="G28">
        <v>13.33</v>
      </c>
    </row>
    <row r="29" spans="1:7" x14ac:dyDescent="0.3">
      <c r="A29" t="s">
        <v>128</v>
      </c>
      <c r="B29" t="s">
        <v>9</v>
      </c>
      <c r="C29" t="s">
        <v>127</v>
      </c>
      <c r="D29" s="87">
        <v>49</v>
      </c>
      <c r="E29" s="21">
        <v>691</v>
      </c>
      <c r="F29" s="16">
        <v>7.0900000000000005E-2</v>
      </c>
      <c r="G29">
        <v>0</v>
      </c>
    </row>
    <row r="30" spans="1:7" x14ac:dyDescent="0.3">
      <c r="A30" t="s">
        <v>130</v>
      </c>
      <c r="B30" t="s">
        <v>13</v>
      </c>
      <c r="C30" t="s">
        <v>129</v>
      </c>
      <c r="D30" s="87">
        <v>112</v>
      </c>
      <c r="E30" s="21">
        <v>735</v>
      </c>
      <c r="F30" s="16">
        <v>0.15240000000000001</v>
      </c>
      <c r="G30">
        <v>0</v>
      </c>
    </row>
    <row r="31" spans="1:7" x14ac:dyDescent="0.3">
      <c r="A31" t="s">
        <v>133</v>
      </c>
      <c r="B31" t="s">
        <v>7</v>
      </c>
      <c r="C31" t="s">
        <v>132</v>
      </c>
      <c r="D31" s="87">
        <v>69</v>
      </c>
      <c r="E31" s="21">
        <v>718</v>
      </c>
      <c r="F31" s="16">
        <v>9.6100000000000005E-2</v>
      </c>
      <c r="G31">
        <v>0</v>
      </c>
    </row>
    <row r="32" spans="1:7" x14ac:dyDescent="0.3">
      <c r="A32" t="s">
        <v>135</v>
      </c>
      <c r="B32" t="s">
        <v>46</v>
      </c>
      <c r="C32" t="s">
        <v>134</v>
      </c>
      <c r="D32" s="87">
        <v>0</v>
      </c>
      <c r="E32" s="21">
        <v>40</v>
      </c>
      <c r="F32" s="16">
        <v>0</v>
      </c>
      <c r="G32">
        <v>0</v>
      </c>
    </row>
    <row r="33" spans="1:7" x14ac:dyDescent="0.3">
      <c r="A33" t="s">
        <v>138</v>
      </c>
      <c r="B33" t="s">
        <v>9</v>
      </c>
      <c r="C33" t="s">
        <v>137</v>
      </c>
      <c r="D33" s="87">
        <v>61</v>
      </c>
      <c r="E33" s="21">
        <v>380</v>
      </c>
      <c r="F33" s="16">
        <v>0.1605</v>
      </c>
      <c r="G33">
        <v>0</v>
      </c>
    </row>
    <row r="34" spans="1:7" x14ac:dyDescent="0.3">
      <c r="A34" t="s">
        <v>140</v>
      </c>
      <c r="B34" t="s">
        <v>9</v>
      </c>
      <c r="C34" t="s">
        <v>139</v>
      </c>
      <c r="D34" s="87">
        <v>34</v>
      </c>
      <c r="E34" s="21">
        <v>306</v>
      </c>
      <c r="F34" s="16">
        <v>0.1111</v>
      </c>
      <c r="G34">
        <v>0</v>
      </c>
    </row>
    <row r="35" spans="1:7" x14ac:dyDescent="0.3">
      <c r="A35" t="s">
        <v>142</v>
      </c>
      <c r="B35" t="s">
        <v>31</v>
      </c>
      <c r="C35" t="s">
        <v>141</v>
      </c>
      <c r="D35" s="87">
        <v>146</v>
      </c>
      <c r="E35" s="21">
        <v>1025</v>
      </c>
      <c r="F35" s="16">
        <v>0.1424</v>
      </c>
      <c r="G35">
        <v>0</v>
      </c>
    </row>
    <row r="36" spans="1:7" x14ac:dyDescent="0.3">
      <c r="A36" t="s">
        <v>144</v>
      </c>
      <c r="B36" t="s">
        <v>41</v>
      </c>
      <c r="C36" t="s">
        <v>143</v>
      </c>
      <c r="D36" s="87">
        <v>90</v>
      </c>
      <c r="E36" s="21">
        <v>275</v>
      </c>
      <c r="F36" s="16">
        <v>0.32729999999999998</v>
      </c>
      <c r="G36">
        <v>20</v>
      </c>
    </row>
    <row r="37" spans="1:7" x14ac:dyDescent="0.3">
      <c r="A37" t="s">
        <v>146</v>
      </c>
      <c r="B37" t="s">
        <v>76</v>
      </c>
      <c r="C37" t="s">
        <v>145</v>
      </c>
      <c r="D37" s="87">
        <v>214</v>
      </c>
      <c r="E37" s="21">
        <v>1048</v>
      </c>
      <c r="F37" s="16">
        <v>0.20419999999999999</v>
      </c>
      <c r="G37">
        <v>6.67</v>
      </c>
    </row>
    <row r="38" spans="1:7" x14ac:dyDescent="0.3">
      <c r="A38" t="s">
        <v>148</v>
      </c>
      <c r="B38" t="s">
        <v>75</v>
      </c>
      <c r="C38" t="s">
        <v>147</v>
      </c>
      <c r="D38" s="87">
        <v>21</v>
      </c>
      <c r="E38" s="21">
        <v>1626</v>
      </c>
      <c r="F38" s="16">
        <v>1.29E-2</v>
      </c>
      <c r="G38">
        <v>0</v>
      </c>
    </row>
    <row r="39" spans="1:7" x14ac:dyDescent="0.3">
      <c r="A39" t="s">
        <v>150</v>
      </c>
      <c r="B39" t="s">
        <v>73</v>
      </c>
      <c r="C39" t="s">
        <v>149</v>
      </c>
      <c r="D39" s="87">
        <v>27</v>
      </c>
      <c r="E39" s="21">
        <v>115</v>
      </c>
      <c r="F39" s="16">
        <v>0.23480000000000001</v>
      </c>
      <c r="G39">
        <v>6.67</v>
      </c>
    </row>
    <row r="40" spans="1:7" x14ac:dyDescent="0.3">
      <c r="A40" t="s">
        <v>152</v>
      </c>
      <c r="B40" t="s">
        <v>66</v>
      </c>
      <c r="C40" t="s">
        <v>151</v>
      </c>
      <c r="D40" s="87">
        <v>56</v>
      </c>
      <c r="E40" s="21">
        <v>331</v>
      </c>
      <c r="F40" s="16">
        <v>0.16919999999999999</v>
      </c>
      <c r="G40">
        <v>0</v>
      </c>
    </row>
    <row r="41" spans="1:7" x14ac:dyDescent="0.3">
      <c r="A41" t="s">
        <v>154</v>
      </c>
      <c r="B41" t="s">
        <v>67</v>
      </c>
      <c r="C41" t="s">
        <v>153</v>
      </c>
      <c r="D41" s="87">
        <v>3</v>
      </c>
      <c r="E41" s="21">
        <v>311</v>
      </c>
      <c r="F41" s="16">
        <v>9.5999999999999992E-3</v>
      </c>
      <c r="G41">
        <v>0</v>
      </c>
    </row>
    <row r="42" spans="1:7" x14ac:dyDescent="0.3">
      <c r="A42" t="s">
        <v>158</v>
      </c>
      <c r="B42" t="s">
        <v>76</v>
      </c>
      <c r="C42" t="s">
        <v>157</v>
      </c>
      <c r="D42" s="87">
        <v>126</v>
      </c>
      <c r="E42" s="21">
        <v>1009</v>
      </c>
      <c r="F42" s="16">
        <v>0.1249</v>
      </c>
      <c r="G42">
        <v>0</v>
      </c>
    </row>
    <row r="43" spans="1:7" x14ac:dyDescent="0.3">
      <c r="A43" t="s">
        <v>162</v>
      </c>
      <c r="B43" t="s">
        <v>43</v>
      </c>
      <c r="C43" t="s">
        <v>161</v>
      </c>
      <c r="D43" s="87">
        <v>156</v>
      </c>
      <c r="E43" s="21">
        <v>1503</v>
      </c>
      <c r="F43" s="16">
        <v>0.1038</v>
      </c>
      <c r="G43">
        <v>0</v>
      </c>
    </row>
    <row r="44" spans="1:7" x14ac:dyDescent="0.3">
      <c r="A44" t="s">
        <v>164</v>
      </c>
      <c r="B44" t="s">
        <v>67</v>
      </c>
      <c r="C44" t="s">
        <v>163</v>
      </c>
      <c r="D44" s="87">
        <v>238</v>
      </c>
      <c r="E44" s="21">
        <v>4650</v>
      </c>
      <c r="F44" s="16">
        <v>5.1200000000000002E-2</v>
      </c>
      <c r="G44">
        <v>0</v>
      </c>
    </row>
    <row r="45" spans="1:7" x14ac:dyDescent="0.3">
      <c r="A45" t="s">
        <v>166</v>
      </c>
      <c r="B45" t="s">
        <v>20</v>
      </c>
      <c r="C45" t="s">
        <v>165</v>
      </c>
      <c r="D45" s="87">
        <v>80</v>
      </c>
      <c r="E45" s="21">
        <v>524</v>
      </c>
      <c r="F45" s="16">
        <v>0.1527</v>
      </c>
      <c r="G45">
        <v>0</v>
      </c>
    </row>
    <row r="46" spans="1:7" x14ac:dyDescent="0.3">
      <c r="A46" t="s">
        <v>168</v>
      </c>
      <c r="B46" t="s">
        <v>51</v>
      </c>
      <c r="C46" t="s">
        <v>167</v>
      </c>
      <c r="D46" s="87">
        <v>594</v>
      </c>
      <c r="E46" s="21">
        <v>3689</v>
      </c>
      <c r="F46" s="16">
        <v>0.161</v>
      </c>
      <c r="G46">
        <v>0</v>
      </c>
    </row>
    <row r="47" spans="1:7" x14ac:dyDescent="0.3">
      <c r="A47" t="s">
        <v>170</v>
      </c>
      <c r="B47" t="s">
        <v>60</v>
      </c>
      <c r="C47" t="s">
        <v>169</v>
      </c>
      <c r="D47" s="87">
        <v>189</v>
      </c>
      <c r="E47" s="21">
        <v>2120</v>
      </c>
      <c r="F47" s="16">
        <v>8.9200000000000002E-2</v>
      </c>
      <c r="G47">
        <v>0</v>
      </c>
    </row>
    <row r="48" spans="1:7" x14ac:dyDescent="0.3">
      <c r="A48" t="s">
        <v>172</v>
      </c>
      <c r="B48" t="s">
        <v>49</v>
      </c>
      <c r="C48" t="s">
        <v>171</v>
      </c>
      <c r="D48" s="87">
        <v>94</v>
      </c>
      <c r="E48" s="21">
        <v>228</v>
      </c>
      <c r="F48" s="16">
        <v>0.4123</v>
      </c>
      <c r="G48">
        <v>20</v>
      </c>
    </row>
    <row r="49" spans="1:7" x14ac:dyDescent="0.3">
      <c r="A49" t="s">
        <v>174</v>
      </c>
      <c r="B49" t="s">
        <v>66</v>
      </c>
      <c r="C49" t="s">
        <v>173</v>
      </c>
      <c r="D49" s="87">
        <v>548</v>
      </c>
      <c r="E49" s="21">
        <v>2995</v>
      </c>
      <c r="F49" s="16">
        <v>0.183</v>
      </c>
      <c r="G49">
        <v>0</v>
      </c>
    </row>
    <row r="50" spans="1:7" x14ac:dyDescent="0.3">
      <c r="A50" t="s">
        <v>176</v>
      </c>
      <c r="B50" t="s">
        <v>47</v>
      </c>
      <c r="C50" t="s">
        <v>175</v>
      </c>
      <c r="D50" s="87">
        <v>22</v>
      </c>
      <c r="E50" s="21">
        <v>394</v>
      </c>
      <c r="F50" s="16">
        <v>5.5800000000000002E-2</v>
      </c>
      <c r="G50">
        <v>0</v>
      </c>
    </row>
    <row r="51" spans="1:7" x14ac:dyDescent="0.3">
      <c r="A51" t="s">
        <v>178</v>
      </c>
      <c r="B51" t="s">
        <v>47</v>
      </c>
      <c r="C51" t="s">
        <v>177</v>
      </c>
      <c r="D51" s="87">
        <v>97</v>
      </c>
      <c r="E51" s="21">
        <v>2595</v>
      </c>
      <c r="F51" s="16">
        <v>3.7400000000000003E-2</v>
      </c>
      <c r="G51">
        <v>0</v>
      </c>
    </row>
    <row r="52" spans="1:7" x14ac:dyDescent="0.3">
      <c r="A52" t="s">
        <v>180</v>
      </c>
      <c r="B52" t="s">
        <v>67</v>
      </c>
      <c r="C52" t="s">
        <v>179</v>
      </c>
      <c r="D52" s="87">
        <v>6</v>
      </c>
      <c r="E52" s="21">
        <v>250</v>
      </c>
      <c r="F52" s="16">
        <v>2.4E-2</v>
      </c>
      <c r="G52">
        <v>0</v>
      </c>
    </row>
    <row r="53" spans="1:7" x14ac:dyDescent="0.3">
      <c r="A53" t="s">
        <v>182</v>
      </c>
      <c r="B53" t="s">
        <v>47</v>
      </c>
      <c r="C53" t="s">
        <v>181</v>
      </c>
      <c r="D53" s="87">
        <v>14</v>
      </c>
      <c r="E53" s="21">
        <v>385</v>
      </c>
      <c r="F53" s="16">
        <v>3.6400000000000002E-2</v>
      </c>
      <c r="G53">
        <v>0</v>
      </c>
    </row>
    <row r="54" spans="1:7" x14ac:dyDescent="0.3">
      <c r="A54" t="s">
        <v>184</v>
      </c>
      <c r="B54" t="s">
        <v>67</v>
      </c>
      <c r="C54" t="s">
        <v>183</v>
      </c>
      <c r="D54" s="87">
        <v>41</v>
      </c>
      <c r="E54" s="21">
        <v>895</v>
      </c>
      <c r="F54" s="16">
        <v>4.58E-2</v>
      </c>
      <c r="G54">
        <v>0</v>
      </c>
    </row>
    <row r="55" spans="1:7" x14ac:dyDescent="0.3">
      <c r="A55" t="s">
        <v>186</v>
      </c>
      <c r="B55" t="s">
        <v>9</v>
      </c>
      <c r="C55" t="s">
        <v>185</v>
      </c>
      <c r="D55" s="87">
        <v>83</v>
      </c>
      <c r="E55" s="21">
        <v>391</v>
      </c>
      <c r="F55" s="16">
        <v>0.21229999999999999</v>
      </c>
      <c r="G55">
        <v>6.67</v>
      </c>
    </row>
    <row r="56" spans="1:7" x14ac:dyDescent="0.3">
      <c r="A56" t="s">
        <v>189</v>
      </c>
      <c r="B56" t="s">
        <v>36</v>
      </c>
      <c r="C56" t="s">
        <v>188</v>
      </c>
      <c r="D56" s="87">
        <v>26</v>
      </c>
      <c r="E56" s="21">
        <v>528</v>
      </c>
      <c r="F56" s="16">
        <v>4.9200000000000001E-2</v>
      </c>
      <c r="G56">
        <v>0</v>
      </c>
    </row>
    <row r="57" spans="1:7" x14ac:dyDescent="0.3">
      <c r="A57" t="s">
        <v>191</v>
      </c>
      <c r="B57" t="s">
        <v>41</v>
      </c>
      <c r="C57" t="s">
        <v>190</v>
      </c>
      <c r="D57" s="87">
        <v>117</v>
      </c>
      <c r="E57" s="21">
        <v>698</v>
      </c>
      <c r="F57" s="16">
        <v>0.1676</v>
      </c>
      <c r="G57">
        <v>0</v>
      </c>
    </row>
    <row r="58" spans="1:7" x14ac:dyDescent="0.3">
      <c r="A58" t="s">
        <v>193</v>
      </c>
      <c r="B58" t="s">
        <v>31</v>
      </c>
      <c r="C58" t="s">
        <v>192</v>
      </c>
      <c r="D58" s="87">
        <v>273</v>
      </c>
      <c r="E58" s="21">
        <v>1215</v>
      </c>
      <c r="F58" s="16">
        <v>0.22470000000000001</v>
      </c>
      <c r="G58">
        <v>6.67</v>
      </c>
    </row>
    <row r="59" spans="1:7" x14ac:dyDescent="0.3">
      <c r="A59" t="s">
        <v>195</v>
      </c>
      <c r="B59" t="s">
        <v>52</v>
      </c>
      <c r="C59" t="s">
        <v>194</v>
      </c>
      <c r="D59" s="87">
        <v>76</v>
      </c>
      <c r="E59" s="21">
        <v>608</v>
      </c>
      <c r="F59" s="16">
        <v>0.125</v>
      </c>
      <c r="G59">
        <v>0</v>
      </c>
    </row>
    <row r="60" spans="1:7" x14ac:dyDescent="0.3">
      <c r="A60" t="s">
        <v>198</v>
      </c>
      <c r="B60" t="s">
        <v>9</v>
      </c>
      <c r="C60" t="s">
        <v>197</v>
      </c>
      <c r="D60" s="87">
        <v>106</v>
      </c>
      <c r="E60" s="21">
        <v>456</v>
      </c>
      <c r="F60" s="16">
        <v>0.23250000000000001</v>
      </c>
      <c r="G60">
        <v>6.67</v>
      </c>
    </row>
    <row r="61" spans="1:7" x14ac:dyDescent="0.3">
      <c r="A61" t="s">
        <v>200</v>
      </c>
      <c r="B61" t="s">
        <v>50</v>
      </c>
      <c r="C61" t="s">
        <v>199</v>
      </c>
      <c r="D61" s="87">
        <v>241</v>
      </c>
      <c r="E61" s="21">
        <v>846</v>
      </c>
      <c r="F61" s="16">
        <v>0.28489999999999999</v>
      </c>
      <c r="G61">
        <v>13.33</v>
      </c>
    </row>
    <row r="62" spans="1:7" x14ac:dyDescent="0.3">
      <c r="A62" t="s">
        <v>202</v>
      </c>
      <c r="B62" t="s">
        <v>57</v>
      </c>
      <c r="C62" t="s">
        <v>201</v>
      </c>
      <c r="D62" s="87">
        <v>147</v>
      </c>
      <c r="E62" s="21">
        <v>1115</v>
      </c>
      <c r="F62" s="16">
        <v>0.1318</v>
      </c>
      <c r="G62">
        <v>0</v>
      </c>
    </row>
    <row r="63" spans="1:7" x14ac:dyDescent="0.3">
      <c r="A63" t="s">
        <v>204</v>
      </c>
      <c r="B63" t="s">
        <v>75</v>
      </c>
      <c r="C63" t="s">
        <v>203</v>
      </c>
      <c r="D63" s="87">
        <v>39</v>
      </c>
      <c r="E63" s="21">
        <v>2733</v>
      </c>
      <c r="F63" s="16">
        <v>1.43E-2</v>
      </c>
      <c r="G63">
        <v>0</v>
      </c>
    </row>
    <row r="64" spans="1:7" x14ac:dyDescent="0.3">
      <c r="A64" t="s">
        <v>206</v>
      </c>
      <c r="B64" t="s">
        <v>67</v>
      </c>
      <c r="C64" t="s">
        <v>205</v>
      </c>
      <c r="D64" s="87">
        <v>7</v>
      </c>
      <c r="E64" s="21">
        <v>1054</v>
      </c>
      <c r="F64" s="16">
        <v>6.6E-3</v>
      </c>
      <c r="G64">
        <v>0</v>
      </c>
    </row>
    <row r="65" spans="1:7" x14ac:dyDescent="0.3">
      <c r="A65" t="s">
        <v>208</v>
      </c>
      <c r="B65" t="s">
        <v>34</v>
      </c>
      <c r="C65" t="s">
        <v>207</v>
      </c>
      <c r="D65" s="87">
        <v>49</v>
      </c>
      <c r="E65" s="21">
        <v>730</v>
      </c>
      <c r="F65" s="16">
        <v>6.7100000000000007E-2</v>
      </c>
      <c r="G65">
        <v>0</v>
      </c>
    </row>
    <row r="66" spans="1:7" x14ac:dyDescent="0.3">
      <c r="A66" t="s">
        <v>210</v>
      </c>
      <c r="B66" t="s">
        <v>45</v>
      </c>
      <c r="C66" t="s">
        <v>209</v>
      </c>
      <c r="D66" s="87">
        <v>238</v>
      </c>
      <c r="E66" s="21">
        <v>2201</v>
      </c>
      <c r="F66" s="16">
        <v>0.1081</v>
      </c>
      <c r="G66">
        <v>0</v>
      </c>
    </row>
    <row r="67" spans="1:7" x14ac:dyDescent="0.3">
      <c r="A67" t="s">
        <v>212</v>
      </c>
      <c r="B67" t="s">
        <v>16</v>
      </c>
      <c r="C67" t="s">
        <v>211</v>
      </c>
      <c r="D67" s="87">
        <v>142</v>
      </c>
      <c r="E67" s="21">
        <v>530</v>
      </c>
      <c r="F67" s="16">
        <v>0.26790000000000003</v>
      </c>
      <c r="G67">
        <v>13.33</v>
      </c>
    </row>
    <row r="68" spans="1:7" x14ac:dyDescent="0.3">
      <c r="A68" t="s">
        <v>214</v>
      </c>
      <c r="B68" t="s">
        <v>75</v>
      </c>
      <c r="C68" t="s">
        <v>213</v>
      </c>
      <c r="D68" s="87">
        <v>67</v>
      </c>
      <c r="E68" s="21">
        <v>2233</v>
      </c>
      <c r="F68" s="16">
        <v>0.03</v>
      </c>
      <c r="G68">
        <v>0</v>
      </c>
    </row>
    <row r="69" spans="1:7" x14ac:dyDescent="0.3">
      <c r="A69" t="s">
        <v>216</v>
      </c>
      <c r="B69" t="s">
        <v>47</v>
      </c>
      <c r="C69" t="s">
        <v>215</v>
      </c>
      <c r="D69" s="87">
        <v>4</v>
      </c>
      <c r="E69" s="21">
        <v>780</v>
      </c>
      <c r="F69" s="16">
        <v>5.1000000000000004E-3</v>
      </c>
      <c r="G69">
        <v>0</v>
      </c>
    </row>
    <row r="70" spans="1:7" x14ac:dyDescent="0.3">
      <c r="A70" t="s">
        <v>221</v>
      </c>
      <c r="B70" t="s">
        <v>63</v>
      </c>
      <c r="C70" t="s">
        <v>220</v>
      </c>
      <c r="D70" s="87">
        <v>39</v>
      </c>
      <c r="E70" s="21">
        <v>166</v>
      </c>
      <c r="F70" s="16">
        <v>0.2349</v>
      </c>
      <c r="G70">
        <v>6.67</v>
      </c>
    </row>
    <row r="71" spans="1:7" x14ac:dyDescent="0.3">
      <c r="A71" t="s">
        <v>224</v>
      </c>
      <c r="B71" t="s">
        <v>43</v>
      </c>
      <c r="C71" t="s">
        <v>223</v>
      </c>
      <c r="D71" s="87">
        <v>74</v>
      </c>
      <c r="E71" s="21">
        <v>929</v>
      </c>
      <c r="F71" s="16">
        <v>7.9699999999999993E-2</v>
      </c>
      <c r="G71">
        <v>0</v>
      </c>
    </row>
    <row r="72" spans="1:7" x14ac:dyDescent="0.3">
      <c r="A72" t="s">
        <v>226</v>
      </c>
      <c r="B72" t="s">
        <v>73</v>
      </c>
      <c r="C72" t="s">
        <v>225</v>
      </c>
      <c r="D72" s="87">
        <v>72</v>
      </c>
      <c r="E72" s="21">
        <v>955</v>
      </c>
      <c r="F72" s="16">
        <v>7.5399999999999995E-2</v>
      </c>
      <c r="G72">
        <v>0</v>
      </c>
    </row>
    <row r="73" spans="1:7" x14ac:dyDescent="0.3">
      <c r="A73" t="s">
        <v>228</v>
      </c>
      <c r="B73" t="s">
        <v>50</v>
      </c>
      <c r="C73" t="s">
        <v>227</v>
      </c>
      <c r="D73" s="87">
        <v>124</v>
      </c>
      <c r="E73" s="21">
        <v>1045</v>
      </c>
      <c r="F73" s="16">
        <v>0.1187</v>
      </c>
      <c r="G73">
        <v>0</v>
      </c>
    </row>
    <row r="74" spans="1:7" x14ac:dyDescent="0.3">
      <c r="A74" t="s">
        <v>231</v>
      </c>
      <c r="B74" t="s">
        <v>9</v>
      </c>
      <c r="C74" t="s">
        <v>230</v>
      </c>
      <c r="D74" s="87">
        <v>37</v>
      </c>
      <c r="E74" s="21">
        <v>177</v>
      </c>
      <c r="F74" s="16">
        <v>0.20899999999999999</v>
      </c>
      <c r="G74">
        <v>6.67</v>
      </c>
    </row>
    <row r="75" spans="1:7" x14ac:dyDescent="0.3">
      <c r="A75" t="s">
        <v>233</v>
      </c>
      <c r="B75" t="s">
        <v>44</v>
      </c>
      <c r="C75" t="s">
        <v>232</v>
      </c>
      <c r="D75" s="87">
        <v>353</v>
      </c>
      <c r="E75" s="21">
        <v>1908</v>
      </c>
      <c r="F75" s="16">
        <v>0.185</v>
      </c>
      <c r="G75">
        <v>0</v>
      </c>
    </row>
    <row r="76" spans="1:7" x14ac:dyDescent="0.3">
      <c r="A76" t="s">
        <v>236</v>
      </c>
      <c r="B76" t="s">
        <v>66</v>
      </c>
      <c r="C76" t="s">
        <v>235</v>
      </c>
      <c r="D76" s="87">
        <v>159</v>
      </c>
      <c r="E76" s="21">
        <v>833</v>
      </c>
      <c r="F76" s="16">
        <v>0.19089999999999999</v>
      </c>
      <c r="G76">
        <v>0</v>
      </c>
    </row>
    <row r="77" spans="1:7" x14ac:dyDescent="0.3">
      <c r="A77" t="s">
        <v>238</v>
      </c>
      <c r="B77" t="s">
        <v>65</v>
      </c>
      <c r="C77" t="s">
        <v>237</v>
      </c>
      <c r="D77" s="87">
        <v>238</v>
      </c>
      <c r="E77" s="21">
        <v>2029</v>
      </c>
      <c r="F77" s="16">
        <v>0.1173</v>
      </c>
      <c r="G77">
        <v>0</v>
      </c>
    </row>
    <row r="78" spans="1:7" x14ac:dyDescent="0.3">
      <c r="A78" t="s">
        <v>240</v>
      </c>
      <c r="B78" t="s">
        <v>41</v>
      </c>
      <c r="C78" t="s">
        <v>239</v>
      </c>
      <c r="D78" s="87">
        <v>53</v>
      </c>
      <c r="E78" s="21">
        <v>279</v>
      </c>
      <c r="F78" s="16">
        <v>0.19</v>
      </c>
      <c r="G78">
        <v>0</v>
      </c>
    </row>
    <row r="79" spans="1:7" x14ac:dyDescent="0.3">
      <c r="A79" t="s">
        <v>242</v>
      </c>
      <c r="B79" t="s">
        <v>41</v>
      </c>
      <c r="C79" t="s">
        <v>241</v>
      </c>
      <c r="D79" s="87">
        <v>436</v>
      </c>
      <c r="E79" s="21">
        <v>1294</v>
      </c>
      <c r="F79" s="16">
        <v>0.33689999999999998</v>
      </c>
      <c r="G79">
        <v>20</v>
      </c>
    </row>
    <row r="80" spans="1:7" x14ac:dyDescent="0.3">
      <c r="A80" t="s">
        <v>244</v>
      </c>
      <c r="B80" t="s">
        <v>16</v>
      </c>
      <c r="C80" t="s">
        <v>243</v>
      </c>
      <c r="D80" s="87">
        <v>48</v>
      </c>
      <c r="E80" s="21">
        <v>233</v>
      </c>
      <c r="F80" s="16">
        <v>0.20599999999999999</v>
      </c>
      <c r="G80">
        <v>6.67</v>
      </c>
    </row>
    <row r="81" spans="1:7" x14ac:dyDescent="0.3">
      <c r="A81" t="s">
        <v>246</v>
      </c>
      <c r="B81" t="s">
        <v>76</v>
      </c>
      <c r="C81" t="s">
        <v>245</v>
      </c>
      <c r="D81" s="87">
        <v>93</v>
      </c>
      <c r="E81" s="21">
        <v>380</v>
      </c>
      <c r="F81" s="16">
        <v>0.2447</v>
      </c>
      <c r="G81">
        <v>6.67</v>
      </c>
    </row>
    <row r="82" spans="1:7" x14ac:dyDescent="0.3">
      <c r="A82" t="s">
        <v>249</v>
      </c>
      <c r="B82" t="s">
        <v>42</v>
      </c>
      <c r="C82" t="s">
        <v>248</v>
      </c>
      <c r="D82" s="87">
        <v>59</v>
      </c>
      <c r="E82" s="21">
        <v>190</v>
      </c>
      <c r="F82" s="16">
        <v>0.3105</v>
      </c>
      <c r="G82">
        <v>20</v>
      </c>
    </row>
    <row r="83" spans="1:7" x14ac:dyDescent="0.3">
      <c r="A83" t="s">
        <v>251</v>
      </c>
      <c r="B83" t="s">
        <v>14</v>
      </c>
      <c r="C83" t="s">
        <v>250</v>
      </c>
      <c r="D83" s="87">
        <v>35</v>
      </c>
      <c r="E83" s="21">
        <v>205</v>
      </c>
      <c r="F83" s="16">
        <v>0.17069999999999999</v>
      </c>
      <c r="G83">
        <v>0</v>
      </c>
    </row>
    <row r="84" spans="1:7" x14ac:dyDescent="0.3">
      <c r="A84" t="s">
        <v>253</v>
      </c>
      <c r="B84" t="s">
        <v>38</v>
      </c>
      <c r="C84" t="s">
        <v>252</v>
      </c>
      <c r="D84" s="87">
        <v>260</v>
      </c>
      <c r="E84" s="21">
        <v>1708</v>
      </c>
      <c r="F84" s="16">
        <v>0.1522</v>
      </c>
      <c r="G84">
        <v>0</v>
      </c>
    </row>
    <row r="85" spans="1:7" x14ac:dyDescent="0.3">
      <c r="A85" t="s">
        <v>255</v>
      </c>
      <c r="B85" t="s">
        <v>13</v>
      </c>
      <c r="C85" t="s">
        <v>254</v>
      </c>
      <c r="D85" s="87">
        <v>65</v>
      </c>
      <c r="E85" s="21">
        <v>429</v>
      </c>
      <c r="F85" s="16">
        <v>0.1515</v>
      </c>
      <c r="G85">
        <v>0</v>
      </c>
    </row>
    <row r="86" spans="1:7" x14ac:dyDescent="0.3">
      <c r="A86" t="s">
        <v>257</v>
      </c>
      <c r="B86" t="s">
        <v>14</v>
      </c>
      <c r="C86" t="s">
        <v>256</v>
      </c>
      <c r="D86" s="87">
        <v>44</v>
      </c>
      <c r="E86" s="21">
        <v>212</v>
      </c>
      <c r="F86" s="16">
        <v>0.20749999999999999</v>
      </c>
      <c r="G86">
        <v>6.67</v>
      </c>
    </row>
    <row r="87" spans="1:7" x14ac:dyDescent="0.3">
      <c r="A87" t="s">
        <v>259</v>
      </c>
      <c r="B87" t="s">
        <v>70</v>
      </c>
      <c r="C87" t="s">
        <v>258</v>
      </c>
      <c r="D87" s="87">
        <v>43</v>
      </c>
      <c r="E87" s="21">
        <v>1359</v>
      </c>
      <c r="F87" s="16">
        <v>3.1600000000000003E-2</v>
      </c>
      <c r="G87">
        <v>0</v>
      </c>
    </row>
    <row r="88" spans="1:7" x14ac:dyDescent="0.3">
      <c r="A88" t="s">
        <v>263</v>
      </c>
      <c r="B88" t="s">
        <v>16</v>
      </c>
      <c r="C88" t="s">
        <v>262</v>
      </c>
      <c r="D88" s="87">
        <v>153</v>
      </c>
      <c r="E88" s="21">
        <v>605</v>
      </c>
      <c r="F88" s="16">
        <v>0.25290000000000001</v>
      </c>
      <c r="G88">
        <v>13.33</v>
      </c>
    </row>
    <row r="89" spans="1:7" x14ac:dyDescent="0.3">
      <c r="A89" t="s">
        <v>265</v>
      </c>
      <c r="B89" t="s">
        <v>55</v>
      </c>
      <c r="C89" t="s">
        <v>264</v>
      </c>
      <c r="D89" s="87">
        <v>231</v>
      </c>
      <c r="E89" s="21">
        <v>1024</v>
      </c>
      <c r="F89" s="16">
        <v>0.22559999999999999</v>
      </c>
      <c r="G89">
        <v>6.67</v>
      </c>
    </row>
    <row r="90" spans="1:7" x14ac:dyDescent="0.3">
      <c r="A90" t="s">
        <v>268</v>
      </c>
      <c r="B90" t="s">
        <v>22</v>
      </c>
      <c r="C90" t="s">
        <v>267</v>
      </c>
      <c r="D90" s="87">
        <v>139</v>
      </c>
      <c r="E90" s="21">
        <v>544</v>
      </c>
      <c r="F90" s="16">
        <v>0.2555</v>
      </c>
      <c r="G90">
        <v>13.33</v>
      </c>
    </row>
    <row r="91" spans="1:7" x14ac:dyDescent="0.3">
      <c r="A91" t="s">
        <v>270</v>
      </c>
      <c r="B91" t="s">
        <v>33</v>
      </c>
      <c r="C91" t="s">
        <v>269</v>
      </c>
      <c r="D91" s="87">
        <v>114</v>
      </c>
      <c r="E91" s="21">
        <v>332</v>
      </c>
      <c r="F91" s="16">
        <v>0.34339999999999998</v>
      </c>
      <c r="G91">
        <v>20</v>
      </c>
    </row>
    <row r="92" spans="1:7" x14ac:dyDescent="0.3">
      <c r="A92" t="s">
        <v>272</v>
      </c>
      <c r="B92" t="s">
        <v>25</v>
      </c>
      <c r="C92" t="s">
        <v>271</v>
      </c>
      <c r="D92" s="87">
        <v>132</v>
      </c>
      <c r="E92" s="21">
        <v>830</v>
      </c>
      <c r="F92" s="16">
        <v>0.159</v>
      </c>
      <c r="G92">
        <v>0</v>
      </c>
    </row>
    <row r="93" spans="1:7" x14ac:dyDescent="0.3">
      <c r="A93" t="s">
        <v>274</v>
      </c>
      <c r="B93" t="s">
        <v>41</v>
      </c>
      <c r="C93" t="s">
        <v>273</v>
      </c>
      <c r="D93" s="87">
        <v>48</v>
      </c>
      <c r="E93" s="21">
        <v>245</v>
      </c>
      <c r="F93" s="16">
        <v>0.19589999999999999</v>
      </c>
      <c r="G93">
        <v>0</v>
      </c>
    </row>
    <row r="94" spans="1:7" x14ac:dyDescent="0.3">
      <c r="A94" t="s">
        <v>276</v>
      </c>
      <c r="B94" t="s">
        <v>56</v>
      </c>
      <c r="C94" t="s">
        <v>275</v>
      </c>
      <c r="D94" s="87">
        <v>8</v>
      </c>
      <c r="E94" s="21">
        <v>159</v>
      </c>
      <c r="F94" s="16">
        <v>5.0299999999999997E-2</v>
      </c>
      <c r="G94">
        <v>0</v>
      </c>
    </row>
    <row r="95" spans="1:7" x14ac:dyDescent="0.3">
      <c r="A95" t="s">
        <v>278</v>
      </c>
      <c r="B95" t="s">
        <v>53</v>
      </c>
      <c r="C95" t="s">
        <v>277</v>
      </c>
      <c r="D95" s="87">
        <v>98</v>
      </c>
      <c r="E95" s="21">
        <v>1552</v>
      </c>
      <c r="F95" s="16">
        <v>6.3100000000000003E-2</v>
      </c>
      <c r="G95">
        <v>0</v>
      </c>
    </row>
    <row r="96" spans="1:7" x14ac:dyDescent="0.3">
      <c r="A96" t="s">
        <v>280</v>
      </c>
      <c r="B96" t="s">
        <v>59</v>
      </c>
      <c r="C96" t="s">
        <v>279</v>
      </c>
      <c r="D96" s="87">
        <v>318</v>
      </c>
      <c r="E96" s="21">
        <v>2769</v>
      </c>
      <c r="F96" s="16">
        <v>0.1148</v>
      </c>
      <c r="G96">
        <v>0</v>
      </c>
    </row>
    <row r="97" spans="1:7" x14ac:dyDescent="0.3">
      <c r="A97" t="s">
        <v>282</v>
      </c>
      <c r="B97" t="s">
        <v>44</v>
      </c>
      <c r="C97" t="s">
        <v>281</v>
      </c>
      <c r="D97" s="87">
        <v>360</v>
      </c>
      <c r="E97" s="21">
        <v>1987</v>
      </c>
      <c r="F97" s="16">
        <v>0.1812</v>
      </c>
      <c r="G97">
        <v>0</v>
      </c>
    </row>
    <row r="98" spans="1:7" x14ac:dyDescent="0.3">
      <c r="A98" t="s">
        <v>284</v>
      </c>
      <c r="B98" t="s">
        <v>45</v>
      </c>
      <c r="C98" t="s">
        <v>283</v>
      </c>
      <c r="D98" s="87">
        <v>78</v>
      </c>
      <c r="E98" s="21">
        <v>999</v>
      </c>
      <c r="F98" s="16">
        <v>7.8100000000000003E-2</v>
      </c>
      <c r="G98">
        <v>0</v>
      </c>
    </row>
    <row r="99" spans="1:7" x14ac:dyDescent="0.3">
      <c r="A99" t="s">
        <v>286</v>
      </c>
      <c r="B99" t="s">
        <v>41</v>
      </c>
      <c r="C99" t="s">
        <v>285</v>
      </c>
      <c r="D99" s="87">
        <v>185</v>
      </c>
      <c r="E99" s="21">
        <v>843</v>
      </c>
      <c r="F99" s="16">
        <v>0.2195</v>
      </c>
      <c r="G99">
        <v>6.67</v>
      </c>
    </row>
    <row r="100" spans="1:7" x14ac:dyDescent="0.3">
      <c r="A100" t="s">
        <v>288</v>
      </c>
      <c r="B100" t="s">
        <v>50</v>
      </c>
      <c r="C100" t="s">
        <v>287</v>
      </c>
      <c r="D100" s="87">
        <v>15</v>
      </c>
      <c r="E100" s="21">
        <v>112</v>
      </c>
      <c r="F100" s="16">
        <v>0.13389999999999999</v>
      </c>
      <c r="G100">
        <v>0</v>
      </c>
    </row>
    <row r="101" spans="1:7" x14ac:dyDescent="0.3">
      <c r="A101" t="s">
        <v>290</v>
      </c>
      <c r="B101" t="s">
        <v>55</v>
      </c>
      <c r="C101" t="s">
        <v>289</v>
      </c>
      <c r="D101" s="87">
        <v>60</v>
      </c>
      <c r="E101" s="21">
        <v>306</v>
      </c>
      <c r="F101" s="16">
        <v>0.1961</v>
      </c>
      <c r="G101">
        <v>0</v>
      </c>
    </row>
    <row r="102" spans="1:7" x14ac:dyDescent="0.3">
      <c r="A102" t="s">
        <v>292</v>
      </c>
      <c r="B102" t="s">
        <v>52</v>
      </c>
      <c r="C102" t="s">
        <v>291</v>
      </c>
      <c r="D102" s="87">
        <v>195</v>
      </c>
      <c r="E102" s="21">
        <v>918</v>
      </c>
      <c r="F102" s="16">
        <v>0.21240000000000001</v>
      </c>
      <c r="G102">
        <v>6.67</v>
      </c>
    </row>
    <row r="103" spans="1:7" x14ac:dyDescent="0.3">
      <c r="A103" t="s">
        <v>294</v>
      </c>
      <c r="B103" t="s">
        <v>50</v>
      </c>
      <c r="C103" t="s">
        <v>293</v>
      </c>
      <c r="D103" s="87">
        <v>32</v>
      </c>
      <c r="E103" s="21">
        <v>822</v>
      </c>
      <c r="F103" s="16">
        <v>3.8899999999999997E-2</v>
      </c>
      <c r="G103">
        <v>0</v>
      </c>
    </row>
    <row r="104" spans="1:7" x14ac:dyDescent="0.3">
      <c r="A104" t="s">
        <v>296</v>
      </c>
      <c r="B104" t="s">
        <v>74</v>
      </c>
      <c r="C104" t="s">
        <v>295</v>
      </c>
      <c r="D104" s="87">
        <v>125</v>
      </c>
      <c r="E104" s="21">
        <v>886</v>
      </c>
      <c r="F104" s="16">
        <v>0.1411</v>
      </c>
      <c r="G104">
        <v>0</v>
      </c>
    </row>
    <row r="105" spans="1:7" x14ac:dyDescent="0.3">
      <c r="A105" t="s">
        <v>298</v>
      </c>
      <c r="B105" t="s">
        <v>66</v>
      </c>
      <c r="C105" t="s">
        <v>297</v>
      </c>
      <c r="D105" s="87">
        <v>46</v>
      </c>
      <c r="E105" s="21">
        <v>376</v>
      </c>
      <c r="F105" s="16">
        <v>0.12230000000000001</v>
      </c>
      <c r="G105">
        <v>0</v>
      </c>
    </row>
    <row r="106" spans="1:7" x14ac:dyDescent="0.3">
      <c r="A106" t="s">
        <v>300</v>
      </c>
      <c r="B106" t="s">
        <v>40</v>
      </c>
      <c r="C106" t="s">
        <v>299</v>
      </c>
      <c r="D106" s="87">
        <v>10</v>
      </c>
      <c r="E106" s="21">
        <v>76</v>
      </c>
      <c r="F106" s="16">
        <v>0.13159999999999999</v>
      </c>
      <c r="G106">
        <v>0</v>
      </c>
    </row>
    <row r="107" spans="1:7" x14ac:dyDescent="0.3">
      <c r="A107" t="s">
        <v>302</v>
      </c>
      <c r="B107" t="s">
        <v>57</v>
      </c>
      <c r="C107" t="s">
        <v>301</v>
      </c>
      <c r="D107" s="87">
        <v>59</v>
      </c>
      <c r="E107" s="21">
        <v>873</v>
      </c>
      <c r="F107" s="16">
        <v>6.7599999999999993E-2</v>
      </c>
      <c r="G107">
        <v>0</v>
      </c>
    </row>
    <row r="108" spans="1:7" x14ac:dyDescent="0.3">
      <c r="A108" t="s">
        <v>304</v>
      </c>
      <c r="B108" t="s">
        <v>7</v>
      </c>
      <c r="C108" t="s">
        <v>303</v>
      </c>
      <c r="D108" s="87">
        <v>266</v>
      </c>
      <c r="E108" s="21">
        <v>3193</v>
      </c>
      <c r="F108" s="16">
        <v>8.3299999999999999E-2</v>
      </c>
      <c r="G108">
        <v>0</v>
      </c>
    </row>
    <row r="109" spans="1:7" x14ac:dyDescent="0.3">
      <c r="A109" t="s">
        <v>306</v>
      </c>
      <c r="B109" t="s">
        <v>42</v>
      </c>
      <c r="C109" t="s">
        <v>305</v>
      </c>
      <c r="D109" s="87">
        <v>17</v>
      </c>
      <c r="E109" s="21">
        <v>132</v>
      </c>
      <c r="F109" s="16">
        <v>0.1288</v>
      </c>
      <c r="G109">
        <v>0</v>
      </c>
    </row>
    <row r="110" spans="1:7" x14ac:dyDescent="0.3">
      <c r="A110" t="s">
        <v>308</v>
      </c>
      <c r="B110" t="s">
        <v>56</v>
      </c>
      <c r="C110" t="s">
        <v>307</v>
      </c>
      <c r="D110" s="87">
        <v>12</v>
      </c>
      <c r="E110" s="21">
        <v>916</v>
      </c>
      <c r="F110" s="16">
        <v>1.3100000000000001E-2</v>
      </c>
      <c r="G110">
        <v>0</v>
      </c>
    </row>
    <row r="111" spans="1:7" x14ac:dyDescent="0.3">
      <c r="A111" t="s">
        <v>310</v>
      </c>
      <c r="B111" t="s">
        <v>42</v>
      </c>
      <c r="C111" t="s">
        <v>309</v>
      </c>
      <c r="D111" s="87">
        <v>59</v>
      </c>
      <c r="E111" s="21">
        <v>273</v>
      </c>
      <c r="F111" s="16">
        <v>0.21609999999999999</v>
      </c>
      <c r="G111">
        <v>6.67</v>
      </c>
    </row>
    <row r="112" spans="1:7" x14ac:dyDescent="0.3">
      <c r="A112" t="s">
        <v>312</v>
      </c>
      <c r="B112" t="s">
        <v>36</v>
      </c>
      <c r="C112" t="s">
        <v>311</v>
      </c>
      <c r="D112" s="87">
        <v>26</v>
      </c>
      <c r="E112" s="21">
        <v>310</v>
      </c>
      <c r="F112" s="16">
        <v>8.3900000000000002E-2</v>
      </c>
      <c r="G112">
        <v>0</v>
      </c>
    </row>
    <row r="113" spans="1:7" x14ac:dyDescent="0.3">
      <c r="A113" t="s">
        <v>314</v>
      </c>
      <c r="B113" t="s">
        <v>60</v>
      </c>
      <c r="C113" t="s">
        <v>313</v>
      </c>
      <c r="D113" s="87">
        <v>257</v>
      </c>
      <c r="E113" s="21">
        <v>1086</v>
      </c>
      <c r="F113" s="16">
        <v>0.2366</v>
      </c>
      <c r="G113">
        <v>6.67</v>
      </c>
    </row>
    <row r="114" spans="1:7" x14ac:dyDescent="0.3">
      <c r="A114" t="s">
        <v>317</v>
      </c>
      <c r="B114" t="s">
        <v>47</v>
      </c>
      <c r="C114" t="s">
        <v>316</v>
      </c>
      <c r="D114" s="87">
        <v>2</v>
      </c>
      <c r="E114" s="21">
        <v>98</v>
      </c>
      <c r="F114" s="16">
        <v>2.0400000000000001E-2</v>
      </c>
      <c r="G114">
        <v>0</v>
      </c>
    </row>
    <row r="115" spans="1:7" x14ac:dyDescent="0.3">
      <c r="A115" t="s">
        <v>319</v>
      </c>
      <c r="B115" t="s">
        <v>38</v>
      </c>
      <c r="C115" t="s">
        <v>318</v>
      </c>
      <c r="D115" s="87">
        <v>179</v>
      </c>
      <c r="E115" s="21">
        <v>1116</v>
      </c>
      <c r="F115" s="16">
        <v>0.16039999999999999</v>
      </c>
      <c r="G115">
        <v>0</v>
      </c>
    </row>
    <row r="116" spans="1:7" x14ac:dyDescent="0.3">
      <c r="A116" t="s">
        <v>321</v>
      </c>
      <c r="B116" t="s">
        <v>42</v>
      </c>
      <c r="C116" t="s">
        <v>320</v>
      </c>
      <c r="D116" s="87">
        <v>65</v>
      </c>
      <c r="E116" s="21">
        <v>312</v>
      </c>
      <c r="F116" s="16">
        <v>0.20830000000000001</v>
      </c>
      <c r="G116">
        <v>6.67</v>
      </c>
    </row>
    <row r="117" spans="1:7" x14ac:dyDescent="0.3">
      <c r="A117" t="s">
        <v>323</v>
      </c>
      <c r="B117" t="s">
        <v>75</v>
      </c>
      <c r="C117" t="s">
        <v>322</v>
      </c>
      <c r="D117" s="87">
        <v>172</v>
      </c>
      <c r="E117" s="21">
        <v>2969</v>
      </c>
      <c r="F117" s="16">
        <v>5.79E-2</v>
      </c>
      <c r="G117">
        <v>0</v>
      </c>
    </row>
    <row r="118" spans="1:7" x14ac:dyDescent="0.3">
      <c r="A118" t="s">
        <v>325</v>
      </c>
      <c r="B118" t="s">
        <v>9</v>
      </c>
      <c r="C118" t="s">
        <v>324</v>
      </c>
      <c r="D118" s="87">
        <v>192</v>
      </c>
      <c r="E118" s="21">
        <v>685</v>
      </c>
      <c r="F118" s="16">
        <v>0.28029999999999999</v>
      </c>
      <c r="G118">
        <v>13.33</v>
      </c>
    </row>
    <row r="119" spans="1:7" x14ac:dyDescent="0.3">
      <c r="A119" t="s">
        <v>328</v>
      </c>
      <c r="B119" t="s">
        <v>43</v>
      </c>
      <c r="C119" t="s">
        <v>327</v>
      </c>
      <c r="D119" s="87">
        <v>330</v>
      </c>
      <c r="E119" s="21">
        <v>2188</v>
      </c>
      <c r="F119" s="16">
        <v>0.15079999999999999</v>
      </c>
      <c r="G119">
        <v>0</v>
      </c>
    </row>
    <row r="120" spans="1:7" x14ac:dyDescent="0.3">
      <c r="A120" t="s">
        <v>330</v>
      </c>
      <c r="B120" t="s">
        <v>44</v>
      </c>
      <c r="C120" t="s">
        <v>329</v>
      </c>
      <c r="D120" s="87">
        <v>32</v>
      </c>
      <c r="E120" s="21">
        <v>166</v>
      </c>
      <c r="F120" s="16">
        <v>0.1928</v>
      </c>
      <c r="G120">
        <v>0</v>
      </c>
    </row>
    <row r="121" spans="1:7" x14ac:dyDescent="0.3">
      <c r="A121" t="s">
        <v>332</v>
      </c>
      <c r="B121" t="s">
        <v>41</v>
      </c>
      <c r="C121" t="s">
        <v>331</v>
      </c>
      <c r="D121" s="87">
        <v>30</v>
      </c>
      <c r="E121" s="21">
        <v>153</v>
      </c>
      <c r="F121" s="16">
        <v>0.1961</v>
      </c>
      <c r="G121">
        <v>0</v>
      </c>
    </row>
    <row r="122" spans="1:7" x14ac:dyDescent="0.3">
      <c r="A122" t="s">
        <v>334</v>
      </c>
      <c r="B122" t="s">
        <v>61</v>
      </c>
      <c r="C122" t="s">
        <v>333</v>
      </c>
      <c r="D122" s="87">
        <v>10</v>
      </c>
      <c r="E122" s="21">
        <v>96</v>
      </c>
      <c r="F122" s="16">
        <v>0.1042</v>
      </c>
      <c r="G122">
        <v>0</v>
      </c>
    </row>
    <row r="123" spans="1:7" x14ac:dyDescent="0.3">
      <c r="A123" t="s">
        <v>336</v>
      </c>
      <c r="B123" t="s">
        <v>13</v>
      </c>
      <c r="C123" t="s">
        <v>335</v>
      </c>
      <c r="D123" s="87">
        <v>115</v>
      </c>
      <c r="E123" s="21">
        <v>592</v>
      </c>
      <c r="F123" s="16">
        <v>0.1943</v>
      </c>
      <c r="G123">
        <v>0</v>
      </c>
    </row>
    <row r="124" spans="1:7" x14ac:dyDescent="0.3">
      <c r="A124" t="s">
        <v>339</v>
      </c>
      <c r="B124" t="s">
        <v>31</v>
      </c>
      <c r="C124" t="s">
        <v>338</v>
      </c>
      <c r="D124" s="87">
        <v>1009</v>
      </c>
      <c r="E124" s="21">
        <v>6672</v>
      </c>
      <c r="F124" s="16">
        <v>0.1512</v>
      </c>
      <c r="G124">
        <v>0</v>
      </c>
    </row>
    <row r="125" spans="1:7" x14ac:dyDescent="0.3">
      <c r="A125" t="s">
        <v>341</v>
      </c>
      <c r="B125" t="s">
        <v>11</v>
      </c>
      <c r="C125" t="s">
        <v>340</v>
      </c>
      <c r="D125" s="87">
        <v>210</v>
      </c>
      <c r="E125" s="87">
        <v>682</v>
      </c>
      <c r="F125" s="16">
        <v>0.30790000000000001</v>
      </c>
      <c r="G125">
        <v>20</v>
      </c>
    </row>
    <row r="126" spans="1:7" x14ac:dyDescent="0.3">
      <c r="A126" t="s">
        <v>343</v>
      </c>
      <c r="B126" t="s">
        <v>67</v>
      </c>
      <c r="C126" t="s">
        <v>342</v>
      </c>
      <c r="D126" s="87">
        <v>0</v>
      </c>
      <c r="E126" s="21">
        <v>0</v>
      </c>
      <c r="F126" s="16" t="s">
        <v>1699</v>
      </c>
      <c r="G126" t="s">
        <v>1700</v>
      </c>
    </row>
    <row r="127" spans="1:7" x14ac:dyDescent="0.3">
      <c r="A127" t="s">
        <v>345</v>
      </c>
      <c r="B127" t="s">
        <v>41</v>
      </c>
      <c r="C127" t="s">
        <v>344</v>
      </c>
      <c r="D127" s="87">
        <v>102</v>
      </c>
      <c r="E127" s="21">
        <v>318</v>
      </c>
      <c r="F127" s="16">
        <v>0.32079999999999997</v>
      </c>
      <c r="G127">
        <v>20</v>
      </c>
    </row>
    <row r="128" spans="1:7" x14ac:dyDescent="0.3">
      <c r="A128" t="s">
        <v>347</v>
      </c>
      <c r="B128" t="s">
        <v>75</v>
      </c>
      <c r="C128" t="s">
        <v>346</v>
      </c>
      <c r="D128" s="87">
        <v>171</v>
      </c>
      <c r="E128" s="21">
        <v>3962</v>
      </c>
      <c r="F128" s="16">
        <v>4.3200000000000002E-2</v>
      </c>
      <c r="G128">
        <v>0</v>
      </c>
    </row>
    <row r="129" spans="1:7" x14ac:dyDescent="0.3">
      <c r="A129" t="s">
        <v>349</v>
      </c>
      <c r="B129" t="s">
        <v>40</v>
      </c>
      <c r="C129" t="s">
        <v>348</v>
      </c>
      <c r="D129" s="87">
        <v>136</v>
      </c>
      <c r="E129" s="21">
        <v>811</v>
      </c>
      <c r="F129" s="16">
        <v>0.16769999999999999</v>
      </c>
      <c r="G129">
        <v>0</v>
      </c>
    </row>
    <row r="130" spans="1:7" x14ac:dyDescent="0.3">
      <c r="A130" t="s">
        <v>351</v>
      </c>
      <c r="B130" t="s">
        <v>77</v>
      </c>
      <c r="C130" t="s">
        <v>350</v>
      </c>
      <c r="D130" s="87">
        <v>5</v>
      </c>
      <c r="E130" s="21">
        <v>87</v>
      </c>
      <c r="F130" s="16">
        <v>5.7500000000000002E-2</v>
      </c>
      <c r="G130">
        <v>0</v>
      </c>
    </row>
    <row r="131" spans="1:7" x14ac:dyDescent="0.3">
      <c r="A131" t="s">
        <v>353</v>
      </c>
      <c r="B131" t="s">
        <v>70</v>
      </c>
      <c r="C131" t="s">
        <v>352</v>
      </c>
      <c r="D131" s="87">
        <v>206</v>
      </c>
      <c r="E131" s="21">
        <v>912</v>
      </c>
      <c r="F131" s="16">
        <v>0.22589999999999999</v>
      </c>
      <c r="G131">
        <v>6.67</v>
      </c>
    </row>
    <row r="132" spans="1:7" x14ac:dyDescent="0.3">
      <c r="A132" t="s">
        <v>355</v>
      </c>
      <c r="B132" t="s">
        <v>77</v>
      </c>
      <c r="C132" t="s">
        <v>354</v>
      </c>
      <c r="D132" s="87">
        <v>215</v>
      </c>
      <c r="E132" s="21">
        <v>781</v>
      </c>
      <c r="F132" s="16">
        <v>0.27529999999999999</v>
      </c>
      <c r="G132">
        <v>13.33</v>
      </c>
    </row>
    <row r="133" spans="1:7" x14ac:dyDescent="0.3">
      <c r="A133" t="s">
        <v>357</v>
      </c>
      <c r="B133" t="s">
        <v>20</v>
      </c>
      <c r="C133" t="s">
        <v>356</v>
      </c>
      <c r="D133" s="87">
        <v>20</v>
      </c>
      <c r="E133" s="21">
        <v>259</v>
      </c>
      <c r="F133" s="16">
        <v>7.7200000000000005E-2</v>
      </c>
      <c r="G133">
        <v>0</v>
      </c>
    </row>
    <row r="134" spans="1:7" x14ac:dyDescent="0.3">
      <c r="A134" t="s">
        <v>359</v>
      </c>
      <c r="B134" t="s">
        <v>31</v>
      </c>
      <c r="C134" t="s">
        <v>358</v>
      </c>
      <c r="D134" s="87">
        <v>134</v>
      </c>
      <c r="E134" s="21">
        <v>2515</v>
      </c>
      <c r="F134" s="16">
        <v>5.33E-2</v>
      </c>
      <c r="G134">
        <v>0</v>
      </c>
    </row>
    <row r="135" spans="1:7" x14ac:dyDescent="0.3">
      <c r="A135" t="s">
        <v>361</v>
      </c>
      <c r="B135" t="s">
        <v>67</v>
      </c>
      <c r="C135" t="s">
        <v>360</v>
      </c>
      <c r="D135" s="87">
        <v>24</v>
      </c>
      <c r="E135" s="21">
        <v>668</v>
      </c>
      <c r="F135" s="16">
        <v>3.5900000000000001E-2</v>
      </c>
      <c r="G135">
        <v>0</v>
      </c>
    </row>
    <row r="136" spans="1:7" x14ac:dyDescent="0.3">
      <c r="A136" t="s">
        <v>364</v>
      </c>
      <c r="B136" t="s">
        <v>58</v>
      </c>
      <c r="C136" t="s">
        <v>363</v>
      </c>
      <c r="D136" s="87">
        <v>55</v>
      </c>
      <c r="E136" s="21">
        <v>243</v>
      </c>
      <c r="F136" s="16">
        <v>0.2263</v>
      </c>
      <c r="G136">
        <v>6.67</v>
      </c>
    </row>
    <row r="137" spans="1:7" x14ac:dyDescent="0.3">
      <c r="A137" t="s">
        <v>366</v>
      </c>
      <c r="B137" t="s">
        <v>45</v>
      </c>
      <c r="C137" t="s">
        <v>365</v>
      </c>
      <c r="D137" s="87">
        <v>344</v>
      </c>
      <c r="E137" s="21">
        <v>2986</v>
      </c>
      <c r="F137" s="16">
        <v>0.1152</v>
      </c>
      <c r="G137">
        <v>0</v>
      </c>
    </row>
    <row r="138" spans="1:7" x14ac:dyDescent="0.3">
      <c r="A138" t="s">
        <v>371</v>
      </c>
      <c r="B138" t="s">
        <v>36</v>
      </c>
      <c r="C138" t="s">
        <v>370</v>
      </c>
      <c r="D138" s="87">
        <v>16</v>
      </c>
      <c r="E138" s="21">
        <v>218</v>
      </c>
      <c r="F138" s="16">
        <v>7.3400000000000007E-2</v>
      </c>
      <c r="G138">
        <v>0</v>
      </c>
    </row>
    <row r="139" spans="1:7" x14ac:dyDescent="0.3">
      <c r="A139" t="s">
        <v>373</v>
      </c>
      <c r="B139" t="s">
        <v>51</v>
      </c>
      <c r="C139" t="s">
        <v>372</v>
      </c>
      <c r="D139" s="87">
        <v>31</v>
      </c>
      <c r="E139" s="21">
        <v>519</v>
      </c>
      <c r="F139" s="16">
        <v>5.9700000000000003E-2</v>
      </c>
      <c r="G139">
        <v>0</v>
      </c>
    </row>
    <row r="140" spans="1:7" x14ac:dyDescent="0.3">
      <c r="A140" t="s">
        <v>376</v>
      </c>
      <c r="B140" t="s">
        <v>13</v>
      </c>
      <c r="C140" t="s">
        <v>375</v>
      </c>
      <c r="D140" s="87">
        <v>2</v>
      </c>
      <c r="E140" s="21">
        <v>163</v>
      </c>
      <c r="F140" s="16">
        <v>1.23E-2</v>
      </c>
      <c r="G140">
        <v>0</v>
      </c>
    </row>
    <row r="141" spans="1:7" x14ac:dyDescent="0.3">
      <c r="A141" t="s">
        <v>378</v>
      </c>
      <c r="B141" t="s">
        <v>41</v>
      </c>
      <c r="C141" t="s">
        <v>377</v>
      </c>
      <c r="D141" s="87">
        <v>7</v>
      </c>
      <c r="E141" s="21">
        <v>61</v>
      </c>
      <c r="F141" s="16">
        <v>0.1148</v>
      </c>
      <c r="G141">
        <v>0</v>
      </c>
    </row>
    <row r="142" spans="1:7" x14ac:dyDescent="0.3">
      <c r="A142" t="s">
        <v>380</v>
      </c>
      <c r="B142" t="s">
        <v>18</v>
      </c>
      <c r="C142" t="s">
        <v>379</v>
      </c>
      <c r="D142" s="87">
        <v>305</v>
      </c>
      <c r="E142" s="21">
        <v>1753</v>
      </c>
      <c r="F142" s="16">
        <v>0.17399999999999999</v>
      </c>
      <c r="G142">
        <v>0</v>
      </c>
    </row>
    <row r="143" spans="1:7" x14ac:dyDescent="0.3">
      <c r="A143" t="s">
        <v>383</v>
      </c>
      <c r="B143" t="s">
        <v>11</v>
      </c>
      <c r="C143" t="s">
        <v>382</v>
      </c>
      <c r="D143" s="87">
        <v>1471</v>
      </c>
      <c r="E143" s="21">
        <v>6381</v>
      </c>
      <c r="F143" s="16">
        <v>0.23050000000000001</v>
      </c>
      <c r="G143">
        <v>6.67</v>
      </c>
    </row>
    <row r="144" spans="1:7" x14ac:dyDescent="0.3">
      <c r="A144" t="s">
        <v>385</v>
      </c>
      <c r="B144" t="s">
        <v>62</v>
      </c>
      <c r="C144" t="s">
        <v>384</v>
      </c>
      <c r="D144" s="87">
        <v>7</v>
      </c>
      <c r="E144" s="21">
        <v>120</v>
      </c>
      <c r="F144" s="16">
        <v>5.8299999999999998E-2</v>
      </c>
      <c r="G144">
        <v>0</v>
      </c>
    </row>
    <row r="145" spans="1:7" x14ac:dyDescent="0.3">
      <c r="A145" t="s">
        <v>387</v>
      </c>
      <c r="B145" t="s">
        <v>41</v>
      </c>
      <c r="C145" t="s">
        <v>386</v>
      </c>
      <c r="D145" s="87">
        <v>61</v>
      </c>
      <c r="E145" s="21">
        <v>249</v>
      </c>
      <c r="F145" s="16">
        <v>0.245</v>
      </c>
      <c r="G145">
        <v>6.67</v>
      </c>
    </row>
    <row r="146" spans="1:7" x14ac:dyDescent="0.3">
      <c r="A146" t="s">
        <v>389</v>
      </c>
      <c r="B146" t="s">
        <v>51</v>
      </c>
      <c r="C146" t="s">
        <v>388</v>
      </c>
      <c r="D146" s="87">
        <v>6</v>
      </c>
      <c r="E146" s="21">
        <v>159</v>
      </c>
      <c r="F146" s="16">
        <v>3.7699999999999997E-2</v>
      </c>
      <c r="G146">
        <v>0</v>
      </c>
    </row>
    <row r="147" spans="1:7" x14ac:dyDescent="0.3">
      <c r="A147" t="s">
        <v>391</v>
      </c>
      <c r="B147" t="s">
        <v>14</v>
      </c>
      <c r="C147" t="s">
        <v>390</v>
      </c>
      <c r="D147" s="87">
        <v>63</v>
      </c>
      <c r="E147" s="21">
        <v>429</v>
      </c>
      <c r="F147" s="16">
        <v>0.1469</v>
      </c>
      <c r="G147">
        <v>0</v>
      </c>
    </row>
    <row r="148" spans="1:7" x14ac:dyDescent="0.3">
      <c r="A148" t="s">
        <v>393</v>
      </c>
      <c r="B148" t="s">
        <v>45</v>
      </c>
      <c r="C148" t="s">
        <v>392</v>
      </c>
      <c r="D148" s="87">
        <v>280</v>
      </c>
      <c r="E148" s="21">
        <v>2533</v>
      </c>
      <c r="F148" s="16">
        <v>0.1105</v>
      </c>
      <c r="G148">
        <v>0</v>
      </c>
    </row>
    <row r="149" spans="1:7" x14ac:dyDescent="0.3">
      <c r="A149" t="s">
        <v>395</v>
      </c>
      <c r="B149" t="s">
        <v>16</v>
      </c>
      <c r="C149" t="s">
        <v>394</v>
      </c>
      <c r="D149" s="87">
        <v>214</v>
      </c>
      <c r="E149" s="21">
        <v>924</v>
      </c>
      <c r="F149" s="16">
        <v>0.2316</v>
      </c>
      <c r="G149">
        <v>6.67</v>
      </c>
    </row>
    <row r="150" spans="1:7" x14ac:dyDescent="0.3">
      <c r="A150" t="s">
        <v>397</v>
      </c>
      <c r="B150" t="s">
        <v>47</v>
      </c>
      <c r="C150" t="s">
        <v>396</v>
      </c>
      <c r="D150" s="87">
        <v>234</v>
      </c>
      <c r="E150" s="21">
        <v>3531</v>
      </c>
      <c r="F150" s="16">
        <v>6.6299999999999998E-2</v>
      </c>
      <c r="G150">
        <v>0</v>
      </c>
    </row>
    <row r="151" spans="1:7" x14ac:dyDescent="0.3">
      <c r="A151" t="s">
        <v>399</v>
      </c>
      <c r="B151" t="s">
        <v>31</v>
      </c>
      <c r="C151" t="s">
        <v>398</v>
      </c>
      <c r="D151" s="87">
        <v>31</v>
      </c>
      <c r="E151" s="21">
        <v>172</v>
      </c>
      <c r="F151" s="16">
        <v>0.1802</v>
      </c>
      <c r="G151">
        <v>0</v>
      </c>
    </row>
    <row r="152" spans="1:7" x14ac:dyDescent="0.3">
      <c r="A152" t="s">
        <v>401</v>
      </c>
      <c r="B152" t="s">
        <v>51</v>
      </c>
      <c r="C152" t="s">
        <v>400</v>
      </c>
      <c r="D152" s="87">
        <v>103</v>
      </c>
      <c r="E152" s="21">
        <v>1845</v>
      </c>
      <c r="F152" s="16">
        <v>5.5800000000000002E-2</v>
      </c>
      <c r="G152">
        <v>0</v>
      </c>
    </row>
    <row r="153" spans="1:7" x14ac:dyDescent="0.3">
      <c r="A153" t="s">
        <v>405</v>
      </c>
      <c r="B153" t="s">
        <v>47</v>
      </c>
      <c r="C153" t="s">
        <v>404</v>
      </c>
      <c r="D153" s="87">
        <v>290</v>
      </c>
      <c r="E153" s="21">
        <v>5647</v>
      </c>
      <c r="F153" s="16">
        <v>5.1400000000000001E-2</v>
      </c>
      <c r="G153">
        <v>0</v>
      </c>
    </row>
    <row r="154" spans="1:7" x14ac:dyDescent="0.3">
      <c r="A154" t="s">
        <v>407</v>
      </c>
      <c r="B154" t="s">
        <v>53</v>
      </c>
      <c r="C154" t="s">
        <v>406</v>
      </c>
      <c r="D154" s="87">
        <v>72</v>
      </c>
      <c r="E154" s="21">
        <v>963</v>
      </c>
      <c r="F154" s="16">
        <v>7.4800000000000005E-2</v>
      </c>
      <c r="G154">
        <v>0</v>
      </c>
    </row>
    <row r="155" spans="1:7" x14ac:dyDescent="0.3">
      <c r="A155" t="s">
        <v>409</v>
      </c>
      <c r="B155" t="s">
        <v>47</v>
      </c>
      <c r="C155" t="s">
        <v>408</v>
      </c>
      <c r="D155" s="87">
        <v>19</v>
      </c>
      <c r="E155" s="21">
        <v>1563</v>
      </c>
      <c r="F155" s="16">
        <v>1.2200000000000001E-2</v>
      </c>
      <c r="G155">
        <v>0</v>
      </c>
    </row>
    <row r="156" spans="1:7" x14ac:dyDescent="0.3">
      <c r="A156" t="s">
        <v>412</v>
      </c>
      <c r="B156" t="s">
        <v>73</v>
      </c>
      <c r="C156" t="s">
        <v>411</v>
      </c>
      <c r="D156" s="87">
        <v>22</v>
      </c>
      <c r="E156" s="21">
        <v>185</v>
      </c>
      <c r="F156" s="16">
        <v>0.11890000000000001</v>
      </c>
      <c r="G156">
        <v>0</v>
      </c>
    </row>
    <row r="157" spans="1:7" x14ac:dyDescent="0.3">
      <c r="A157" t="s">
        <v>416</v>
      </c>
      <c r="B157" t="s">
        <v>40</v>
      </c>
      <c r="C157" t="s">
        <v>415</v>
      </c>
      <c r="D157" s="87">
        <v>178</v>
      </c>
      <c r="E157" s="21">
        <v>1070</v>
      </c>
      <c r="F157" s="16">
        <v>0.16639999999999999</v>
      </c>
      <c r="G157">
        <v>0</v>
      </c>
    </row>
    <row r="158" spans="1:7" x14ac:dyDescent="0.3">
      <c r="A158" t="s">
        <v>418</v>
      </c>
      <c r="B158" t="s">
        <v>28</v>
      </c>
      <c r="C158" t="s">
        <v>417</v>
      </c>
      <c r="D158" s="87">
        <v>28</v>
      </c>
      <c r="E158" s="21">
        <v>204</v>
      </c>
      <c r="F158" s="16">
        <v>0.13730000000000001</v>
      </c>
      <c r="G158">
        <v>0</v>
      </c>
    </row>
    <row r="159" spans="1:7" x14ac:dyDescent="0.3">
      <c r="A159" t="s">
        <v>420</v>
      </c>
      <c r="B159" t="s">
        <v>13</v>
      </c>
      <c r="C159" t="s">
        <v>419</v>
      </c>
      <c r="D159" s="87">
        <v>108</v>
      </c>
      <c r="E159" s="21">
        <v>676</v>
      </c>
      <c r="F159" s="16">
        <v>0.1598</v>
      </c>
      <c r="G159">
        <v>0</v>
      </c>
    </row>
    <row r="160" spans="1:7" x14ac:dyDescent="0.3">
      <c r="A160" t="s">
        <v>423</v>
      </c>
      <c r="B160" t="s">
        <v>47</v>
      </c>
      <c r="C160" t="s">
        <v>422</v>
      </c>
      <c r="D160" s="87">
        <v>1415</v>
      </c>
      <c r="E160" s="21">
        <v>13941</v>
      </c>
      <c r="F160" s="16">
        <v>0.10150000000000001</v>
      </c>
      <c r="G160">
        <v>0</v>
      </c>
    </row>
    <row r="161" spans="1:7" x14ac:dyDescent="0.3">
      <c r="A161" t="s">
        <v>425</v>
      </c>
      <c r="B161" t="s">
        <v>70</v>
      </c>
      <c r="C161" t="s">
        <v>424</v>
      </c>
      <c r="D161" s="87">
        <v>43</v>
      </c>
      <c r="E161" s="21">
        <v>191</v>
      </c>
      <c r="F161" s="16">
        <v>0.22509999999999999</v>
      </c>
      <c r="G161">
        <v>6.67</v>
      </c>
    </row>
    <row r="162" spans="1:7" x14ac:dyDescent="0.3">
      <c r="A162" t="s">
        <v>427</v>
      </c>
      <c r="B162" t="s">
        <v>46</v>
      </c>
      <c r="C162" t="s">
        <v>426</v>
      </c>
      <c r="D162" s="87">
        <v>18</v>
      </c>
      <c r="E162" s="21">
        <v>252</v>
      </c>
      <c r="F162" s="16">
        <v>7.1400000000000005E-2</v>
      </c>
      <c r="G162">
        <v>0</v>
      </c>
    </row>
    <row r="163" spans="1:7" x14ac:dyDescent="0.3">
      <c r="A163" t="s">
        <v>429</v>
      </c>
      <c r="B163" t="s">
        <v>76</v>
      </c>
      <c r="C163" t="s">
        <v>428</v>
      </c>
      <c r="D163" s="87">
        <v>13</v>
      </c>
      <c r="E163" s="21">
        <v>99</v>
      </c>
      <c r="F163" s="16">
        <v>0.1313</v>
      </c>
      <c r="G163">
        <v>0</v>
      </c>
    </row>
    <row r="164" spans="1:7" x14ac:dyDescent="0.3">
      <c r="A164" t="s">
        <v>431</v>
      </c>
      <c r="B164" t="s">
        <v>60</v>
      </c>
      <c r="C164" t="s">
        <v>430</v>
      </c>
      <c r="D164" s="87">
        <v>8</v>
      </c>
      <c r="E164" s="21">
        <v>72</v>
      </c>
      <c r="F164" s="16">
        <v>0.1111</v>
      </c>
      <c r="G164">
        <v>0</v>
      </c>
    </row>
    <row r="165" spans="1:7" x14ac:dyDescent="0.3">
      <c r="A165" t="s">
        <v>433</v>
      </c>
      <c r="B165" t="s">
        <v>47</v>
      </c>
      <c r="C165" t="s">
        <v>432</v>
      </c>
      <c r="D165" s="87">
        <v>163</v>
      </c>
      <c r="E165" s="21">
        <v>7655</v>
      </c>
      <c r="F165" s="16">
        <v>2.1299999999999999E-2</v>
      </c>
      <c r="G165">
        <v>0</v>
      </c>
    </row>
    <row r="166" spans="1:7" x14ac:dyDescent="0.3">
      <c r="A166" t="s">
        <v>435</v>
      </c>
      <c r="B166" t="s">
        <v>43</v>
      </c>
      <c r="C166" t="s">
        <v>434</v>
      </c>
      <c r="D166" s="87">
        <v>253</v>
      </c>
      <c r="E166" s="21">
        <v>2027</v>
      </c>
      <c r="F166" s="16">
        <v>0.12479999999999999</v>
      </c>
      <c r="G166">
        <v>0</v>
      </c>
    </row>
    <row r="167" spans="1:7" x14ac:dyDescent="0.3">
      <c r="A167" t="s">
        <v>437</v>
      </c>
      <c r="B167" t="s">
        <v>56</v>
      </c>
      <c r="C167" t="s">
        <v>436</v>
      </c>
      <c r="D167" s="87">
        <v>17</v>
      </c>
      <c r="E167" s="21">
        <v>130</v>
      </c>
      <c r="F167" s="16">
        <v>0.1308</v>
      </c>
      <c r="G167">
        <v>0</v>
      </c>
    </row>
    <row r="168" spans="1:7" x14ac:dyDescent="0.3">
      <c r="A168" t="s">
        <v>439</v>
      </c>
      <c r="B168" t="s">
        <v>41</v>
      </c>
      <c r="C168" t="s">
        <v>438</v>
      </c>
      <c r="D168" s="87">
        <v>96</v>
      </c>
      <c r="E168" s="21">
        <v>219</v>
      </c>
      <c r="F168" s="16">
        <v>0.43840000000000001</v>
      </c>
      <c r="G168">
        <v>20</v>
      </c>
    </row>
    <row r="169" spans="1:7" x14ac:dyDescent="0.3">
      <c r="A169" t="s">
        <v>441</v>
      </c>
      <c r="B169" t="s">
        <v>53</v>
      </c>
      <c r="C169" t="s">
        <v>440</v>
      </c>
      <c r="D169" s="87">
        <v>84</v>
      </c>
      <c r="E169" s="21">
        <v>2344</v>
      </c>
      <c r="F169" s="16">
        <v>3.5799999999999998E-2</v>
      </c>
      <c r="G169">
        <v>0</v>
      </c>
    </row>
    <row r="170" spans="1:7" x14ac:dyDescent="0.3">
      <c r="A170" t="s">
        <v>443</v>
      </c>
      <c r="B170" t="s">
        <v>65</v>
      </c>
      <c r="C170" t="s">
        <v>442</v>
      </c>
      <c r="D170" s="87">
        <v>479</v>
      </c>
      <c r="E170" s="21">
        <v>1733</v>
      </c>
      <c r="F170" s="16">
        <v>0.27639999999999998</v>
      </c>
      <c r="G170">
        <v>13.33</v>
      </c>
    </row>
    <row r="171" spans="1:7" x14ac:dyDescent="0.3">
      <c r="A171" t="s">
        <v>445</v>
      </c>
      <c r="B171" t="s">
        <v>13</v>
      </c>
      <c r="C171" t="s">
        <v>444</v>
      </c>
      <c r="D171" s="87">
        <v>250</v>
      </c>
      <c r="E171" s="21">
        <v>1034</v>
      </c>
      <c r="F171" s="16">
        <v>0.24179999999999999</v>
      </c>
      <c r="G171">
        <v>6.67</v>
      </c>
    </row>
    <row r="172" spans="1:7" x14ac:dyDescent="0.3">
      <c r="A172" t="s">
        <v>447</v>
      </c>
      <c r="B172" t="s">
        <v>59</v>
      </c>
      <c r="C172" t="s">
        <v>446</v>
      </c>
      <c r="D172" s="87">
        <v>1</v>
      </c>
      <c r="E172" s="21">
        <v>115</v>
      </c>
      <c r="F172" s="16">
        <v>8.6999999999999994E-3</v>
      </c>
      <c r="G172">
        <v>0</v>
      </c>
    </row>
    <row r="173" spans="1:7" x14ac:dyDescent="0.3">
      <c r="A173" t="s">
        <v>449</v>
      </c>
      <c r="B173" t="s">
        <v>73</v>
      </c>
      <c r="C173" t="s">
        <v>448</v>
      </c>
      <c r="D173" s="87">
        <v>278</v>
      </c>
      <c r="E173" s="21">
        <v>953</v>
      </c>
      <c r="F173" s="16">
        <v>0.29170000000000001</v>
      </c>
      <c r="G173">
        <v>13.33</v>
      </c>
    </row>
    <row r="174" spans="1:7" x14ac:dyDescent="0.3">
      <c r="A174" t="s">
        <v>452</v>
      </c>
      <c r="B174" t="s">
        <v>47</v>
      </c>
      <c r="C174" t="s">
        <v>451</v>
      </c>
      <c r="D174" s="87">
        <v>31</v>
      </c>
      <c r="E174" s="21">
        <v>925</v>
      </c>
      <c r="F174" s="16">
        <v>3.3500000000000002E-2</v>
      </c>
      <c r="G174">
        <v>0</v>
      </c>
    </row>
    <row r="175" spans="1:7" x14ac:dyDescent="0.3">
      <c r="A175" t="s">
        <v>454</v>
      </c>
      <c r="B175" t="s">
        <v>47</v>
      </c>
      <c r="C175" t="s">
        <v>453</v>
      </c>
      <c r="D175" s="87">
        <v>461</v>
      </c>
      <c r="E175" s="21">
        <v>3940</v>
      </c>
      <c r="F175" s="16">
        <v>0.11700000000000001</v>
      </c>
      <c r="G175">
        <v>0</v>
      </c>
    </row>
    <row r="176" spans="1:7" x14ac:dyDescent="0.3">
      <c r="A176" t="s">
        <v>456</v>
      </c>
      <c r="B176" t="s">
        <v>7</v>
      </c>
      <c r="C176" t="s">
        <v>455</v>
      </c>
      <c r="D176" s="87">
        <v>287</v>
      </c>
      <c r="E176" s="21">
        <v>1603</v>
      </c>
      <c r="F176" s="16">
        <v>0.17899999999999999</v>
      </c>
      <c r="G176">
        <v>0</v>
      </c>
    </row>
    <row r="177" spans="1:7" x14ac:dyDescent="0.3">
      <c r="A177" t="s">
        <v>458</v>
      </c>
      <c r="B177" t="s">
        <v>20</v>
      </c>
      <c r="C177" t="s">
        <v>457</v>
      </c>
      <c r="D177" s="87">
        <v>94</v>
      </c>
      <c r="E177" s="21">
        <v>751</v>
      </c>
      <c r="F177" s="16">
        <v>0.12520000000000001</v>
      </c>
      <c r="G177">
        <v>0</v>
      </c>
    </row>
    <row r="178" spans="1:7" x14ac:dyDescent="0.3">
      <c r="A178" t="s">
        <v>460</v>
      </c>
      <c r="B178" t="s">
        <v>67</v>
      </c>
      <c r="C178" t="s">
        <v>459</v>
      </c>
      <c r="D178" s="87">
        <v>74</v>
      </c>
      <c r="E178" s="21">
        <v>1021</v>
      </c>
      <c r="F178" s="16">
        <v>7.2499999999999995E-2</v>
      </c>
      <c r="G178">
        <v>0</v>
      </c>
    </row>
    <row r="179" spans="1:7" x14ac:dyDescent="0.3">
      <c r="A179" t="s">
        <v>462</v>
      </c>
      <c r="B179" t="s">
        <v>73</v>
      </c>
      <c r="C179" t="s">
        <v>461</v>
      </c>
      <c r="D179" s="87">
        <v>89</v>
      </c>
      <c r="E179" s="21">
        <v>778</v>
      </c>
      <c r="F179" s="16">
        <v>0.1144</v>
      </c>
      <c r="G179">
        <v>0</v>
      </c>
    </row>
    <row r="180" spans="1:7" x14ac:dyDescent="0.3">
      <c r="A180" t="s">
        <v>464</v>
      </c>
      <c r="B180" t="s">
        <v>53</v>
      </c>
      <c r="C180" t="s">
        <v>463</v>
      </c>
      <c r="D180" s="87">
        <v>139</v>
      </c>
      <c r="E180" s="21">
        <v>1331</v>
      </c>
      <c r="F180" s="16">
        <v>0.10440000000000001</v>
      </c>
      <c r="G180">
        <v>0</v>
      </c>
    </row>
    <row r="181" spans="1:7" x14ac:dyDescent="0.3">
      <c r="A181" t="s">
        <v>466</v>
      </c>
      <c r="B181" t="s">
        <v>70</v>
      </c>
      <c r="C181" t="s">
        <v>465</v>
      </c>
      <c r="D181" s="87">
        <v>143</v>
      </c>
      <c r="E181" s="21">
        <v>879</v>
      </c>
      <c r="F181" s="16">
        <v>0.16270000000000001</v>
      </c>
      <c r="G181">
        <v>0</v>
      </c>
    </row>
    <row r="182" spans="1:7" x14ac:dyDescent="0.3">
      <c r="A182" t="s">
        <v>469</v>
      </c>
      <c r="B182" t="s">
        <v>31</v>
      </c>
      <c r="C182" t="s">
        <v>468</v>
      </c>
      <c r="D182" s="87">
        <v>238</v>
      </c>
      <c r="E182" s="21">
        <v>4327</v>
      </c>
      <c r="F182" s="16">
        <v>5.5E-2</v>
      </c>
      <c r="G182">
        <v>0</v>
      </c>
    </row>
    <row r="183" spans="1:7" x14ac:dyDescent="0.3">
      <c r="A183" t="s">
        <v>471</v>
      </c>
      <c r="B183" t="s">
        <v>44</v>
      </c>
      <c r="C183" t="s">
        <v>470</v>
      </c>
      <c r="D183" s="87">
        <v>75</v>
      </c>
      <c r="E183" s="21">
        <v>654</v>
      </c>
      <c r="F183" s="16">
        <v>0.1147</v>
      </c>
      <c r="G183">
        <v>0</v>
      </c>
    </row>
    <row r="184" spans="1:7" x14ac:dyDescent="0.3">
      <c r="A184" t="s">
        <v>476</v>
      </c>
      <c r="B184" t="s">
        <v>55</v>
      </c>
      <c r="C184" t="s">
        <v>475</v>
      </c>
      <c r="D184" s="87">
        <v>26</v>
      </c>
      <c r="E184" s="21">
        <v>195</v>
      </c>
      <c r="F184" s="16">
        <v>0.1333</v>
      </c>
      <c r="G184">
        <v>0</v>
      </c>
    </row>
    <row r="185" spans="1:7" x14ac:dyDescent="0.3">
      <c r="A185" t="s">
        <v>478</v>
      </c>
      <c r="B185" t="s">
        <v>53</v>
      </c>
      <c r="C185" t="s">
        <v>477</v>
      </c>
      <c r="D185" s="87">
        <v>72</v>
      </c>
      <c r="E185" s="21">
        <v>1110</v>
      </c>
      <c r="F185" s="16">
        <v>6.4899999999999999E-2</v>
      </c>
      <c r="G185">
        <v>0</v>
      </c>
    </row>
    <row r="186" spans="1:7" x14ac:dyDescent="0.3">
      <c r="A186" t="s">
        <v>480</v>
      </c>
      <c r="B186" t="s">
        <v>75</v>
      </c>
      <c r="C186" t="s">
        <v>479</v>
      </c>
      <c r="D186" s="87">
        <v>39</v>
      </c>
      <c r="E186" s="21">
        <v>3164</v>
      </c>
      <c r="F186" s="16">
        <v>1.23E-2</v>
      </c>
      <c r="G186">
        <v>0</v>
      </c>
    </row>
    <row r="187" spans="1:7" x14ac:dyDescent="0.3">
      <c r="A187" t="s">
        <v>482</v>
      </c>
      <c r="B187" t="s">
        <v>59</v>
      </c>
      <c r="C187" t="s">
        <v>481</v>
      </c>
      <c r="D187" s="87">
        <v>966</v>
      </c>
      <c r="E187" s="21">
        <v>3740</v>
      </c>
      <c r="F187" s="16">
        <v>0.25829999999999997</v>
      </c>
      <c r="G187">
        <v>13.33</v>
      </c>
    </row>
    <row r="188" spans="1:7" x14ac:dyDescent="0.3">
      <c r="A188" t="s">
        <v>484</v>
      </c>
      <c r="B188" t="s">
        <v>67</v>
      </c>
      <c r="C188" t="s">
        <v>483</v>
      </c>
      <c r="D188" s="87">
        <v>7</v>
      </c>
      <c r="E188" s="21">
        <v>450</v>
      </c>
      <c r="F188" s="16">
        <v>1.5599999999999999E-2</v>
      </c>
      <c r="G188">
        <v>0</v>
      </c>
    </row>
    <row r="189" spans="1:7" x14ac:dyDescent="0.3">
      <c r="A189" t="s">
        <v>488</v>
      </c>
      <c r="B189" t="s">
        <v>65</v>
      </c>
      <c r="C189" t="s">
        <v>487</v>
      </c>
      <c r="D189" s="87">
        <v>38</v>
      </c>
      <c r="E189" s="21">
        <v>249</v>
      </c>
      <c r="F189" s="16">
        <v>0.15260000000000001</v>
      </c>
      <c r="G189">
        <v>0</v>
      </c>
    </row>
    <row r="190" spans="1:7" x14ac:dyDescent="0.3">
      <c r="A190" t="s">
        <v>490</v>
      </c>
      <c r="B190" t="s">
        <v>47</v>
      </c>
      <c r="C190" t="s">
        <v>489</v>
      </c>
      <c r="D190" s="87">
        <v>2</v>
      </c>
      <c r="E190" s="21">
        <v>113</v>
      </c>
      <c r="F190" s="16">
        <v>1.77E-2</v>
      </c>
      <c r="G190">
        <v>0</v>
      </c>
    </row>
    <row r="191" spans="1:7" x14ac:dyDescent="0.3">
      <c r="A191" t="s">
        <v>492</v>
      </c>
      <c r="B191" t="s">
        <v>47</v>
      </c>
      <c r="C191" t="s">
        <v>491</v>
      </c>
      <c r="D191" s="87">
        <v>3</v>
      </c>
      <c r="E191" s="21">
        <v>372</v>
      </c>
      <c r="F191" s="16">
        <v>8.0999999999999996E-3</v>
      </c>
      <c r="G191">
        <v>0</v>
      </c>
    </row>
    <row r="192" spans="1:7" x14ac:dyDescent="0.3">
      <c r="A192" t="s">
        <v>494</v>
      </c>
      <c r="B192" t="s">
        <v>47</v>
      </c>
      <c r="C192" t="s">
        <v>493</v>
      </c>
      <c r="D192" s="87">
        <v>0</v>
      </c>
      <c r="E192" s="21">
        <v>132</v>
      </c>
      <c r="F192" s="16">
        <v>0</v>
      </c>
      <c r="G192">
        <v>0</v>
      </c>
    </row>
    <row r="193" spans="1:7" x14ac:dyDescent="0.3">
      <c r="A193" t="s">
        <v>497</v>
      </c>
      <c r="B193" t="s">
        <v>59</v>
      </c>
      <c r="C193" t="s">
        <v>496</v>
      </c>
      <c r="D193" s="87">
        <v>66</v>
      </c>
      <c r="E193" s="21">
        <v>389</v>
      </c>
      <c r="F193" s="16">
        <v>0.16969999999999999</v>
      </c>
      <c r="G193">
        <v>0</v>
      </c>
    </row>
    <row r="194" spans="1:7" x14ac:dyDescent="0.3">
      <c r="A194" t="s">
        <v>499</v>
      </c>
      <c r="B194" t="s">
        <v>45</v>
      </c>
      <c r="C194" t="s">
        <v>498</v>
      </c>
      <c r="D194" s="87">
        <v>297</v>
      </c>
      <c r="E194" s="21">
        <v>2128</v>
      </c>
      <c r="F194" s="16">
        <v>0.1396</v>
      </c>
      <c r="G194">
        <v>0</v>
      </c>
    </row>
    <row r="195" spans="1:7" x14ac:dyDescent="0.3">
      <c r="A195" t="s">
        <v>501</v>
      </c>
      <c r="B195" t="s">
        <v>28</v>
      </c>
      <c r="C195" t="s">
        <v>500</v>
      </c>
      <c r="D195" s="87">
        <v>20</v>
      </c>
      <c r="E195" s="21">
        <v>162</v>
      </c>
      <c r="F195" s="16">
        <v>0.1235</v>
      </c>
      <c r="G195">
        <v>0</v>
      </c>
    </row>
    <row r="196" spans="1:7" x14ac:dyDescent="0.3">
      <c r="A196" t="s">
        <v>505</v>
      </c>
      <c r="B196" t="s">
        <v>27</v>
      </c>
      <c r="C196" t="s">
        <v>504</v>
      </c>
      <c r="D196" s="87">
        <v>64</v>
      </c>
      <c r="E196" s="21">
        <v>1463</v>
      </c>
      <c r="F196" s="16">
        <v>4.3700000000000003E-2</v>
      </c>
      <c r="G196">
        <v>0</v>
      </c>
    </row>
    <row r="197" spans="1:7" x14ac:dyDescent="0.3">
      <c r="A197" t="s">
        <v>507</v>
      </c>
      <c r="B197" t="s">
        <v>45</v>
      </c>
      <c r="C197" t="s">
        <v>506</v>
      </c>
      <c r="D197" s="87">
        <v>130</v>
      </c>
      <c r="E197" s="21">
        <v>1204</v>
      </c>
      <c r="F197" s="16">
        <v>0.108</v>
      </c>
      <c r="G197">
        <v>0</v>
      </c>
    </row>
    <row r="198" spans="1:7" x14ac:dyDescent="0.3">
      <c r="A198" t="s">
        <v>513</v>
      </c>
      <c r="B198" t="s">
        <v>67</v>
      </c>
      <c r="C198" t="s">
        <v>512</v>
      </c>
      <c r="D198" s="87">
        <v>4</v>
      </c>
      <c r="E198" s="21">
        <v>694</v>
      </c>
      <c r="F198" s="16">
        <v>5.7999999999999996E-3</v>
      </c>
      <c r="G198">
        <v>0</v>
      </c>
    </row>
    <row r="199" spans="1:7" x14ac:dyDescent="0.3">
      <c r="A199" t="s">
        <v>515</v>
      </c>
      <c r="B199" t="s">
        <v>40</v>
      </c>
      <c r="C199" t="s">
        <v>514</v>
      </c>
      <c r="D199" s="87">
        <v>701</v>
      </c>
      <c r="E199" s="21">
        <v>3549</v>
      </c>
      <c r="F199" s="16">
        <v>0.19750000000000001</v>
      </c>
      <c r="G199">
        <v>0</v>
      </c>
    </row>
    <row r="200" spans="1:7" x14ac:dyDescent="0.3">
      <c r="A200" t="s">
        <v>517</v>
      </c>
      <c r="B200" t="s">
        <v>64</v>
      </c>
      <c r="C200" t="s">
        <v>516</v>
      </c>
      <c r="D200" s="87">
        <v>41</v>
      </c>
      <c r="E200" s="21">
        <v>243</v>
      </c>
      <c r="F200" s="16">
        <v>0.16869999999999999</v>
      </c>
      <c r="G200">
        <v>0</v>
      </c>
    </row>
    <row r="201" spans="1:7" x14ac:dyDescent="0.3">
      <c r="A201" t="s">
        <v>519</v>
      </c>
      <c r="B201" t="s">
        <v>75</v>
      </c>
      <c r="C201" t="s">
        <v>518</v>
      </c>
      <c r="D201" s="87">
        <v>17</v>
      </c>
      <c r="E201" s="21">
        <v>2396</v>
      </c>
      <c r="F201" s="16">
        <v>7.1000000000000004E-3</v>
      </c>
      <c r="G201">
        <v>0</v>
      </c>
    </row>
    <row r="202" spans="1:7" x14ac:dyDescent="0.3">
      <c r="A202" t="s">
        <v>521</v>
      </c>
      <c r="B202" t="s">
        <v>47</v>
      </c>
      <c r="C202" t="s">
        <v>520</v>
      </c>
      <c r="D202" s="87">
        <v>125</v>
      </c>
      <c r="E202" s="21">
        <v>1815</v>
      </c>
      <c r="F202" s="16">
        <v>6.8900000000000003E-2</v>
      </c>
      <c r="G202">
        <v>0</v>
      </c>
    </row>
    <row r="203" spans="1:7" x14ac:dyDescent="0.3">
      <c r="A203" t="s">
        <v>523</v>
      </c>
      <c r="B203" t="s">
        <v>68</v>
      </c>
      <c r="C203" t="s">
        <v>522</v>
      </c>
      <c r="D203" s="87">
        <v>30</v>
      </c>
      <c r="E203" s="21">
        <v>172</v>
      </c>
      <c r="F203" s="16">
        <v>0.1744</v>
      </c>
      <c r="G203">
        <v>0</v>
      </c>
    </row>
    <row r="204" spans="1:7" x14ac:dyDescent="0.3">
      <c r="A204" t="s">
        <v>525</v>
      </c>
      <c r="B204" t="s">
        <v>11</v>
      </c>
      <c r="C204" t="s">
        <v>524</v>
      </c>
      <c r="D204" s="87">
        <v>1308</v>
      </c>
      <c r="E204" s="21">
        <v>6563</v>
      </c>
      <c r="F204" s="16">
        <v>0.1993</v>
      </c>
      <c r="G204">
        <v>0</v>
      </c>
    </row>
    <row r="205" spans="1:7" x14ac:dyDescent="0.3">
      <c r="A205" t="s">
        <v>527</v>
      </c>
      <c r="B205" t="s">
        <v>51</v>
      </c>
      <c r="C205" t="s">
        <v>526</v>
      </c>
      <c r="D205" s="87">
        <v>116</v>
      </c>
      <c r="E205" s="21">
        <v>615</v>
      </c>
      <c r="F205" s="16">
        <v>0.18859999999999999</v>
      </c>
      <c r="G205">
        <v>0</v>
      </c>
    </row>
    <row r="206" spans="1:7" x14ac:dyDescent="0.3">
      <c r="A206" t="s">
        <v>530</v>
      </c>
      <c r="B206" t="s">
        <v>31</v>
      </c>
      <c r="C206" t="s">
        <v>529</v>
      </c>
      <c r="D206" s="87">
        <v>921</v>
      </c>
      <c r="E206" s="21">
        <v>7044</v>
      </c>
      <c r="F206" s="16">
        <v>0.13070000000000001</v>
      </c>
      <c r="G206">
        <v>0</v>
      </c>
    </row>
    <row r="207" spans="1:7" x14ac:dyDescent="0.3">
      <c r="A207" t="s">
        <v>532</v>
      </c>
      <c r="B207" t="s">
        <v>47</v>
      </c>
      <c r="C207" t="s">
        <v>531</v>
      </c>
      <c r="D207" s="87">
        <v>6</v>
      </c>
      <c r="E207" s="21">
        <v>409</v>
      </c>
      <c r="F207" s="16">
        <v>1.47E-2</v>
      </c>
      <c r="G207">
        <v>0</v>
      </c>
    </row>
    <row r="208" spans="1:7" x14ac:dyDescent="0.3">
      <c r="A208" t="s">
        <v>534</v>
      </c>
      <c r="B208" t="s">
        <v>25</v>
      </c>
      <c r="C208" t="s">
        <v>533</v>
      </c>
      <c r="D208" s="87">
        <v>25</v>
      </c>
      <c r="E208" s="21">
        <v>535</v>
      </c>
      <c r="F208" s="16">
        <v>4.6699999999999998E-2</v>
      </c>
      <c r="G208">
        <v>0</v>
      </c>
    </row>
    <row r="209" spans="1:7" x14ac:dyDescent="0.3">
      <c r="A209" t="s">
        <v>536</v>
      </c>
      <c r="B209" t="s">
        <v>47</v>
      </c>
      <c r="C209" t="s">
        <v>535</v>
      </c>
      <c r="D209" s="87">
        <v>14</v>
      </c>
      <c r="E209" s="21">
        <v>1402</v>
      </c>
      <c r="F209" s="16">
        <v>0.01</v>
      </c>
      <c r="G209">
        <v>0</v>
      </c>
    </row>
    <row r="210" spans="1:7" x14ac:dyDescent="0.3">
      <c r="A210" t="s">
        <v>539</v>
      </c>
      <c r="B210" t="s">
        <v>72</v>
      </c>
      <c r="C210" t="s">
        <v>538</v>
      </c>
      <c r="D210" s="87">
        <v>79</v>
      </c>
      <c r="E210" s="21">
        <v>549</v>
      </c>
      <c r="F210" s="16">
        <v>0.1439</v>
      </c>
      <c r="G210">
        <v>0</v>
      </c>
    </row>
    <row r="211" spans="1:7" x14ac:dyDescent="0.3">
      <c r="A211" t="s">
        <v>543</v>
      </c>
      <c r="B211" t="s">
        <v>47</v>
      </c>
      <c r="C211" t="s">
        <v>542</v>
      </c>
      <c r="D211" s="87">
        <v>34</v>
      </c>
      <c r="E211" s="21">
        <v>766</v>
      </c>
      <c r="F211" s="16">
        <v>4.4400000000000002E-2</v>
      </c>
      <c r="G211">
        <v>0</v>
      </c>
    </row>
    <row r="212" spans="1:7" x14ac:dyDescent="0.3">
      <c r="A212" t="s">
        <v>545</v>
      </c>
      <c r="B212" t="s">
        <v>16</v>
      </c>
      <c r="C212" t="s">
        <v>544</v>
      </c>
      <c r="D212" s="87">
        <v>180</v>
      </c>
      <c r="E212" s="21">
        <v>1375</v>
      </c>
      <c r="F212" s="16">
        <v>0.13089999999999999</v>
      </c>
      <c r="G212">
        <v>0</v>
      </c>
    </row>
    <row r="213" spans="1:7" x14ac:dyDescent="0.3">
      <c r="A213" t="s">
        <v>547</v>
      </c>
      <c r="B213" t="s">
        <v>31</v>
      </c>
      <c r="C213" t="s">
        <v>546</v>
      </c>
      <c r="D213" s="87">
        <v>468</v>
      </c>
      <c r="E213" s="21">
        <v>4850</v>
      </c>
      <c r="F213" s="16">
        <v>9.6500000000000002E-2</v>
      </c>
      <c r="G213">
        <v>0</v>
      </c>
    </row>
    <row r="214" spans="1:7" x14ac:dyDescent="0.3">
      <c r="A214" t="s">
        <v>549</v>
      </c>
      <c r="B214" t="s">
        <v>70</v>
      </c>
      <c r="C214" t="s">
        <v>548</v>
      </c>
      <c r="D214" s="87">
        <v>398</v>
      </c>
      <c r="E214" s="21">
        <v>1766</v>
      </c>
      <c r="F214" s="16">
        <v>0.22539999999999999</v>
      </c>
      <c r="G214">
        <v>6.67</v>
      </c>
    </row>
    <row r="215" spans="1:7" x14ac:dyDescent="0.3">
      <c r="A215" t="s">
        <v>551</v>
      </c>
      <c r="B215" t="s">
        <v>75</v>
      </c>
      <c r="C215" t="s">
        <v>550</v>
      </c>
      <c r="D215" s="87">
        <v>20</v>
      </c>
      <c r="E215" s="21">
        <v>2540</v>
      </c>
      <c r="F215" s="16">
        <v>7.9000000000000008E-3</v>
      </c>
      <c r="G215">
        <v>0</v>
      </c>
    </row>
    <row r="216" spans="1:7" x14ac:dyDescent="0.3">
      <c r="A216" t="s">
        <v>553</v>
      </c>
      <c r="B216" t="s">
        <v>47</v>
      </c>
      <c r="C216" t="s">
        <v>552</v>
      </c>
      <c r="D216" s="87">
        <v>12</v>
      </c>
      <c r="E216" s="21">
        <v>723</v>
      </c>
      <c r="F216" s="16">
        <v>1.66E-2</v>
      </c>
      <c r="G216">
        <v>0</v>
      </c>
    </row>
    <row r="217" spans="1:7" x14ac:dyDescent="0.3">
      <c r="A217" t="s">
        <v>555</v>
      </c>
      <c r="B217" t="s">
        <v>47</v>
      </c>
      <c r="C217" t="s">
        <v>554</v>
      </c>
      <c r="D217" s="87">
        <v>45</v>
      </c>
      <c r="E217" s="21">
        <v>601</v>
      </c>
      <c r="F217" s="16">
        <v>7.4899999999999994E-2</v>
      </c>
      <c r="G217">
        <v>0</v>
      </c>
    </row>
    <row r="218" spans="1:7" x14ac:dyDescent="0.3">
      <c r="A218" t="s">
        <v>557</v>
      </c>
      <c r="B218" t="s">
        <v>56</v>
      </c>
      <c r="C218" t="s">
        <v>556</v>
      </c>
      <c r="D218" s="87">
        <v>6</v>
      </c>
      <c r="E218" s="21">
        <v>77</v>
      </c>
      <c r="F218" s="16">
        <v>7.7899999999999997E-2</v>
      </c>
      <c r="G218">
        <v>0</v>
      </c>
    </row>
    <row r="219" spans="1:7" x14ac:dyDescent="0.3">
      <c r="A219" t="s">
        <v>560</v>
      </c>
      <c r="B219" t="s">
        <v>36</v>
      </c>
      <c r="C219" t="s">
        <v>559</v>
      </c>
      <c r="D219" s="87">
        <v>500</v>
      </c>
      <c r="E219" s="21">
        <v>2165</v>
      </c>
      <c r="F219" s="16">
        <v>0.23089999999999999</v>
      </c>
      <c r="G219">
        <v>6.67</v>
      </c>
    </row>
    <row r="220" spans="1:7" x14ac:dyDescent="0.3">
      <c r="A220" t="s">
        <v>562</v>
      </c>
      <c r="B220" t="s">
        <v>43</v>
      </c>
      <c r="C220" t="s">
        <v>561</v>
      </c>
      <c r="D220" s="87">
        <v>19</v>
      </c>
      <c r="E220" s="21">
        <v>186</v>
      </c>
      <c r="F220" s="16">
        <v>0.1022</v>
      </c>
      <c r="G220">
        <v>0</v>
      </c>
    </row>
    <row r="221" spans="1:7" x14ac:dyDescent="0.3">
      <c r="A221" t="s">
        <v>564</v>
      </c>
      <c r="B221" t="s">
        <v>49</v>
      </c>
      <c r="C221" t="s">
        <v>563</v>
      </c>
      <c r="D221" s="87">
        <v>79</v>
      </c>
      <c r="E221" s="21">
        <v>1333</v>
      </c>
      <c r="F221" s="16">
        <v>5.9299999999999999E-2</v>
      </c>
      <c r="G221">
        <v>0</v>
      </c>
    </row>
    <row r="222" spans="1:7" x14ac:dyDescent="0.3">
      <c r="A222" t="s">
        <v>566</v>
      </c>
      <c r="B222" t="s">
        <v>68</v>
      </c>
      <c r="C222" t="s">
        <v>565</v>
      </c>
      <c r="D222" s="87">
        <v>392</v>
      </c>
      <c r="E222" s="21">
        <v>1609</v>
      </c>
      <c r="F222" s="16">
        <v>0.24360000000000001</v>
      </c>
      <c r="G222">
        <v>6.67</v>
      </c>
    </row>
    <row r="223" spans="1:7" x14ac:dyDescent="0.3">
      <c r="A223" t="s">
        <v>568</v>
      </c>
      <c r="B223" t="s">
        <v>43</v>
      </c>
      <c r="C223" t="s">
        <v>567</v>
      </c>
      <c r="D223" s="87">
        <v>62</v>
      </c>
      <c r="E223" s="21">
        <v>763</v>
      </c>
      <c r="F223" s="16">
        <v>8.1299999999999997E-2</v>
      </c>
      <c r="G223">
        <v>0</v>
      </c>
    </row>
    <row r="224" spans="1:7" x14ac:dyDescent="0.3">
      <c r="A224" t="s">
        <v>570</v>
      </c>
      <c r="B224" t="s">
        <v>67</v>
      </c>
      <c r="C224" t="s">
        <v>569</v>
      </c>
      <c r="D224" s="87">
        <v>717</v>
      </c>
      <c r="E224" s="21">
        <v>8452</v>
      </c>
      <c r="F224" s="16">
        <v>8.48E-2</v>
      </c>
      <c r="G224">
        <v>0</v>
      </c>
    </row>
    <row r="225" spans="1:7" x14ac:dyDescent="0.3">
      <c r="A225" t="s">
        <v>573</v>
      </c>
      <c r="B225" t="s">
        <v>13</v>
      </c>
      <c r="C225" t="s">
        <v>572</v>
      </c>
      <c r="D225" s="87">
        <v>145</v>
      </c>
      <c r="E225" s="21">
        <v>496</v>
      </c>
      <c r="F225" s="16">
        <v>0.2923</v>
      </c>
      <c r="G225">
        <v>13.33</v>
      </c>
    </row>
    <row r="226" spans="1:7" x14ac:dyDescent="0.3">
      <c r="A226" t="s">
        <v>575</v>
      </c>
      <c r="B226" t="s">
        <v>51</v>
      </c>
      <c r="C226" t="s">
        <v>574</v>
      </c>
      <c r="D226" s="87">
        <v>51</v>
      </c>
      <c r="E226" s="21">
        <v>1277</v>
      </c>
      <c r="F226" s="16">
        <v>3.9899999999999998E-2</v>
      </c>
      <c r="G226">
        <v>0</v>
      </c>
    </row>
    <row r="227" spans="1:7" x14ac:dyDescent="0.3">
      <c r="A227" t="s">
        <v>577</v>
      </c>
      <c r="B227" t="s">
        <v>43</v>
      </c>
      <c r="C227" t="s">
        <v>576</v>
      </c>
      <c r="D227" s="87">
        <v>85</v>
      </c>
      <c r="E227" s="21">
        <v>655</v>
      </c>
      <c r="F227" s="16">
        <v>0.1298</v>
      </c>
      <c r="G227">
        <v>0</v>
      </c>
    </row>
    <row r="228" spans="1:7" x14ac:dyDescent="0.3">
      <c r="A228" t="s">
        <v>581</v>
      </c>
      <c r="B228" t="s">
        <v>42</v>
      </c>
      <c r="C228" t="s">
        <v>580</v>
      </c>
      <c r="D228" s="87">
        <v>319</v>
      </c>
      <c r="E228" s="21">
        <v>1508</v>
      </c>
      <c r="F228" s="16">
        <v>0.21149999999999999</v>
      </c>
      <c r="G228">
        <v>6.67</v>
      </c>
    </row>
    <row r="229" spans="1:7" x14ac:dyDescent="0.3">
      <c r="A229" t="s">
        <v>583</v>
      </c>
      <c r="B229" t="s">
        <v>47</v>
      </c>
      <c r="C229" t="s">
        <v>582</v>
      </c>
      <c r="D229" s="87">
        <v>340</v>
      </c>
      <c r="E229" s="21">
        <v>7011</v>
      </c>
      <c r="F229" s="16">
        <v>4.8500000000000001E-2</v>
      </c>
      <c r="G229">
        <v>0</v>
      </c>
    </row>
    <row r="230" spans="1:7" x14ac:dyDescent="0.3">
      <c r="A230" t="s">
        <v>585</v>
      </c>
      <c r="B230" t="s">
        <v>54</v>
      </c>
      <c r="C230" t="s">
        <v>584</v>
      </c>
      <c r="D230" s="87">
        <v>53</v>
      </c>
      <c r="E230" s="21">
        <v>324</v>
      </c>
      <c r="F230" s="16">
        <v>0.1636</v>
      </c>
      <c r="G230">
        <v>0</v>
      </c>
    </row>
    <row r="231" spans="1:7" x14ac:dyDescent="0.3">
      <c r="A231" t="s">
        <v>587</v>
      </c>
      <c r="B231" t="s">
        <v>42</v>
      </c>
      <c r="C231" t="s">
        <v>586</v>
      </c>
      <c r="D231" s="87">
        <v>62</v>
      </c>
      <c r="E231" s="21">
        <v>250</v>
      </c>
      <c r="F231" s="16">
        <v>0.248</v>
      </c>
      <c r="G231">
        <v>6.67</v>
      </c>
    </row>
    <row r="232" spans="1:7" x14ac:dyDescent="0.3">
      <c r="A232" t="s">
        <v>590</v>
      </c>
      <c r="B232" t="s">
        <v>33</v>
      </c>
      <c r="C232" t="s">
        <v>589</v>
      </c>
      <c r="D232" s="87">
        <v>830</v>
      </c>
      <c r="E232" s="21">
        <v>2662</v>
      </c>
      <c r="F232" s="16">
        <v>0.31180000000000002</v>
      </c>
      <c r="G232">
        <v>20</v>
      </c>
    </row>
    <row r="233" spans="1:7" x14ac:dyDescent="0.3">
      <c r="A233" t="s">
        <v>592</v>
      </c>
      <c r="B233" t="s">
        <v>47</v>
      </c>
      <c r="C233" t="s">
        <v>591</v>
      </c>
      <c r="D233" s="87">
        <v>244</v>
      </c>
      <c r="E233" s="21">
        <v>3017</v>
      </c>
      <c r="F233" s="16">
        <v>8.09E-2</v>
      </c>
      <c r="G233">
        <v>0</v>
      </c>
    </row>
    <row r="234" spans="1:7" x14ac:dyDescent="0.3">
      <c r="A234" t="s">
        <v>594</v>
      </c>
      <c r="B234" t="s">
        <v>75</v>
      </c>
      <c r="C234" t="s">
        <v>593</v>
      </c>
      <c r="D234" s="87">
        <v>733</v>
      </c>
      <c r="E234" s="21">
        <v>7276</v>
      </c>
      <c r="F234" s="16">
        <v>0.1007</v>
      </c>
      <c r="G234">
        <v>0</v>
      </c>
    </row>
    <row r="235" spans="1:7" x14ac:dyDescent="0.3">
      <c r="A235" t="s">
        <v>598</v>
      </c>
      <c r="B235" t="s">
        <v>41</v>
      </c>
      <c r="C235" t="s">
        <v>597</v>
      </c>
      <c r="D235" s="87">
        <v>18</v>
      </c>
      <c r="E235" s="21">
        <v>161</v>
      </c>
      <c r="F235" s="16">
        <v>0.1118</v>
      </c>
      <c r="G235">
        <v>0</v>
      </c>
    </row>
    <row r="236" spans="1:7" x14ac:dyDescent="0.3">
      <c r="A236" t="s">
        <v>600</v>
      </c>
      <c r="B236" t="s">
        <v>47</v>
      </c>
      <c r="C236" t="s">
        <v>599</v>
      </c>
      <c r="D236" s="87">
        <v>129</v>
      </c>
      <c r="E236" s="21">
        <v>2509</v>
      </c>
      <c r="F236" s="16">
        <v>5.1400000000000001E-2</v>
      </c>
      <c r="G236">
        <v>0</v>
      </c>
    </row>
    <row r="237" spans="1:7" x14ac:dyDescent="0.3">
      <c r="A237" t="s">
        <v>602</v>
      </c>
      <c r="B237" t="s">
        <v>27</v>
      </c>
      <c r="C237" t="s">
        <v>601</v>
      </c>
      <c r="D237" s="87">
        <v>42</v>
      </c>
      <c r="E237" s="21">
        <v>393</v>
      </c>
      <c r="F237" s="16">
        <v>0.1069</v>
      </c>
      <c r="G237">
        <v>0</v>
      </c>
    </row>
    <row r="238" spans="1:7" x14ac:dyDescent="0.3">
      <c r="A238" t="s">
        <v>604</v>
      </c>
      <c r="B238" t="s">
        <v>51</v>
      </c>
      <c r="C238" t="s">
        <v>603</v>
      </c>
      <c r="D238" s="87">
        <v>191</v>
      </c>
      <c r="E238" s="21">
        <v>1004</v>
      </c>
      <c r="F238" s="16">
        <v>0.19020000000000001</v>
      </c>
      <c r="G238">
        <v>0</v>
      </c>
    </row>
    <row r="239" spans="1:7" x14ac:dyDescent="0.3">
      <c r="A239" t="s">
        <v>607</v>
      </c>
      <c r="B239" t="s">
        <v>47</v>
      </c>
      <c r="C239" t="s">
        <v>606</v>
      </c>
      <c r="D239" s="87">
        <v>37</v>
      </c>
      <c r="E239" s="21">
        <v>5978</v>
      </c>
      <c r="F239" s="16">
        <v>6.1999999999999998E-3</v>
      </c>
      <c r="G239">
        <v>0</v>
      </c>
    </row>
    <row r="240" spans="1:7" x14ac:dyDescent="0.3">
      <c r="A240" t="s">
        <v>609</v>
      </c>
      <c r="B240" t="s">
        <v>65</v>
      </c>
      <c r="C240" t="s">
        <v>608</v>
      </c>
      <c r="D240" s="87">
        <v>1331</v>
      </c>
      <c r="E240" s="21">
        <v>4904</v>
      </c>
      <c r="F240" s="16">
        <v>0.27139999999999997</v>
      </c>
      <c r="G240">
        <v>13.33</v>
      </c>
    </row>
    <row r="241" spans="1:7" x14ac:dyDescent="0.3">
      <c r="A241" t="s">
        <v>611</v>
      </c>
      <c r="B241" t="s">
        <v>47</v>
      </c>
      <c r="C241" t="s">
        <v>610</v>
      </c>
      <c r="D241" s="87">
        <v>0</v>
      </c>
      <c r="E241" s="21">
        <v>248</v>
      </c>
      <c r="F241" s="16">
        <v>0</v>
      </c>
      <c r="G241">
        <v>0</v>
      </c>
    </row>
    <row r="242" spans="1:7" x14ac:dyDescent="0.3">
      <c r="A242" t="s">
        <v>613</v>
      </c>
      <c r="B242" t="s">
        <v>53</v>
      </c>
      <c r="C242" t="s">
        <v>612</v>
      </c>
      <c r="D242" s="87">
        <v>175</v>
      </c>
      <c r="E242" s="21">
        <v>1542</v>
      </c>
      <c r="F242" s="16">
        <v>0.1135</v>
      </c>
      <c r="G242">
        <v>0</v>
      </c>
    </row>
    <row r="243" spans="1:7" x14ac:dyDescent="0.3">
      <c r="A243" t="s">
        <v>615</v>
      </c>
      <c r="B243" t="s">
        <v>34</v>
      </c>
      <c r="C243" t="s">
        <v>614</v>
      </c>
      <c r="D243" s="87">
        <v>48</v>
      </c>
      <c r="E243" s="21">
        <v>393</v>
      </c>
      <c r="F243" s="16">
        <v>0.1221</v>
      </c>
      <c r="G243">
        <v>0</v>
      </c>
    </row>
    <row r="244" spans="1:7" x14ac:dyDescent="0.3">
      <c r="A244" t="s">
        <v>617</v>
      </c>
      <c r="B244" t="s">
        <v>16</v>
      </c>
      <c r="C244" t="s">
        <v>616</v>
      </c>
      <c r="D244" s="87">
        <v>77</v>
      </c>
      <c r="E244" s="21">
        <v>520</v>
      </c>
      <c r="F244" s="16">
        <v>0.14810000000000001</v>
      </c>
      <c r="G244">
        <v>0</v>
      </c>
    </row>
    <row r="245" spans="1:7" x14ac:dyDescent="0.3">
      <c r="A245" t="s">
        <v>619</v>
      </c>
      <c r="B245" t="s">
        <v>27</v>
      </c>
      <c r="C245" t="s">
        <v>618</v>
      </c>
      <c r="D245" s="87">
        <v>70</v>
      </c>
      <c r="E245" s="21">
        <v>381</v>
      </c>
      <c r="F245" s="16">
        <v>0.1837</v>
      </c>
      <c r="G245">
        <v>0</v>
      </c>
    </row>
    <row r="246" spans="1:7" x14ac:dyDescent="0.3">
      <c r="A246" t="s">
        <v>621</v>
      </c>
      <c r="B246" t="s">
        <v>54</v>
      </c>
      <c r="C246" t="s">
        <v>620</v>
      </c>
      <c r="D246" s="87">
        <v>416</v>
      </c>
      <c r="E246" s="21">
        <v>2580</v>
      </c>
      <c r="F246" s="16">
        <v>0.16120000000000001</v>
      </c>
      <c r="G246">
        <v>0</v>
      </c>
    </row>
    <row r="247" spans="1:7" x14ac:dyDescent="0.3">
      <c r="A247" t="s">
        <v>624</v>
      </c>
      <c r="B247" t="s">
        <v>14</v>
      </c>
      <c r="C247" t="s">
        <v>623</v>
      </c>
      <c r="D247" s="87">
        <v>24</v>
      </c>
      <c r="E247" s="21">
        <v>95</v>
      </c>
      <c r="F247" s="16">
        <v>0.25259999999999999</v>
      </c>
      <c r="G247">
        <v>13.33</v>
      </c>
    </row>
    <row r="248" spans="1:7" x14ac:dyDescent="0.3">
      <c r="A248" t="s">
        <v>626</v>
      </c>
      <c r="B248" t="s">
        <v>55</v>
      </c>
      <c r="C248" t="s">
        <v>625</v>
      </c>
      <c r="D248" s="87">
        <v>71</v>
      </c>
      <c r="E248" s="21">
        <v>953</v>
      </c>
      <c r="F248" s="16">
        <v>7.4499999999999997E-2</v>
      </c>
      <c r="G248">
        <v>0</v>
      </c>
    </row>
    <row r="249" spans="1:7" x14ac:dyDescent="0.3">
      <c r="A249" t="s">
        <v>628</v>
      </c>
      <c r="B249" t="s">
        <v>49</v>
      </c>
      <c r="C249" t="s">
        <v>627</v>
      </c>
      <c r="D249" s="87">
        <v>123</v>
      </c>
      <c r="E249" s="21">
        <v>795</v>
      </c>
      <c r="F249" s="16">
        <v>0.1547</v>
      </c>
      <c r="G249">
        <v>0</v>
      </c>
    </row>
    <row r="250" spans="1:7" x14ac:dyDescent="0.3">
      <c r="A250" t="s">
        <v>632</v>
      </c>
      <c r="B250" t="s">
        <v>47</v>
      </c>
      <c r="C250" t="s">
        <v>631</v>
      </c>
      <c r="D250" s="87">
        <v>0</v>
      </c>
      <c r="E250" s="21">
        <v>413</v>
      </c>
      <c r="F250" s="16">
        <v>0</v>
      </c>
      <c r="G250">
        <v>0</v>
      </c>
    </row>
    <row r="251" spans="1:7" x14ac:dyDescent="0.3">
      <c r="A251" t="s">
        <v>634</v>
      </c>
      <c r="B251" t="s">
        <v>29</v>
      </c>
      <c r="C251" t="s">
        <v>633</v>
      </c>
      <c r="D251" s="87">
        <v>72</v>
      </c>
      <c r="E251" s="21">
        <v>706</v>
      </c>
      <c r="F251" s="16">
        <v>0.10199999999999999</v>
      </c>
      <c r="G251">
        <v>0</v>
      </c>
    </row>
    <row r="252" spans="1:7" x14ac:dyDescent="0.3">
      <c r="A252" t="s">
        <v>637</v>
      </c>
      <c r="B252" t="s">
        <v>18</v>
      </c>
      <c r="C252" t="s">
        <v>636</v>
      </c>
      <c r="D252" s="87">
        <v>16</v>
      </c>
      <c r="E252" s="21">
        <v>106</v>
      </c>
      <c r="F252" s="16">
        <v>0.15090000000000001</v>
      </c>
      <c r="G252">
        <v>0</v>
      </c>
    </row>
    <row r="253" spans="1:7" x14ac:dyDescent="0.3">
      <c r="A253" t="s">
        <v>639</v>
      </c>
      <c r="B253" t="s">
        <v>47</v>
      </c>
      <c r="C253" t="s">
        <v>638</v>
      </c>
      <c r="D253" s="87">
        <v>380</v>
      </c>
      <c r="E253" s="21">
        <v>8573</v>
      </c>
      <c r="F253" s="16">
        <v>4.4299999999999999E-2</v>
      </c>
      <c r="G253">
        <v>0</v>
      </c>
    </row>
    <row r="254" spans="1:7" x14ac:dyDescent="0.3">
      <c r="A254" t="s">
        <v>641</v>
      </c>
      <c r="B254" t="s">
        <v>51</v>
      </c>
      <c r="C254" t="s">
        <v>640</v>
      </c>
      <c r="D254" s="87">
        <v>92</v>
      </c>
      <c r="E254" s="21">
        <v>1471</v>
      </c>
      <c r="F254" s="16">
        <v>6.25E-2</v>
      </c>
      <c r="G254">
        <v>0</v>
      </c>
    </row>
    <row r="255" spans="1:7" x14ac:dyDescent="0.3">
      <c r="A255" t="s">
        <v>643</v>
      </c>
      <c r="B255" t="s">
        <v>40</v>
      </c>
      <c r="C255" t="s">
        <v>642</v>
      </c>
      <c r="D255" s="87">
        <v>238</v>
      </c>
      <c r="E255" s="21">
        <v>1143</v>
      </c>
      <c r="F255" s="16">
        <v>0.2082</v>
      </c>
      <c r="G255">
        <v>6.67</v>
      </c>
    </row>
    <row r="256" spans="1:7" x14ac:dyDescent="0.3">
      <c r="A256" t="s">
        <v>645</v>
      </c>
      <c r="B256" t="s">
        <v>53</v>
      </c>
      <c r="C256" t="s">
        <v>644</v>
      </c>
      <c r="D256" s="87">
        <v>358</v>
      </c>
      <c r="E256" s="21">
        <v>2848</v>
      </c>
      <c r="F256" s="16">
        <v>0.12570000000000001</v>
      </c>
      <c r="G256">
        <v>0</v>
      </c>
    </row>
    <row r="257" spans="1:7" x14ac:dyDescent="0.3">
      <c r="A257" t="s">
        <v>647</v>
      </c>
      <c r="B257" t="s">
        <v>53</v>
      </c>
      <c r="C257" t="s">
        <v>646</v>
      </c>
      <c r="D257" s="87">
        <v>141</v>
      </c>
      <c r="E257" s="21">
        <v>1519</v>
      </c>
      <c r="F257" s="16">
        <v>9.2799999999999994E-2</v>
      </c>
      <c r="G257">
        <v>0</v>
      </c>
    </row>
    <row r="258" spans="1:7" x14ac:dyDescent="0.3">
      <c r="A258" t="s">
        <v>651</v>
      </c>
      <c r="B258" t="s">
        <v>14</v>
      </c>
      <c r="C258" t="s">
        <v>650</v>
      </c>
      <c r="D258" s="87">
        <v>84</v>
      </c>
      <c r="E258" s="21">
        <v>517</v>
      </c>
      <c r="F258" s="16">
        <v>0.16250000000000001</v>
      </c>
      <c r="G258">
        <v>0</v>
      </c>
    </row>
    <row r="259" spans="1:7" x14ac:dyDescent="0.3">
      <c r="A259" t="s">
        <v>653</v>
      </c>
      <c r="B259" t="s">
        <v>56</v>
      </c>
      <c r="C259" t="s">
        <v>652</v>
      </c>
      <c r="D259" s="87">
        <v>2</v>
      </c>
      <c r="E259" s="21">
        <v>264</v>
      </c>
      <c r="F259" s="16">
        <v>7.6E-3</v>
      </c>
      <c r="G259">
        <v>0</v>
      </c>
    </row>
    <row r="260" spans="1:7" x14ac:dyDescent="0.3">
      <c r="A260" t="s">
        <v>655</v>
      </c>
      <c r="B260" t="s">
        <v>44</v>
      </c>
      <c r="C260" t="s">
        <v>654</v>
      </c>
      <c r="D260" s="87">
        <v>39</v>
      </c>
      <c r="E260" s="21">
        <v>276</v>
      </c>
      <c r="F260" s="16">
        <v>0.14130000000000001</v>
      </c>
      <c r="G260">
        <v>0</v>
      </c>
    </row>
    <row r="261" spans="1:7" x14ac:dyDescent="0.3">
      <c r="A261" t="s">
        <v>658</v>
      </c>
      <c r="B261" t="s">
        <v>43</v>
      </c>
      <c r="C261" t="s">
        <v>657</v>
      </c>
      <c r="D261" s="87">
        <v>282</v>
      </c>
      <c r="E261" s="21">
        <v>1284</v>
      </c>
      <c r="F261" s="16">
        <v>0.21959999999999999</v>
      </c>
      <c r="G261">
        <v>6.67</v>
      </c>
    </row>
    <row r="262" spans="1:7" x14ac:dyDescent="0.3">
      <c r="A262" t="s">
        <v>660</v>
      </c>
      <c r="B262" t="s">
        <v>44</v>
      </c>
      <c r="C262" t="s">
        <v>659</v>
      </c>
      <c r="D262" s="87">
        <v>18</v>
      </c>
      <c r="E262" s="21">
        <v>146</v>
      </c>
      <c r="F262" s="16">
        <v>0.12330000000000001</v>
      </c>
      <c r="G262">
        <v>0</v>
      </c>
    </row>
    <row r="263" spans="1:7" x14ac:dyDescent="0.3">
      <c r="A263" t="s">
        <v>662</v>
      </c>
      <c r="B263" t="s">
        <v>47</v>
      </c>
      <c r="C263" t="s">
        <v>661</v>
      </c>
      <c r="D263" s="87">
        <v>5</v>
      </c>
      <c r="E263" s="21">
        <v>824</v>
      </c>
      <c r="F263" s="16">
        <v>6.1000000000000004E-3</v>
      </c>
      <c r="G263">
        <v>0</v>
      </c>
    </row>
    <row r="264" spans="1:7" x14ac:dyDescent="0.3">
      <c r="A264" t="s">
        <v>664</v>
      </c>
      <c r="B264" t="s">
        <v>47</v>
      </c>
      <c r="C264" t="s">
        <v>663</v>
      </c>
      <c r="D264" s="87">
        <v>27</v>
      </c>
      <c r="E264" s="21">
        <v>1152</v>
      </c>
      <c r="F264" s="16">
        <v>2.3400000000000001E-2</v>
      </c>
      <c r="G264">
        <v>0</v>
      </c>
    </row>
    <row r="265" spans="1:7" x14ac:dyDescent="0.3">
      <c r="A265" t="s">
        <v>666</v>
      </c>
      <c r="B265" t="s">
        <v>52</v>
      </c>
      <c r="C265" t="s">
        <v>665</v>
      </c>
      <c r="D265" s="87">
        <v>80</v>
      </c>
      <c r="E265" s="21">
        <v>470</v>
      </c>
      <c r="F265" s="16">
        <v>0.17019999999999999</v>
      </c>
      <c r="G265">
        <v>0</v>
      </c>
    </row>
    <row r="266" spans="1:7" x14ac:dyDescent="0.3">
      <c r="A266" t="s">
        <v>668</v>
      </c>
      <c r="B266" t="s">
        <v>58</v>
      </c>
      <c r="C266" t="s">
        <v>667</v>
      </c>
      <c r="D266" s="87">
        <v>52</v>
      </c>
      <c r="E266" s="21">
        <v>439</v>
      </c>
      <c r="F266" s="16">
        <v>0.11849999999999999</v>
      </c>
      <c r="G266">
        <v>0</v>
      </c>
    </row>
    <row r="267" spans="1:7" x14ac:dyDescent="0.3">
      <c r="A267" t="s">
        <v>670</v>
      </c>
      <c r="B267" t="s">
        <v>46</v>
      </c>
      <c r="C267" t="s">
        <v>669</v>
      </c>
      <c r="D267" s="87">
        <v>112</v>
      </c>
      <c r="E267" s="21">
        <v>396</v>
      </c>
      <c r="F267" s="16">
        <v>0.2828</v>
      </c>
      <c r="G267">
        <v>13.33</v>
      </c>
    </row>
    <row r="268" spans="1:7" x14ac:dyDescent="0.3">
      <c r="A268" t="s">
        <v>672</v>
      </c>
      <c r="B268" t="s">
        <v>57</v>
      </c>
      <c r="C268" t="s">
        <v>671</v>
      </c>
      <c r="D268" s="87">
        <v>12</v>
      </c>
      <c r="E268" s="21">
        <v>248</v>
      </c>
      <c r="F268" s="16">
        <v>4.8399999999999999E-2</v>
      </c>
      <c r="G268">
        <v>0</v>
      </c>
    </row>
    <row r="269" spans="1:7" x14ac:dyDescent="0.3">
      <c r="A269" t="s">
        <v>674</v>
      </c>
      <c r="B269" t="s">
        <v>20</v>
      </c>
      <c r="C269" t="s">
        <v>673</v>
      </c>
      <c r="D269" s="87">
        <v>127</v>
      </c>
      <c r="E269" s="21">
        <v>391</v>
      </c>
      <c r="F269" s="16">
        <v>0.32479999999999998</v>
      </c>
      <c r="G269">
        <v>20</v>
      </c>
    </row>
    <row r="270" spans="1:7" x14ac:dyDescent="0.3">
      <c r="A270" t="s">
        <v>676</v>
      </c>
      <c r="B270" t="s">
        <v>50</v>
      </c>
      <c r="C270" t="s">
        <v>675</v>
      </c>
      <c r="D270" s="87">
        <v>57</v>
      </c>
      <c r="E270" s="21">
        <v>918</v>
      </c>
      <c r="F270" s="16">
        <v>6.2100000000000002E-2</v>
      </c>
      <c r="G270">
        <v>0</v>
      </c>
    </row>
    <row r="271" spans="1:7" x14ac:dyDescent="0.3">
      <c r="A271" t="s">
        <v>678</v>
      </c>
      <c r="B271" t="s">
        <v>47</v>
      </c>
      <c r="C271" t="s">
        <v>677</v>
      </c>
      <c r="D271" s="87">
        <v>291</v>
      </c>
      <c r="E271" s="21">
        <v>3534</v>
      </c>
      <c r="F271" s="16">
        <v>8.2299999999999998E-2</v>
      </c>
      <c r="G271">
        <v>0</v>
      </c>
    </row>
    <row r="272" spans="1:7" x14ac:dyDescent="0.3">
      <c r="A272" t="s">
        <v>680</v>
      </c>
      <c r="B272" t="s">
        <v>71</v>
      </c>
      <c r="C272" t="s">
        <v>679</v>
      </c>
      <c r="D272" s="87">
        <v>144</v>
      </c>
      <c r="E272" s="21">
        <v>2538</v>
      </c>
      <c r="F272" s="16">
        <v>5.67E-2</v>
      </c>
      <c r="G272">
        <v>0</v>
      </c>
    </row>
    <row r="273" spans="1:7" x14ac:dyDescent="0.3">
      <c r="A273" t="s">
        <v>682</v>
      </c>
      <c r="B273" t="s">
        <v>59</v>
      </c>
      <c r="C273" t="s">
        <v>681</v>
      </c>
      <c r="D273" s="87">
        <v>1213</v>
      </c>
      <c r="E273" s="21">
        <v>1841</v>
      </c>
      <c r="F273" s="16">
        <v>0.65890000000000004</v>
      </c>
      <c r="G273">
        <v>20</v>
      </c>
    </row>
    <row r="274" spans="1:7" x14ac:dyDescent="0.3">
      <c r="A274" t="s">
        <v>684</v>
      </c>
      <c r="B274" t="s">
        <v>50</v>
      </c>
      <c r="C274" t="s">
        <v>683</v>
      </c>
      <c r="D274" s="87">
        <v>504</v>
      </c>
      <c r="E274" s="21">
        <v>1677</v>
      </c>
      <c r="F274" s="16">
        <v>0.30049999999999999</v>
      </c>
      <c r="G274">
        <v>20</v>
      </c>
    </row>
    <row r="275" spans="1:7" x14ac:dyDescent="0.3">
      <c r="A275" t="s">
        <v>686</v>
      </c>
      <c r="B275" t="s">
        <v>74</v>
      </c>
      <c r="C275" t="s">
        <v>685</v>
      </c>
      <c r="D275" s="87">
        <v>842</v>
      </c>
      <c r="E275" s="21">
        <v>3933</v>
      </c>
      <c r="F275" s="16">
        <v>0.21410000000000001</v>
      </c>
      <c r="G275">
        <v>6.67</v>
      </c>
    </row>
    <row r="276" spans="1:7" x14ac:dyDescent="0.3">
      <c r="A276" t="s">
        <v>688</v>
      </c>
      <c r="B276" t="s">
        <v>69</v>
      </c>
      <c r="C276" t="s">
        <v>687</v>
      </c>
      <c r="D276" s="87">
        <v>46</v>
      </c>
      <c r="E276" s="21">
        <v>375</v>
      </c>
      <c r="F276" s="16">
        <v>0.1227</v>
      </c>
      <c r="G276">
        <v>0</v>
      </c>
    </row>
    <row r="277" spans="1:7" x14ac:dyDescent="0.3">
      <c r="A277" t="s">
        <v>690</v>
      </c>
      <c r="B277" t="s">
        <v>40</v>
      </c>
      <c r="C277" t="s">
        <v>689</v>
      </c>
      <c r="D277" s="87">
        <v>43</v>
      </c>
      <c r="E277" s="21">
        <v>203</v>
      </c>
      <c r="F277" s="16">
        <v>0.21179999999999999</v>
      </c>
      <c r="G277">
        <v>6.67</v>
      </c>
    </row>
    <row r="278" spans="1:7" x14ac:dyDescent="0.3">
      <c r="A278" t="s">
        <v>692</v>
      </c>
      <c r="B278" t="s">
        <v>69</v>
      </c>
      <c r="C278" t="s">
        <v>691</v>
      </c>
      <c r="D278" s="87">
        <v>40</v>
      </c>
      <c r="E278" s="21">
        <v>214</v>
      </c>
      <c r="F278" s="16">
        <v>0.18690000000000001</v>
      </c>
      <c r="G278">
        <v>0</v>
      </c>
    </row>
    <row r="279" spans="1:7" x14ac:dyDescent="0.3">
      <c r="A279" t="s">
        <v>694</v>
      </c>
      <c r="B279" t="s">
        <v>67</v>
      </c>
      <c r="C279" t="s">
        <v>693</v>
      </c>
      <c r="D279" s="87">
        <v>7</v>
      </c>
      <c r="E279" s="21">
        <v>546</v>
      </c>
      <c r="F279" s="16">
        <v>1.2800000000000001E-2</v>
      </c>
      <c r="G279">
        <v>0</v>
      </c>
    </row>
    <row r="280" spans="1:7" x14ac:dyDescent="0.3">
      <c r="A280" t="s">
        <v>696</v>
      </c>
      <c r="B280" t="s">
        <v>31</v>
      </c>
      <c r="C280" t="s">
        <v>695</v>
      </c>
      <c r="D280" s="87">
        <v>138</v>
      </c>
      <c r="E280" s="21">
        <v>503</v>
      </c>
      <c r="F280" s="16">
        <v>0.27439999999999998</v>
      </c>
      <c r="G280">
        <v>13.33</v>
      </c>
    </row>
    <row r="281" spans="1:7" x14ac:dyDescent="0.3">
      <c r="A281" t="s">
        <v>699</v>
      </c>
      <c r="B281" t="s">
        <v>47</v>
      </c>
      <c r="C281" t="s">
        <v>698</v>
      </c>
      <c r="D281" s="87">
        <v>89</v>
      </c>
      <c r="E281" s="21">
        <v>2389</v>
      </c>
      <c r="F281" s="16">
        <v>3.73E-2</v>
      </c>
      <c r="G281">
        <v>0</v>
      </c>
    </row>
    <row r="282" spans="1:7" x14ac:dyDescent="0.3">
      <c r="A282" t="s">
        <v>701</v>
      </c>
      <c r="B282" t="s">
        <v>66</v>
      </c>
      <c r="C282" t="s">
        <v>700</v>
      </c>
      <c r="D282" s="87">
        <v>83</v>
      </c>
      <c r="E282" s="21">
        <v>432</v>
      </c>
      <c r="F282" s="16">
        <v>0.19209999999999999</v>
      </c>
      <c r="G282">
        <v>0</v>
      </c>
    </row>
    <row r="283" spans="1:7" x14ac:dyDescent="0.3">
      <c r="A283" t="s">
        <v>703</v>
      </c>
      <c r="B283" t="s">
        <v>51</v>
      </c>
      <c r="C283" t="s">
        <v>702</v>
      </c>
      <c r="D283" s="87">
        <v>468</v>
      </c>
      <c r="E283" s="21">
        <v>2990</v>
      </c>
      <c r="F283" s="16">
        <v>0.1565</v>
      </c>
      <c r="G283">
        <v>0</v>
      </c>
    </row>
    <row r="284" spans="1:7" x14ac:dyDescent="0.3">
      <c r="A284" t="s">
        <v>705</v>
      </c>
      <c r="B284" t="s">
        <v>67</v>
      </c>
      <c r="C284" t="s">
        <v>704</v>
      </c>
      <c r="D284" s="87">
        <v>61</v>
      </c>
      <c r="E284" s="21">
        <v>3064</v>
      </c>
      <c r="F284" s="16">
        <v>1.9900000000000001E-2</v>
      </c>
      <c r="G284">
        <v>0</v>
      </c>
    </row>
    <row r="285" spans="1:7" x14ac:dyDescent="0.3">
      <c r="A285" t="s">
        <v>707</v>
      </c>
      <c r="B285" t="s">
        <v>34</v>
      </c>
      <c r="C285" t="s">
        <v>706</v>
      </c>
      <c r="D285" s="87">
        <v>47</v>
      </c>
      <c r="E285" s="21">
        <v>472</v>
      </c>
      <c r="F285" s="16">
        <v>9.9599999999999994E-2</v>
      </c>
      <c r="G285">
        <v>0</v>
      </c>
    </row>
    <row r="286" spans="1:7" x14ac:dyDescent="0.3">
      <c r="A286" t="s">
        <v>711</v>
      </c>
      <c r="B286" t="s">
        <v>59</v>
      </c>
      <c r="C286" t="s">
        <v>710</v>
      </c>
      <c r="D286" s="87">
        <v>317</v>
      </c>
      <c r="E286" s="21">
        <v>3427</v>
      </c>
      <c r="F286" s="16">
        <v>9.2499999999999999E-2</v>
      </c>
      <c r="G286">
        <v>0</v>
      </c>
    </row>
    <row r="287" spans="1:7" x14ac:dyDescent="0.3">
      <c r="A287" t="s">
        <v>713</v>
      </c>
      <c r="B287" t="s">
        <v>36</v>
      </c>
      <c r="C287" t="s">
        <v>712</v>
      </c>
      <c r="D287" s="87">
        <v>75</v>
      </c>
      <c r="E287" s="21">
        <v>586</v>
      </c>
      <c r="F287" s="16">
        <v>0.128</v>
      </c>
      <c r="G287">
        <v>0</v>
      </c>
    </row>
    <row r="288" spans="1:7" x14ac:dyDescent="0.3">
      <c r="A288" t="s">
        <v>715</v>
      </c>
      <c r="B288" t="s">
        <v>67</v>
      </c>
      <c r="C288" t="s">
        <v>714</v>
      </c>
      <c r="D288" s="87">
        <v>0</v>
      </c>
      <c r="E288" s="21">
        <v>9</v>
      </c>
      <c r="F288" s="16">
        <v>0</v>
      </c>
      <c r="G288">
        <v>0</v>
      </c>
    </row>
    <row r="289" spans="1:7" x14ac:dyDescent="0.3">
      <c r="A289" t="s">
        <v>720</v>
      </c>
      <c r="B289" t="s">
        <v>47</v>
      </c>
      <c r="C289" t="s">
        <v>719</v>
      </c>
      <c r="D289" s="87">
        <v>2</v>
      </c>
      <c r="E289" s="21">
        <v>1007</v>
      </c>
      <c r="F289" s="16">
        <v>2E-3</v>
      </c>
      <c r="G289">
        <v>0</v>
      </c>
    </row>
    <row r="290" spans="1:7" x14ac:dyDescent="0.3">
      <c r="A290" t="s">
        <v>722</v>
      </c>
      <c r="B290" t="s">
        <v>50</v>
      </c>
      <c r="C290" t="s">
        <v>721</v>
      </c>
      <c r="D290" s="87">
        <v>12</v>
      </c>
      <c r="E290" s="21">
        <v>278</v>
      </c>
      <c r="F290" s="16">
        <v>4.3200000000000002E-2</v>
      </c>
      <c r="G290">
        <v>0</v>
      </c>
    </row>
    <row r="291" spans="1:7" x14ac:dyDescent="0.3">
      <c r="A291" t="s">
        <v>724</v>
      </c>
      <c r="B291" t="s">
        <v>31</v>
      </c>
      <c r="C291" t="s">
        <v>723</v>
      </c>
      <c r="D291" s="87">
        <v>135</v>
      </c>
      <c r="E291" s="21">
        <v>1482</v>
      </c>
      <c r="F291" s="16">
        <v>9.11E-2</v>
      </c>
      <c r="G291">
        <v>0</v>
      </c>
    </row>
    <row r="292" spans="1:7" x14ac:dyDescent="0.3">
      <c r="A292" t="s">
        <v>727</v>
      </c>
      <c r="B292" t="s">
        <v>50</v>
      </c>
      <c r="C292" t="s">
        <v>726</v>
      </c>
      <c r="D292" s="87">
        <v>46</v>
      </c>
      <c r="E292" s="21">
        <v>277</v>
      </c>
      <c r="F292" s="16">
        <v>0.1661</v>
      </c>
      <c r="G292">
        <v>0</v>
      </c>
    </row>
    <row r="293" spans="1:7" x14ac:dyDescent="0.3">
      <c r="A293" t="s">
        <v>729</v>
      </c>
      <c r="B293" t="s">
        <v>56</v>
      </c>
      <c r="C293" t="s">
        <v>728</v>
      </c>
      <c r="D293" s="87">
        <v>35</v>
      </c>
      <c r="E293" s="21">
        <v>392</v>
      </c>
      <c r="F293" s="16">
        <v>8.9300000000000004E-2</v>
      </c>
      <c r="G293">
        <v>0</v>
      </c>
    </row>
    <row r="294" spans="1:7" x14ac:dyDescent="0.3">
      <c r="A294" t="s">
        <v>731</v>
      </c>
      <c r="B294" t="s">
        <v>53</v>
      </c>
      <c r="C294" t="s">
        <v>730</v>
      </c>
      <c r="D294" s="87">
        <v>56</v>
      </c>
      <c r="E294" s="21">
        <v>407</v>
      </c>
      <c r="F294" s="16">
        <v>0.1376</v>
      </c>
      <c r="G294">
        <v>0</v>
      </c>
    </row>
    <row r="295" spans="1:7" x14ac:dyDescent="0.3">
      <c r="A295" t="s">
        <v>733</v>
      </c>
      <c r="B295" t="s">
        <v>64</v>
      </c>
      <c r="C295" t="s">
        <v>732</v>
      </c>
      <c r="D295" s="87">
        <v>29</v>
      </c>
      <c r="E295" s="21">
        <v>188</v>
      </c>
      <c r="F295" s="16">
        <v>0.15429999999999999</v>
      </c>
      <c r="G295">
        <v>0</v>
      </c>
    </row>
    <row r="296" spans="1:7" x14ac:dyDescent="0.3">
      <c r="A296" t="s">
        <v>736</v>
      </c>
      <c r="B296" t="s">
        <v>20</v>
      </c>
      <c r="C296" t="s">
        <v>735</v>
      </c>
      <c r="D296" s="87">
        <v>113</v>
      </c>
      <c r="E296" s="21">
        <v>610</v>
      </c>
      <c r="F296" s="16">
        <v>0.1852</v>
      </c>
      <c r="G296">
        <v>0</v>
      </c>
    </row>
    <row r="297" spans="1:7" x14ac:dyDescent="0.3">
      <c r="A297" t="s">
        <v>738</v>
      </c>
      <c r="B297" t="s">
        <v>47</v>
      </c>
      <c r="C297" t="s">
        <v>737</v>
      </c>
      <c r="D297" s="87">
        <v>20</v>
      </c>
      <c r="E297" s="21">
        <v>696</v>
      </c>
      <c r="F297" s="16">
        <v>2.87E-2</v>
      </c>
      <c r="G297">
        <v>0</v>
      </c>
    </row>
    <row r="298" spans="1:7" x14ac:dyDescent="0.3">
      <c r="A298" t="s">
        <v>740</v>
      </c>
      <c r="B298" t="s">
        <v>66</v>
      </c>
      <c r="C298" t="s">
        <v>739</v>
      </c>
      <c r="D298" s="87">
        <v>121</v>
      </c>
      <c r="E298" s="21">
        <v>865</v>
      </c>
      <c r="F298" s="16">
        <v>0.1399</v>
      </c>
      <c r="G298">
        <v>0</v>
      </c>
    </row>
    <row r="299" spans="1:7" x14ac:dyDescent="0.3">
      <c r="A299" t="s">
        <v>742</v>
      </c>
      <c r="B299" t="s">
        <v>46</v>
      </c>
      <c r="C299" t="s">
        <v>741</v>
      </c>
      <c r="D299" s="87">
        <v>48</v>
      </c>
      <c r="E299" s="21">
        <v>346</v>
      </c>
      <c r="F299" s="16">
        <v>0.13869999999999999</v>
      </c>
      <c r="G299">
        <v>0</v>
      </c>
    </row>
    <row r="300" spans="1:7" x14ac:dyDescent="0.3">
      <c r="A300" t="s">
        <v>744</v>
      </c>
      <c r="B300" t="s">
        <v>74</v>
      </c>
      <c r="C300" t="s">
        <v>743</v>
      </c>
      <c r="D300" s="87">
        <v>179</v>
      </c>
      <c r="E300" s="21">
        <v>1489</v>
      </c>
      <c r="F300" s="16">
        <v>0.1202</v>
      </c>
      <c r="G300">
        <v>0</v>
      </c>
    </row>
    <row r="301" spans="1:7" x14ac:dyDescent="0.3">
      <c r="A301" t="s">
        <v>746</v>
      </c>
      <c r="B301" t="s">
        <v>16</v>
      </c>
      <c r="C301" t="s">
        <v>745</v>
      </c>
      <c r="D301" s="87">
        <v>34</v>
      </c>
      <c r="E301" s="21">
        <v>217</v>
      </c>
      <c r="F301" s="16">
        <v>0.15670000000000001</v>
      </c>
      <c r="G301">
        <v>0</v>
      </c>
    </row>
    <row r="302" spans="1:7" x14ac:dyDescent="0.3">
      <c r="A302" t="s">
        <v>748</v>
      </c>
      <c r="B302" t="s">
        <v>55</v>
      </c>
      <c r="C302" t="s">
        <v>747</v>
      </c>
      <c r="D302" s="87">
        <v>30</v>
      </c>
      <c r="E302" s="21">
        <v>234</v>
      </c>
      <c r="F302" s="16">
        <v>0.12820000000000001</v>
      </c>
      <c r="G302">
        <v>0</v>
      </c>
    </row>
    <row r="303" spans="1:7" x14ac:dyDescent="0.3">
      <c r="A303" t="s">
        <v>750</v>
      </c>
      <c r="B303" t="s">
        <v>67</v>
      </c>
      <c r="C303" t="s">
        <v>749</v>
      </c>
      <c r="D303" s="87">
        <v>726</v>
      </c>
      <c r="E303" s="21">
        <v>5325</v>
      </c>
      <c r="F303" s="16">
        <v>0.1363</v>
      </c>
      <c r="G303">
        <v>0</v>
      </c>
    </row>
    <row r="304" spans="1:7" x14ac:dyDescent="0.3">
      <c r="A304" t="s">
        <v>752</v>
      </c>
      <c r="B304" t="s">
        <v>29</v>
      </c>
      <c r="C304" t="s">
        <v>751</v>
      </c>
      <c r="D304" s="87">
        <v>94</v>
      </c>
      <c r="E304" s="21">
        <v>904</v>
      </c>
      <c r="F304" s="16">
        <v>0.104</v>
      </c>
      <c r="G304">
        <v>0</v>
      </c>
    </row>
    <row r="305" spans="1:7" x14ac:dyDescent="0.3">
      <c r="A305" t="s">
        <v>754</v>
      </c>
      <c r="B305" t="s">
        <v>75</v>
      </c>
      <c r="C305" t="s">
        <v>753</v>
      </c>
      <c r="D305" s="87">
        <v>122</v>
      </c>
      <c r="E305" s="21">
        <v>2291</v>
      </c>
      <c r="F305" s="16">
        <v>5.33E-2</v>
      </c>
      <c r="G305">
        <v>0</v>
      </c>
    </row>
    <row r="306" spans="1:7" x14ac:dyDescent="0.3">
      <c r="A306" t="s">
        <v>756</v>
      </c>
      <c r="B306" t="s">
        <v>75</v>
      </c>
      <c r="C306" t="s">
        <v>755</v>
      </c>
      <c r="D306" s="87">
        <v>63</v>
      </c>
      <c r="E306" s="21">
        <v>1978</v>
      </c>
      <c r="F306" s="16">
        <v>3.1899999999999998E-2</v>
      </c>
      <c r="G306">
        <v>0</v>
      </c>
    </row>
    <row r="307" spans="1:7" x14ac:dyDescent="0.3">
      <c r="A307" t="s">
        <v>758</v>
      </c>
      <c r="B307" t="s">
        <v>77</v>
      </c>
      <c r="C307" t="s">
        <v>757</v>
      </c>
      <c r="D307" s="87">
        <v>471</v>
      </c>
      <c r="E307" s="21">
        <v>2144</v>
      </c>
      <c r="F307" s="16">
        <v>0.21970000000000001</v>
      </c>
      <c r="G307">
        <v>6.67</v>
      </c>
    </row>
    <row r="308" spans="1:7" x14ac:dyDescent="0.3">
      <c r="A308" t="s">
        <v>760</v>
      </c>
      <c r="B308" t="s">
        <v>76</v>
      </c>
      <c r="C308" t="s">
        <v>759</v>
      </c>
      <c r="D308" s="87">
        <v>309</v>
      </c>
      <c r="E308" s="21">
        <v>1619</v>
      </c>
      <c r="F308" s="16">
        <v>0.19089999999999999</v>
      </c>
      <c r="G308">
        <v>0</v>
      </c>
    </row>
    <row r="309" spans="1:7" x14ac:dyDescent="0.3">
      <c r="A309" t="s">
        <v>762</v>
      </c>
      <c r="B309" t="s">
        <v>52</v>
      </c>
      <c r="C309" t="s">
        <v>761</v>
      </c>
      <c r="D309" s="87">
        <v>130</v>
      </c>
      <c r="E309" s="21">
        <v>920</v>
      </c>
      <c r="F309" s="16">
        <v>0.14130000000000001</v>
      </c>
      <c r="G309">
        <v>0</v>
      </c>
    </row>
    <row r="310" spans="1:7" x14ac:dyDescent="0.3">
      <c r="A310" t="s">
        <v>764</v>
      </c>
      <c r="B310" t="s">
        <v>41</v>
      </c>
      <c r="C310" t="s">
        <v>763</v>
      </c>
      <c r="D310" s="87">
        <v>80</v>
      </c>
      <c r="E310" s="21">
        <v>327</v>
      </c>
      <c r="F310" s="16">
        <v>0.24460000000000001</v>
      </c>
      <c r="G310">
        <v>6.67</v>
      </c>
    </row>
    <row r="311" spans="1:7" x14ac:dyDescent="0.3">
      <c r="A311" t="s">
        <v>766</v>
      </c>
      <c r="B311" t="s">
        <v>25</v>
      </c>
      <c r="C311" t="s">
        <v>765</v>
      </c>
      <c r="D311" s="87">
        <v>54</v>
      </c>
      <c r="E311" s="21">
        <v>579</v>
      </c>
      <c r="F311" s="16">
        <v>9.3299999999999994E-2</v>
      </c>
      <c r="G311">
        <v>0</v>
      </c>
    </row>
    <row r="312" spans="1:7" x14ac:dyDescent="0.3">
      <c r="A312" t="s">
        <v>768</v>
      </c>
      <c r="B312" t="s">
        <v>55</v>
      </c>
      <c r="C312" t="s">
        <v>767</v>
      </c>
      <c r="D312" s="87">
        <v>273</v>
      </c>
      <c r="E312" s="21">
        <v>1051</v>
      </c>
      <c r="F312" s="16">
        <v>0.25979999999999998</v>
      </c>
      <c r="G312">
        <v>13.33</v>
      </c>
    </row>
    <row r="313" spans="1:7" x14ac:dyDescent="0.3">
      <c r="A313" t="s">
        <v>770</v>
      </c>
      <c r="B313" t="s">
        <v>59</v>
      </c>
      <c r="C313" t="s">
        <v>769</v>
      </c>
      <c r="D313" s="87">
        <v>28</v>
      </c>
      <c r="E313" s="21">
        <v>1139</v>
      </c>
      <c r="F313" s="16">
        <v>2.46E-2</v>
      </c>
      <c r="G313">
        <v>0</v>
      </c>
    </row>
    <row r="314" spans="1:7" x14ac:dyDescent="0.3">
      <c r="A314" t="s">
        <v>772</v>
      </c>
      <c r="B314" t="s">
        <v>45</v>
      </c>
      <c r="C314" t="s">
        <v>771</v>
      </c>
      <c r="D314" s="87">
        <v>13</v>
      </c>
      <c r="E314" s="21">
        <v>658</v>
      </c>
      <c r="F314" s="16">
        <v>1.9800000000000002E-2</v>
      </c>
      <c r="G314">
        <v>0</v>
      </c>
    </row>
    <row r="315" spans="1:7" x14ac:dyDescent="0.3">
      <c r="A315" t="s">
        <v>774</v>
      </c>
      <c r="B315" t="s">
        <v>47</v>
      </c>
      <c r="C315" t="s">
        <v>773</v>
      </c>
      <c r="D315" s="87">
        <v>12</v>
      </c>
      <c r="E315" s="21">
        <v>450</v>
      </c>
      <c r="F315" s="16">
        <v>2.6700000000000002E-2</v>
      </c>
      <c r="G315">
        <v>0</v>
      </c>
    </row>
    <row r="316" spans="1:7" x14ac:dyDescent="0.3">
      <c r="A316" t="s">
        <v>776</v>
      </c>
      <c r="B316" t="s">
        <v>47</v>
      </c>
      <c r="C316" t="s">
        <v>775</v>
      </c>
      <c r="D316" s="87">
        <v>6</v>
      </c>
      <c r="E316" s="21">
        <v>338</v>
      </c>
      <c r="F316" s="16">
        <v>1.78E-2</v>
      </c>
      <c r="G316">
        <v>0</v>
      </c>
    </row>
    <row r="317" spans="1:7" x14ac:dyDescent="0.3">
      <c r="A317" t="s">
        <v>778</v>
      </c>
      <c r="B317" t="s">
        <v>47</v>
      </c>
      <c r="C317" t="s">
        <v>777</v>
      </c>
      <c r="D317" s="87">
        <v>2</v>
      </c>
      <c r="E317" s="21">
        <v>221</v>
      </c>
      <c r="F317" s="16">
        <v>8.9999999999999993E-3</v>
      </c>
      <c r="G317">
        <v>0</v>
      </c>
    </row>
    <row r="318" spans="1:7" x14ac:dyDescent="0.3">
      <c r="A318" t="s">
        <v>780</v>
      </c>
      <c r="B318" t="s">
        <v>75</v>
      </c>
      <c r="C318" t="s">
        <v>779</v>
      </c>
      <c r="D318" s="87">
        <v>222</v>
      </c>
      <c r="E318" s="21">
        <v>2714</v>
      </c>
      <c r="F318" s="16">
        <v>8.1799999999999998E-2</v>
      </c>
      <c r="G318">
        <v>0</v>
      </c>
    </row>
    <row r="319" spans="1:7" x14ac:dyDescent="0.3">
      <c r="A319" t="s">
        <v>782</v>
      </c>
      <c r="B319" t="s">
        <v>40</v>
      </c>
      <c r="C319" t="s">
        <v>781</v>
      </c>
      <c r="D319" s="87">
        <v>22</v>
      </c>
      <c r="E319" s="21">
        <v>164</v>
      </c>
      <c r="F319" s="16">
        <v>0.1341</v>
      </c>
      <c r="G319">
        <v>0</v>
      </c>
    </row>
    <row r="320" spans="1:7" x14ac:dyDescent="0.3">
      <c r="A320" t="s">
        <v>784</v>
      </c>
      <c r="B320" t="s">
        <v>59</v>
      </c>
      <c r="C320" t="s">
        <v>783</v>
      </c>
      <c r="D320" s="87">
        <v>74</v>
      </c>
      <c r="E320" s="21">
        <v>1022</v>
      </c>
      <c r="F320" s="16">
        <v>7.2400000000000006E-2</v>
      </c>
      <c r="G320">
        <v>0</v>
      </c>
    </row>
    <row r="321" spans="1:7" x14ac:dyDescent="0.3">
      <c r="A321" t="s">
        <v>786</v>
      </c>
      <c r="B321" t="s">
        <v>67</v>
      </c>
      <c r="C321" t="s">
        <v>785</v>
      </c>
      <c r="D321" s="87">
        <v>16</v>
      </c>
      <c r="E321" s="21">
        <v>411</v>
      </c>
      <c r="F321" s="16">
        <v>3.8899999999999997E-2</v>
      </c>
      <c r="G321">
        <v>0</v>
      </c>
    </row>
    <row r="322" spans="1:7" x14ac:dyDescent="0.3">
      <c r="A322" t="s">
        <v>788</v>
      </c>
      <c r="B322" t="s">
        <v>14</v>
      </c>
      <c r="C322" t="s">
        <v>787</v>
      </c>
      <c r="D322" s="87">
        <v>48</v>
      </c>
      <c r="E322" s="21">
        <v>386</v>
      </c>
      <c r="F322" s="16">
        <v>0.1244</v>
      </c>
      <c r="G322">
        <v>0</v>
      </c>
    </row>
    <row r="323" spans="1:7" x14ac:dyDescent="0.3">
      <c r="A323" t="s">
        <v>790</v>
      </c>
      <c r="B323" t="s">
        <v>75</v>
      </c>
      <c r="C323" t="s">
        <v>789</v>
      </c>
      <c r="D323" s="87">
        <v>1739</v>
      </c>
      <c r="E323" s="21">
        <v>11056</v>
      </c>
      <c r="F323" s="16">
        <v>0.1573</v>
      </c>
      <c r="G323">
        <v>0</v>
      </c>
    </row>
    <row r="324" spans="1:7" x14ac:dyDescent="0.3">
      <c r="A324" t="s">
        <v>792</v>
      </c>
      <c r="B324" t="s">
        <v>11</v>
      </c>
      <c r="C324" t="s">
        <v>791</v>
      </c>
      <c r="D324" s="87">
        <v>48</v>
      </c>
      <c r="E324" s="21">
        <v>703</v>
      </c>
      <c r="F324" s="16">
        <v>6.83E-2</v>
      </c>
      <c r="G324">
        <v>0</v>
      </c>
    </row>
    <row r="325" spans="1:7" x14ac:dyDescent="0.3">
      <c r="A325" t="s">
        <v>794</v>
      </c>
      <c r="B325" t="s">
        <v>67</v>
      </c>
      <c r="C325" t="s">
        <v>793</v>
      </c>
      <c r="D325" s="87">
        <v>91</v>
      </c>
      <c r="E325" s="21">
        <v>3262</v>
      </c>
      <c r="F325" s="16">
        <v>2.7900000000000001E-2</v>
      </c>
      <c r="G325">
        <v>0</v>
      </c>
    </row>
    <row r="326" spans="1:7" x14ac:dyDescent="0.3">
      <c r="A326" t="s">
        <v>796</v>
      </c>
      <c r="B326" t="s">
        <v>42</v>
      </c>
      <c r="C326" t="s">
        <v>795</v>
      </c>
      <c r="D326" s="87">
        <v>129</v>
      </c>
      <c r="E326" s="21">
        <v>302</v>
      </c>
      <c r="F326" s="16">
        <v>0.42720000000000002</v>
      </c>
      <c r="G326">
        <v>20</v>
      </c>
    </row>
    <row r="327" spans="1:7" x14ac:dyDescent="0.3">
      <c r="A327" t="s">
        <v>798</v>
      </c>
      <c r="B327" t="s">
        <v>47</v>
      </c>
      <c r="C327" t="s">
        <v>797</v>
      </c>
      <c r="D327" s="87">
        <v>46</v>
      </c>
      <c r="E327" s="21">
        <v>1490</v>
      </c>
      <c r="F327" s="16">
        <v>3.09E-2</v>
      </c>
      <c r="G327">
        <v>0</v>
      </c>
    </row>
    <row r="328" spans="1:7" x14ac:dyDescent="0.3">
      <c r="A328" t="s">
        <v>800</v>
      </c>
      <c r="B328" t="s">
        <v>13</v>
      </c>
      <c r="C328" t="s">
        <v>799</v>
      </c>
      <c r="D328" s="87">
        <v>58</v>
      </c>
      <c r="E328" s="21">
        <v>393</v>
      </c>
      <c r="F328" s="16">
        <v>0.14760000000000001</v>
      </c>
      <c r="G328">
        <v>0</v>
      </c>
    </row>
    <row r="329" spans="1:7" x14ac:dyDescent="0.3">
      <c r="A329" t="s">
        <v>804</v>
      </c>
      <c r="B329" t="s">
        <v>67</v>
      </c>
      <c r="C329" t="s">
        <v>803</v>
      </c>
      <c r="D329" s="87">
        <v>13</v>
      </c>
      <c r="E329" s="21">
        <v>297</v>
      </c>
      <c r="F329" s="16">
        <v>4.3799999999999999E-2</v>
      </c>
      <c r="G329">
        <v>0</v>
      </c>
    </row>
    <row r="330" spans="1:7" x14ac:dyDescent="0.3">
      <c r="A330" t="s">
        <v>806</v>
      </c>
      <c r="B330" t="s">
        <v>7</v>
      </c>
      <c r="C330" t="s">
        <v>805</v>
      </c>
      <c r="D330" s="87">
        <v>161</v>
      </c>
      <c r="E330" s="21">
        <v>1442</v>
      </c>
      <c r="F330" s="16">
        <v>0.11169999999999999</v>
      </c>
      <c r="G330">
        <v>0</v>
      </c>
    </row>
    <row r="331" spans="1:7" x14ac:dyDescent="0.3">
      <c r="A331" t="s">
        <v>808</v>
      </c>
      <c r="B331" t="s">
        <v>74</v>
      </c>
      <c r="C331" t="s">
        <v>807</v>
      </c>
      <c r="D331" s="87">
        <v>25</v>
      </c>
      <c r="E331" s="21">
        <v>218</v>
      </c>
      <c r="F331" s="16">
        <v>0.1147</v>
      </c>
      <c r="G331">
        <v>0</v>
      </c>
    </row>
    <row r="332" spans="1:7" x14ac:dyDescent="0.3">
      <c r="A332" t="s">
        <v>810</v>
      </c>
      <c r="B332" t="s">
        <v>29</v>
      </c>
      <c r="C332" t="s">
        <v>809</v>
      </c>
      <c r="D332" s="87">
        <v>44</v>
      </c>
      <c r="E332" s="21">
        <v>1069</v>
      </c>
      <c r="F332" s="16">
        <v>4.1200000000000001E-2</v>
      </c>
      <c r="G332">
        <v>0</v>
      </c>
    </row>
    <row r="333" spans="1:7" x14ac:dyDescent="0.3">
      <c r="A333" t="s">
        <v>814</v>
      </c>
      <c r="B333" t="s">
        <v>29</v>
      </c>
      <c r="C333" t="s">
        <v>813</v>
      </c>
      <c r="D333" s="87">
        <v>99</v>
      </c>
      <c r="E333" s="21">
        <v>1503</v>
      </c>
      <c r="F333" s="16">
        <v>6.59E-2</v>
      </c>
      <c r="G333">
        <v>0</v>
      </c>
    </row>
    <row r="334" spans="1:7" x14ac:dyDescent="0.3">
      <c r="A334" t="s">
        <v>818</v>
      </c>
      <c r="B334" t="s">
        <v>62</v>
      </c>
      <c r="C334" t="s">
        <v>817</v>
      </c>
      <c r="D334" s="87">
        <v>123</v>
      </c>
      <c r="E334" s="21">
        <v>429</v>
      </c>
      <c r="F334" s="16">
        <v>0.28670000000000001</v>
      </c>
      <c r="G334">
        <v>13.33</v>
      </c>
    </row>
    <row r="335" spans="1:7" x14ac:dyDescent="0.3">
      <c r="A335" t="s">
        <v>820</v>
      </c>
      <c r="B335" t="s">
        <v>65</v>
      </c>
      <c r="C335" t="s">
        <v>819</v>
      </c>
      <c r="D335" s="87">
        <v>26</v>
      </c>
      <c r="E335" s="21">
        <v>128</v>
      </c>
      <c r="F335" s="16">
        <v>0.2031</v>
      </c>
      <c r="G335">
        <v>6.67</v>
      </c>
    </row>
    <row r="336" spans="1:7" x14ac:dyDescent="0.3">
      <c r="A336" t="s">
        <v>823</v>
      </c>
      <c r="B336" t="s">
        <v>47</v>
      </c>
      <c r="C336" t="s">
        <v>822</v>
      </c>
      <c r="D336" s="87">
        <v>423</v>
      </c>
      <c r="E336" s="21">
        <v>9913</v>
      </c>
      <c r="F336" s="16">
        <v>4.2700000000000002E-2</v>
      </c>
      <c r="G336">
        <v>0</v>
      </c>
    </row>
    <row r="337" spans="1:7" x14ac:dyDescent="0.3">
      <c r="A337" t="s">
        <v>825</v>
      </c>
      <c r="B337" t="s">
        <v>47</v>
      </c>
      <c r="C337" t="s">
        <v>824</v>
      </c>
      <c r="D337" s="87">
        <v>78</v>
      </c>
      <c r="E337" s="21">
        <v>1395</v>
      </c>
      <c r="F337" s="16">
        <v>5.5899999999999998E-2</v>
      </c>
      <c r="G337">
        <v>0</v>
      </c>
    </row>
    <row r="338" spans="1:7" x14ac:dyDescent="0.3">
      <c r="A338" t="s">
        <v>827</v>
      </c>
      <c r="B338" t="s">
        <v>47</v>
      </c>
      <c r="C338" t="s">
        <v>826</v>
      </c>
      <c r="D338" s="87">
        <v>6</v>
      </c>
      <c r="E338" s="21">
        <v>465</v>
      </c>
      <c r="F338" s="16">
        <v>1.29E-2</v>
      </c>
      <c r="G338">
        <v>0</v>
      </c>
    </row>
    <row r="339" spans="1:7" x14ac:dyDescent="0.3">
      <c r="A339" t="s">
        <v>829</v>
      </c>
      <c r="B339" t="s">
        <v>47</v>
      </c>
      <c r="C339" t="s">
        <v>828</v>
      </c>
      <c r="D339" s="87">
        <v>26</v>
      </c>
      <c r="E339" s="21">
        <v>319</v>
      </c>
      <c r="F339" s="16">
        <v>8.1500000000000003E-2</v>
      </c>
      <c r="G339">
        <v>0</v>
      </c>
    </row>
    <row r="340" spans="1:7" x14ac:dyDescent="0.3">
      <c r="A340" t="s">
        <v>831</v>
      </c>
      <c r="B340" t="s">
        <v>60</v>
      </c>
      <c r="C340" t="s">
        <v>830</v>
      </c>
      <c r="D340" s="87">
        <v>31</v>
      </c>
      <c r="E340" s="21">
        <v>431</v>
      </c>
      <c r="F340" s="16">
        <v>7.1900000000000006E-2</v>
      </c>
      <c r="G340">
        <v>0</v>
      </c>
    </row>
    <row r="341" spans="1:7" x14ac:dyDescent="0.3">
      <c r="A341" t="s">
        <v>833</v>
      </c>
      <c r="B341" t="s">
        <v>22</v>
      </c>
      <c r="C341" t="s">
        <v>832</v>
      </c>
      <c r="D341" s="87">
        <v>184</v>
      </c>
      <c r="E341" s="21">
        <v>1160</v>
      </c>
      <c r="F341" s="16">
        <v>0.15859999999999999</v>
      </c>
      <c r="G341">
        <v>0</v>
      </c>
    </row>
    <row r="342" spans="1:7" x14ac:dyDescent="0.3">
      <c r="A342" t="s">
        <v>835</v>
      </c>
      <c r="B342" t="s">
        <v>52</v>
      </c>
      <c r="C342" t="s">
        <v>834</v>
      </c>
      <c r="D342" s="87">
        <v>66</v>
      </c>
      <c r="E342" s="21">
        <v>255</v>
      </c>
      <c r="F342" s="16">
        <v>0.25879999999999997</v>
      </c>
      <c r="G342">
        <v>13.33</v>
      </c>
    </row>
    <row r="343" spans="1:7" x14ac:dyDescent="0.3">
      <c r="A343" t="s">
        <v>837</v>
      </c>
      <c r="B343" t="s">
        <v>47</v>
      </c>
      <c r="C343" t="s">
        <v>836</v>
      </c>
      <c r="D343" s="87">
        <v>6</v>
      </c>
      <c r="E343" s="21">
        <v>342</v>
      </c>
      <c r="F343" s="16">
        <v>1.7500000000000002E-2</v>
      </c>
      <c r="G343">
        <v>0</v>
      </c>
    </row>
    <row r="344" spans="1:7" x14ac:dyDescent="0.3">
      <c r="A344" t="s">
        <v>839</v>
      </c>
      <c r="B344" t="s">
        <v>75</v>
      </c>
      <c r="C344" t="s">
        <v>838</v>
      </c>
      <c r="D344" s="87">
        <v>19</v>
      </c>
      <c r="E344" s="21">
        <v>3412</v>
      </c>
      <c r="F344" s="16">
        <v>5.5999999999999999E-3</v>
      </c>
      <c r="G344">
        <v>0</v>
      </c>
    </row>
    <row r="345" spans="1:7" x14ac:dyDescent="0.3">
      <c r="A345" t="s">
        <v>842</v>
      </c>
      <c r="B345" t="s">
        <v>47</v>
      </c>
      <c r="C345" t="s">
        <v>841</v>
      </c>
      <c r="D345" s="87">
        <v>15</v>
      </c>
      <c r="E345" s="21">
        <v>313</v>
      </c>
      <c r="F345" s="16">
        <v>4.7899999999999998E-2</v>
      </c>
      <c r="G345">
        <v>0</v>
      </c>
    </row>
    <row r="346" spans="1:7" x14ac:dyDescent="0.3">
      <c r="A346" t="s">
        <v>844</v>
      </c>
      <c r="B346" t="s">
        <v>67</v>
      </c>
      <c r="C346" t="s">
        <v>843</v>
      </c>
      <c r="D346" s="87">
        <v>0</v>
      </c>
      <c r="E346" s="21">
        <v>1134</v>
      </c>
      <c r="F346" s="16">
        <v>0</v>
      </c>
      <c r="G346">
        <v>0</v>
      </c>
    </row>
    <row r="347" spans="1:7" x14ac:dyDescent="0.3">
      <c r="A347" t="s">
        <v>846</v>
      </c>
      <c r="B347" t="s">
        <v>67</v>
      </c>
      <c r="C347" t="s">
        <v>845</v>
      </c>
      <c r="D347" s="87">
        <v>22</v>
      </c>
      <c r="E347" s="21">
        <v>165</v>
      </c>
      <c r="F347" s="16">
        <v>0.1333</v>
      </c>
      <c r="G347">
        <v>0</v>
      </c>
    </row>
    <row r="348" spans="1:7" x14ac:dyDescent="0.3">
      <c r="A348" t="s">
        <v>848</v>
      </c>
      <c r="B348" t="s">
        <v>67</v>
      </c>
      <c r="C348" t="s">
        <v>847</v>
      </c>
      <c r="D348" s="87">
        <v>0</v>
      </c>
      <c r="E348" s="21">
        <v>2</v>
      </c>
      <c r="F348" s="16">
        <v>0</v>
      </c>
      <c r="G348">
        <v>0</v>
      </c>
    </row>
    <row r="349" spans="1:7" x14ac:dyDescent="0.3">
      <c r="A349" t="s">
        <v>850</v>
      </c>
      <c r="B349" t="s">
        <v>47</v>
      </c>
      <c r="C349" t="s">
        <v>849</v>
      </c>
      <c r="D349" s="87">
        <v>5</v>
      </c>
      <c r="E349" s="21">
        <v>822</v>
      </c>
      <c r="F349" s="16">
        <v>6.1000000000000004E-3</v>
      </c>
      <c r="G349">
        <v>0</v>
      </c>
    </row>
    <row r="350" spans="1:7" x14ac:dyDescent="0.3">
      <c r="A350" t="s">
        <v>853</v>
      </c>
      <c r="B350" t="s">
        <v>33</v>
      </c>
      <c r="C350" t="s">
        <v>852</v>
      </c>
      <c r="D350" s="87">
        <v>461</v>
      </c>
      <c r="E350" s="21">
        <v>2542</v>
      </c>
      <c r="F350" s="16">
        <v>0.18140000000000001</v>
      </c>
      <c r="G350">
        <v>0</v>
      </c>
    </row>
    <row r="351" spans="1:7" x14ac:dyDescent="0.3">
      <c r="A351" t="s">
        <v>857</v>
      </c>
      <c r="B351" t="s">
        <v>75</v>
      </c>
      <c r="C351" t="s">
        <v>856</v>
      </c>
      <c r="D351" s="87">
        <v>115</v>
      </c>
      <c r="E351" s="21">
        <v>5576</v>
      </c>
      <c r="F351" s="16">
        <v>2.06E-2</v>
      </c>
      <c r="G351">
        <v>0</v>
      </c>
    </row>
    <row r="352" spans="1:7" x14ac:dyDescent="0.3">
      <c r="A352" t="s">
        <v>859</v>
      </c>
      <c r="B352" t="s">
        <v>58</v>
      </c>
      <c r="C352" t="s">
        <v>858</v>
      </c>
      <c r="D352" s="87">
        <v>19</v>
      </c>
      <c r="E352" s="21">
        <v>236</v>
      </c>
      <c r="F352" s="16">
        <v>8.0500000000000002E-2</v>
      </c>
      <c r="G352">
        <v>0</v>
      </c>
    </row>
    <row r="353" spans="1:7" x14ac:dyDescent="0.3">
      <c r="A353" t="s">
        <v>861</v>
      </c>
      <c r="B353" t="s">
        <v>60</v>
      </c>
      <c r="C353" t="s">
        <v>860</v>
      </c>
      <c r="D353" s="87">
        <v>112</v>
      </c>
      <c r="E353" s="21">
        <v>636</v>
      </c>
      <c r="F353" s="16">
        <v>0.17610000000000001</v>
      </c>
      <c r="G353">
        <v>0</v>
      </c>
    </row>
    <row r="354" spans="1:7" x14ac:dyDescent="0.3">
      <c r="A354" t="s">
        <v>863</v>
      </c>
      <c r="B354" t="s">
        <v>61</v>
      </c>
      <c r="C354" t="s">
        <v>862</v>
      </c>
      <c r="D354" s="87">
        <v>716</v>
      </c>
      <c r="E354" s="21">
        <v>3303</v>
      </c>
      <c r="F354" s="16">
        <v>0.21679999999999999</v>
      </c>
      <c r="G354">
        <v>6.67</v>
      </c>
    </row>
    <row r="355" spans="1:7" x14ac:dyDescent="0.3">
      <c r="A355" t="s">
        <v>865</v>
      </c>
      <c r="B355" t="s">
        <v>45</v>
      </c>
      <c r="C355" t="s">
        <v>864</v>
      </c>
      <c r="D355" s="87">
        <v>109</v>
      </c>
      <c r="E355" s="21">
        <v>1067</v>
      </c>
      <c r="F355" s="16">
        <v>0.1022</v>
      </c>
      <c r="G355">
        <v>0</v>
      </c>
    </row>
    <row r="356" spans="1:7" x14ac:dyDescent="0.3">
      <c r="A356" t="s">
        <v>867</v>
      </c>
      <c r="B356" t="s">
        <v>47</v>
      </c>
      <c r="C356" t="s">
        <v>866</v>
      </c>
      <c r="D356" s="87">
        <v>39</v>
      </c>
      <c r="E356" s="21">
        <v>1769</v>
      </c>
      <c r="F356" s="16">
        <v>2.1999999999999999E-2</v>
      </c>
      <c r="G356">
        <v>0</v>
      </c>
    </row>
    <row r="357" spans="1:7" x14ac:dyDescent="0.3">
      <c r="A357" t="s">
        <v>869</v>
      </c>
      <c r="B357" t="s">
        <v>62</v>
      </c>
      <c r="C357" t="s">
        <v>868</v>
      </c>
      <c r="D357" s="87">
        <v>58</v>
      </c>
      <c r="E357" s="21">
        <v>234</v>
      </c>
      <c r="F357" s="16">
        <v>0.24790000000000001</v>
      </c>
      <c r="G357">
        <v>6.67</v>
      </c>
    </row>
    <row r="358" spans="1:7" x14ac:dyDescent="0.3">
      <c r="A358" t="s">
        <v>871</v>
      </c>
      <c r="B358" t="s">
        <v>20</v>
      </c>
      <c r="C358" t="s">
        <v>870</v>
      </c>
      <c r="D358" s="87">
        <v>163</v>
      </c>
      <c r="E358" s="21">
        <v>671</v>
      </c>
      <c r="F358" s="16">
        <v>0.2429</v>
      </c>
      <c r="G358">
        <v>6.67</v>
      </c>
    </row>
    <row r="359" spans="1:7" x14ac:dyDescent="0.3">
      <c r="A359" t="s">
        <v>873</v>
      </c>
      <c r="B359" t="s">
        <v>16</v>
      </c>
      <c r="C359" t="s">
        <v>872</v>
      </c>
      <c r="D359" s="87">
        <v>49</v>
      </c>
      <c r="E359" s="21">
        <v>232</v>
      </c>
      <c r="F359" s="16">
        <v>0.2112</v>
      </c>
      <c r="G359">
        <v>6.67</v>
      </c>
    </row>
    <row r="360" spans="1:7" x14ac:dyDescent="0.3">
      <c r="A360" t="s">
        <v>875</v>
      </c>
      <c r="B360" t="s">
        <v>67</v>
      </c>
      <c r="C360" t="s">
        <v>874</v>
      </c>
      <c r="D360" s="87">
        <v>1</v>
      </c>
      <c r="E360" s="21">
        <v>165</v>
      </c>
      <c r="F360" s="16">
        <v>6.1000000000000004E-3</v>
      </c>
      <c r="G360">
        <v>0</v>
      </c>
    </row>
    <row r="361" spans="1:7" x14ac:dyDescent="0.3">
      <c r="A361" t="s">
        <v>877</v>
      </c>
      <c r="B361" t="s">
        <v>52</v>
      </c>
      <c r="C361" t="s">
        <v>876</v>
      </c>
      <c r="D361" s="87">
        <v>53</v>
      </c>
      <c r="E361" s="21">
        <v>669</v>
      </c>
      <c r="F361" s="16">
        <v>7.9200000000000007E-2</v>
      </c>
      <c r="G361">
        <v>0</v>
      </c>
    </row>
    <row r="362" spans="1:7" x14ac:dyDescent="0.3">
      <c r="A362" t="s">
        <v>879</v>
      </c>
      <c r="B362" t="s">
        <v>28</v>
      </c>
      <c r="C362" t="s">
        <v>878</v>
      </c>
      <c r="D362" s="87">
        <v>397</v>
      </c>
      <c r="E362" s="21">
        <v>1735</v>
      </c>
      <c r="F362" s="16">
        <v>0.2288</v>
      </c>
      <c r="G362">
        <v>6.67</v>
      </c>
    </row>
    <row r="363" spans="1:7" x14ac:dyDescent="0.3">
      <c r="A363" t="s">
        <v>881</v>
      </c>
      <c r="B363" t="s">
        <v>16</v>
      </c>
      <c r="C363" t="s">
        <v>880</v>
      </c>
      <c r="D363" s="87">
        <v>164</v>
      </c>
      <c r="E363" s="21">
        <v>977</v>
      </c>
      <c r="F363" s="16">
        <v>0.16789999999999999</v>
      </c>
      <c r="G363">
        <v>0</v>
      </c>
    </row>
    <row r="364" spans="1:7" x14ac:dyDescent="0.3">
      <c r="A364" t="s">
        <v>884</v>
      </c>
      <c r="B364" t="s">
        <v>16</v>
      </c>
      <c r="C364" t="s">
        <v>883</v>
      </c>
      <c r="D364" s="87">
        <v>94</v>
      </c>
      <c r="E364" s="21">
        <v>250</v>
      </c>
      <c r="F364" s="16">
        <v>0.376</v>
      </c>
      <c r="G364">
        <v>20</v>
      </c>
    </row>
    <row r="365" spans="1:7" x14ac:dyDescent="0.3">
      <c r="A365" t="s">
        <v>886</v>
      </c>
      <c r="B365" t="s">
        <v>51</v>
      </c>
      <c r="C365" t="s">
        <v>885</v>
      </c>
      <c r="D365" s="87">
        <v>49</v>
      </c>
      <c r="E365" s="21">
        <v>1198</v>
      </c>
      <c r="F365" s="16">
        <v>4.0899999999999999E-2</v>
      </c>
      <c r="G365">
        <v>0</v>
      </c>
    </row>
    <row r="366" spans="1:7" x14ac:dyDescent="0.3">
      <c r="A366" t="s">
        <v>888</v>
      </c>
      <c r="B366" t="s">
        <v>75</v>
      </c>
      <c r="C366" t="s">
        <v>887</v>
      </c>
      <c r="D366" s="87">
        <v>549</v>
      </c>
      <c r="E366" s="21">
        <v>4208</v>
      </c>
      <c r="F366" s="16">
        <v>0.1305</v>
      </c>
      <c r="G366">
        <v>0</v>
      </c>
    </row>
    <row r="367" spans="1:7" x14ac:dyDescent="0.3">
      <c r="A367" t="s">
        <v>890</v>
      </c>
      <c r="B367" t="s">
        <v>31</v>
      </c>
      <c r="C367" t="s">
        <v>889</v>
      </c>
      <c r="D367" s="87">
        <v>417</v>
      </c>
      <c r="E367" s="21">
        <v>1491</v>
      </c>
      <c r="F367" s="16">
        <v>0.2797</v>
      </c>
      <c r="G367">
        <v>13.33</v>
      </c>
    </row>
    <row r="368" spans="1:7" x14ac:dyDescent="0.3">
      <c r="A368" t="s">
        <v>892</v>
      </c>
      <c r="B368" t="s">
        <v>20</v>
      </c>
      <c r="C368" t="s">
        <v>891</v>
      </c>
      <c r="D368" s="87">
        <v>19</v>
      </c>
      <c r="E368" s="21">
        <v>65</v>
      </c>
      <c r="F368" s="16">
        <v>0.2923</v>
      </c>
      <c r="G368">
        <v>13.33</v>
      </c>
    </row>
    <row r="369" spans="1:7" x14ac:dyDescent="0.3">
      <c r="A369" t="s">
        <v>894</v>
      </c>
      <c r="B369" t="s">
        <v>74</v>
      </c>
      <c r="C369" t="s">
        <v>893</v>
      </c>
      <c r="D369" s="87">
        <v>109</v>
      </c>
      <c r="E369" s="21">
        <v>844</v>
      </c>
      <c r="F369" s="16">
        <v>0.12909999999999999</v>
      </c>
      <c r="G369">
        <v>0</v>
      </c>
    </row>
    <row r="370" spans="1:7" x14ac:dyDescent="0.3">
      <c r="A370" t="s">
        <v>896</v>
      </c>
      <c r="B370" t="s">
        <v>74</v>
      </c>
      <c r="C370" t="s">
        <v>895</v>
      </c>
      <c r="D370" s="87">
        <v>73</v>
      </c>
      <c r="E370" s="21">
        <v>516</v>
      </c>
      <c r="F370" s="16">
        <v>0.14149999999999999</v>
      </c>
      <c r="G370">
        <v>0</v>
      </c>
    </row>
    <row r="371" spans="1:7" x14ac:dyDescent="0.3">
      <c r="A371" t="s">
        <v>899</v>
      </c>
      <c r="B371" t="s">
        <v>66</v>
      </c>
      <c r="C371" t="s">
        <v>898</v>
      </c>
      <c r="D371" s="87">
        <v>78</v>
      </c>
      <c r="E371" s="21">
        <v>519</v>
      </c>
      <c r="F371" s="16">
        <v>0.15029999999999999</v>
      </c>
      <c r="G371">
        <v>0</v>
      </c>
    </row>
    <row r="372" spans="1:7" x14ac:dyDescent="0.3">
      <c r="A372" t="s">
        <v>901</v>
      </c>
      <c r="B372" t="s">
        <v>13</v>
      </c>
      <c r="C372" t="s">
        <v>900</v>
      </c>
      <c r="D372" s="87">
        <v>74</v>
      </c>
      <c r="E372" s="21">
        <v>230</v>
      </c>
      <c r="F372" s="16">
        <v>0.32169999999999999</v>
      </c>
      <c r="G372">
        <v>20</v>
      </c>
    </row>
    <row r="373" spans="1:7" x14ac:dyDescent="0.3">
      <c r="A373" t="s">
        <v>903</v>
      </c>
      <c r="B373" t="s">
        <v>47</v>
      </c>
      <c r="C373" t="s">
        <v>902</v>
      </c>
      <c r="D373" s="87">
        <v>21</v>
      </c>
      <c r="E373" s="21">
        <v>537</v>
      </c>
      <c r="F373" s="16">
        <v>3.9100000000000003E-2</v>
      </c>
      <c r="G373">
        <v>0</v>
      </c>
    </row>
    <row r="374" spans="1:7" x14ac:dyDescent="0.3">
      <c r="A374" t="s">
        <v>905</v>
      </c>
      <c r="B374" t="s">
        <v>60</v>
      </c>
      <c r="C374" t="s">
        <v>904</v>
      </c>
      <c r="D374" s="87">
        <v>321</v>
      </c>
      <c r="E374" s="21">
        <v>1652</v>
      </c>
      <c r="F374" s="16">
        <v>0.1943</v>
      </c>
      <c r="G374">
        <v>0</v>
      </c>
    </row>
    <row r="375" spans="1:7" x14ac:dyDescent="0.3">
      <c r="A375" t="s">
        <v>907</v>
      </c>
      <c r="B375" t="s">
        <v>67</v>
      </c>
      <c r="C375" t="s">
        <v>906</v>
      </c>
      <c r="D375" s="87">
        <v>62</v>
      </c>
      <c r="E375" s="21">
        <v>1648</v>
      </c>
      <c r="F375" s="16">
        <v>3.7600000000000001E-2</v>
      </c>
      <c r="G375">
        <v>0</v>
      </c>
    </row>
    <row r="376" spans="1:7" x14ac:dyDescent="0.3">
      <c r="A376" t="s">
        <v>909</v>
      </c>
      <c r="B376" t="s">
        <v>39</v>
      </c>
      <c r="C376" t="s">
        <v>908</v>
      </c>
      <c r="D376" s="87">
        <v>6</v>
      </c>
      <c r="E376" s="21">
        <v>178</v>
      </c>
      <c r="F376" s="16">
        <v>3.3700000000000001E-2</v>
      </c>
      <c r="G376">
        <v>0</v>
      </c>
    </row>
    <row r="377" spans="1:7" x14ac:dyDescent="0.3">
      <c r="A377" t="s">
        <v>911</v>
      </c>
      <c r="B377" t="s">
        <v>69</v>
      </c>
      <c r="C377" t="s">
        <v>910</v>
      </c>
      <c r="D377" s="87">
        <v>91</v>
      </c>
      <c r="E377" s="21">
        <v>364</v>
      </c>
      <c r="F377" s="16">
        <v>0.25</v>
      </c>
      <c r="G377">
        <v>6.67</v>
      </c>
    </row>
    <row r="378" spans="1:7" x14ac:dyDescent="0.3">
      <c r="A378" t="s">
        <v>913</v>
      </c>
      <c r="B378" t="s">
        <v>45</v>
      </c>
      <c r="C378" t="s">
        <v>912</v>
      </c>
      <c r="D378" s="87">
        <v>106</v>
      </c>
      <c r="E378" s="21">
        <v>1606</v>
      </c>
      <c r="F378" s="16">
        <v>6.6000000000000003E-2</v>
      </c>
      <c r="G378">
        <v>0</v>
      </c>
    </row>
    <row r="379" spans="1:7" x14ac:dyDescent="0.3">
      <c r="A379" t="s">
        <v>916</v>
      </c>
      <c r="B379" t="s">
        <v>31</v>
      </c>
      <c r="C379" t="s">
        <v>915</v>
      </c>
      <c r="D379" s="87">
        <v>447</v>
      </c>
      <c r="E379" s="21">
        <v>1693</v>
      </c>
      <c r="F379" s="16">
        <v>0.26400000000000001</v>
      </c>
      <c r="G379">
        <v>13.33</v>
      </c>
    </row>
    <row r="380" spans="1:7" x14ac:dyDescent="0.3">
      <c r="A380" t="s">
        <v>918</v>
      </c>
      <c r="B380" t="s">
        <v>46</v>
      </c>
      <c r="C380" t="s">
        <v>917</v>
      </c>
      <c r="D380" s="87">
        <v>225</v>
      </c>
      <c r="E380" s="21">
        <v>651</v>
      </c>
      <c r="F380" s="16">
        <v>0.34560000000000002</v>
      </c>
      <c r="G380">
        <v>20</v>
      </c>
    </row>
    <row r="381" spans="1:7" x14ac:dyDescent="0.3">
      <c r="A381" t="s">
        <v>920</v>
      </c>
      <c r="B381" t="s">
        <v>28</v>
      </c>
      <c r="C381" t="s">
        <v>919</v>
      </c>
      <c r="D381" s="87">
        <v>132</v>
      </c>
      <c r="E381" s="21">
        <v>492</v>
      </c>
      <c r="F381" s="16">
        <v>0.26829999999999998</v>
      </c>
      <c r="G381">
        <v>13.33</v>
      </c>
    </row>
    <row r="382" spans="1:7" x14ac:dyDescent="0.3">
      <c r="A382" t="s">
        <v>922</v>
      </c>
      <c r="B382" t="s">
        <v>47</v>
      </c>
      <c r="C382" t="s">
        <v>921</v>
      </c>
      <c r="D382" s="87">
        <v>38</v>
      </c>
      <c r="E382" s="21">
        <v>658</v>
      </c>
      <c r="F382" s="16">
        <v>5.7799999999999997E-2</v>
      </c>
      <c r="G382">
        <v>0</v>
      </c>
    </row>
    <row r="383" spans="1:7" x14ac:dyDescent="0.3">
      <c r="A383" t="s">
        <v>924</v>
      </c>
      <c r="B383" t="s">
        <v>60</v>
      </c>
      <c r="C383" t="s">
        <v>923</v>
      </c>
      <c r="D383" s="87">
        <v>99</v>
      </c>
      <c r="E383" s="21">
        <v>813</v>
      </c>
      <c r="F383" s="16">
        <v>0.12180000000000001</v>
      </c>
      <c r="G383">
        <v>0</v>
      </c>
    </row>
    <row r="384" spans="1:7" x14ac:dyDescent="0.3">
      <c r="A384" t="s">
        <v>926</v>
      </c>
      <c r="B384" t="s">
        <v>59</v>
      </c>
      <c r="C384" t="s">
        <v>925</v>
      </c>
      <c r="D384" s="87">
        <v>509</v>
      </c>
      <c r="E384" s="21">
        <v>4600</v>
      </c>
      <c r="F384" s="16">
        <v>0.11070000000000001</v>
      </c>
      <c r="G384">
        <v>0</v>
      </c>
    </row>
    <row r="385" spans="1:7" x14ac:dyDescent="0.3">
      <c r="A385" t="s">
        <v>928</v>
      </c>
      <c r="B385" t="s">
        <v>50</v>
      </c>
      <c r="C385" t="s">
        <v>927</v>
      </c>
      <c r="D385" s="87">
        <v>75</v>
      </c>
      <c r="E385" s="21">
        <v>486</v>
      </c>
      <c r="F385" s="16">
        <v>0.15429999999999999</v>
      </c>
      <c r="G385">
        <v>0</v>
      </c>
    </row>
    <row r="386" spans="1:7" x14ac:dyDescent="0.3">
      <c r="A386" t="s">
        <v>930</v>
      </c>
      <c r="B386" t="s">
        <v>38</v>
      </c>
      <c r="C386" t="s">
        <v>929</v>
      </c>
      <c r="D386" s="87">
        <v>44</v>
      </c>
      <c r="E386" s="21">
        <v>204</v>
      </c>
      <c r="F386" s="16">
        <v>0.2157</v>
      </c>
      <c r="G386">
        <v>6.67</v>
      </c>
    </row>
    <row r="387" spans="1:7" x14ac:dyDescent="0.3">
      <c r="A387" t="s">
        <v>932</v>
      </c>
      <c r="B387" t="s">
        <v>75</v>
      </c>
      <c r="C387" t="s">
        <v>931</v>
      </c>
      <c r="D387" s="87">
        <v>157</v>
      </c>
      <c r="E387" s="21">
        <v>5353</v>
      </c>
      <c r="F387" s="16">
        <v>2.93E-2</v>
      </c>
      <c r="G387">
        <v>0</v>
      </c>
    </row>
    <row r="388" spans="1:7" x14ac:dyDescent="0.3">
      <c r="A388" t="s">
        <v>934</v>
      </c>
      <c r="B388" t="s">
        <v>41</v>
      </c>
      <c r="C388" t="s">
        <v>933</v>
      </c>
      <c r="D388" s="87">
        <v>63</v>
      </c>
      <c r="E388" s="21">
        <v>359</v>
      </c>
      <c r="F388" s="16">
        <v>0.17549999999999999</v>
      </c>
      <c r="G388">
        <v>0</v>
      </c>
    </row>
    <row r="389" spans="1:7" x14ac:dyDescent="0.3">
      <c r="A389" t="s">
        <v>936</v>
      </c>
      <c r="B389" t="s">
        <v>47</v>
      </c>
      <c r="C389" t="s">
        <v>935</v>
      </c>
      <c r="D389" s="87">
        <v>32</v>
      </c>
      <c r="E389" s="21">
        <v>998</v>
      </c>
      <c r="F389" s="16">
        <v>3.2099999999999997E-2</v>
      </c>
      <c r="G389">
        <v>0</v>
      </c>
    </row>
    <row r="390" spans="1:7" x14ac:dyDescent="0.3">
      <c r="A390" t="s">
        <v>938</v>
      </c>
      <c r="B390" t="s">
        <v>29</v>
      </c>
      <c r="C390" t="s">
        <v>937</v>
      </c>
      <c r="D390" s="87">
        <v>15</v>
      </c>
      <c r="E390" s="21">
        <v>453</v>
      </c>
      <c r="F390" s="16">
        <v>3.3099999999999997E-2</v>
      </c>
      <c r="G390">
        <v>0</v>
      </c>
    </row>
    <row r="391" spans="1:7" x14ac:dyDescent="0.3">
      <c r="A391" t="s">
        <v>940</v>
      </c>
      <c r="B391" t="s">
        <v>70</v>
      </c>
      <c r="C391" t="s">
        <v>939</v>
      </c>
      <c r="D391" s="87">
        <v>83</v>
      </c>
      <c r="E391" s="21">
        <v>903</v>
      </c>
      <c r="F391" s="16">
        <v>9.1899999999999996E-2</v>
      </c>
      <c r="G391">
        <v>0</v>
      </c>
    </row>
    <row r="392" spans="1:7" x14ac:dyDescent="0.3">
      <c r="A392" t="s">
        <v>942</v>
      </c>
      <c r="B392" t="s">
        <v>75</v>
      </c>
      <c r="C392" t="s">
        <v>941</v>
      </c>
      <c r="D392" s="87">
        <v>72</v>
      </c>
      <c r="E392" s="21">
        <v>3005</v>
      </c>
      <c r="F392" s="16">
        <v>2.4E-2</v>
      </c>
      <c r="G392">
        <v>0</v>
      </c>
    </row>
    <row r="393" spans="1:7" x14ac:dyDescent="0.3">
      <c r="A393" t="s">
        <v>944</v>
      </c>
      <c r="B393" t="s">
        <v>51</v>
      </c>
      <c r="C393" t="s">
        <v>943</v>
      </c>
      <c r="D393" s="87">
        <v>69</v>
      </c>
      <c r="E393" s="21">
        <v>407</v>
      </c>
      <c r="F393" s="16">
        <v>0.16950000000000001</v>
      </c>
      <c r="G393">
        <v>0</v>
      </c>
    </row>
    <row r="394" spans="1:7" x14ac:dyDescent="0.3">
      <c r="A394" t="s">
        <v>946</v>
      </c>
      <c r="B394" t="s">
        <v>33</v>
      </c>
      <c r="C394" t="s">
        <v>945</v>
      </c>
      <c r="D394" s="87">
        <v>285</v>
      </c>
      <c r="E394" s="21">
        <v>1423</v>
      </c>
      <c r="F394" s="16">
        <v>0.20030000000000001</v>
      </c>
      <c r="G394">
        <v>6.67</v>
      </c>
    </row>
    <row r="395" spans="1:7" x14ac:dyDescent="0.3">
      <c r="A395" t="s">
        <v>948</v>
      </c>
      <c r="B395" t="s">
        <v>42</v>
      </c>
      <c r="C395" t="s">
        <v>947</v>
      </c>
      <c r="D395" s="87">
        <v>12</v>
      </c>
      <c r="E395" s="21">
        <v>144</v>
      </c>
      <c r="F395" s="16">
        <v>8.3299999999999999E-2</v>
      </c>
      <c r="G395">
        <v>0</v>
      </c>
    </row>
    <row r="396" spans="1:7" x14ac:dyDescent="0.3">
      <c r="A396" t="s">
        <v>952</v>
      </c>
      <c r="B396" t="s">
        <v>14</v>
      </c>
      <c r="C396" t="s">
        <v>951</v>
      </c>
      <c r="D396" s="87">
        <v>39</v>
      </c>
      <c r="E396" s="21">
        <v>499</v>
      </c>
      <c r="F396" s="16">
        <v>7.8200000000000006E-2</v>
      </c>
      <c r="G396">
        <v>0</v>
      </c>
    </row>
    <row r="397" spans="1:7" x14ac:dyDescent="0.3">
      <c r="A397" t="s">
        <v>954</v>
      </c>
      <c r="B397" t="s">
        <v>53</v>
      </c>
      <c r="C397" t="s">
        <v>953</v>
      </c>
      <c r="D397" s="87">
        <v>7</v>
      </c>
      <c r="E397" s="21">
        <v>211</v>
      </c>
      <c r="F397" s="16">
        <v>3.32E-2</v>
      </c>
      <c r="G397">
        <v>0</v>
      </c>
    </row>
    <row r="398" spans="1:7" x14ac:dyDescent="0.3">
      <c r="A398" t="s">
        <v>956</v>
      </c>
      <c r="B398" t="s">
        <v>47</v>
      </c>
      <c r="C398" t="s">
        <v>955</v>
      </c>
      <c r="D398" s="87">
        <v>7</v>
      </c>
      <c r="E398" s="21">
        <v>652</v>
      </c>
      <c r="F398" s="16">
        <v>1.0699999999999999E-2</v>
      </c>
      <c r="G398">
        <v>0</v>
      </c>
    </row>
    <row r="399" spans="1:7" x14ac:dyDescent="0.3">
      <c r="A399" t="s">
        <v>958</v>
      </c>
      <c r="B399" t="s">
        <v>59</v>
      </c>
      <c r="C399" t="s">
        <v>957</v>
      </c>
      <c r="D399" s="87">
        <v>30</v>
      </c>
      <c r="E399" s="21">
        <v>734</v>
      </c>
      <c r="F399" s="16">
        <v>4.0899999999999999E-2</v>
      </c>
      <c r="G399">
        <v>0</v>
      </c>
    </row>
    <row r="400" spans="1:7" x14ac:dyDescent="0.3">
      <c r="A400" t="s">
        <v>960</v>
      </c>
      <c r="B400" t="s">
        <v>25</v>
      </c>
      <c r="C400" t="s">
        <v>959</v>
      </c>
      <c r="D400" s="87">
        <v>54</v>
      </c>
      <c r="E400" s="21">
        <v>699</v>
      </c>
      <c r="F400" s="16">
        <v>7.7299999999999994E-2</v>
      </c>
      <c r="G400">
        <v>0</v>
      </c>
    </row>
    <row r="401" spans="1:7" x14ac:dyDescent="0.3">
      <c r="A401" t="s">
        <v>962</v>
      </c>
      <c r="B401" t="s">
        <v>58</v>
      </c>
      <c r="C401" t="s">
        <v>961</v>
      </c>
      <c r="D401" s="87">
        <v>4</v>
      </c>
      <c r="E401" s="21">
        <v>204</v>
      </c>
      <c r="F401" s="16">
        <v>1.9599999999999999E-2</v>
      </c>
      <c r="G401">
        <v>0</v>
      </c>
    </row>
    <row r="402" spans="1:7" x14ac:dyDescent="0.3">
      <c r="A402" t="s">
        <v>965</v>
      </c>
      <c r="B402" t="s">
        <v>50</v>
      </c>
      <c r="C402" t="s">
        <v>964</v>
      </c>
      <c r="D402" s="87">
        <v>94</v>
      </c>
      <c r="E402" s="21">
        <v>551</v>
      </c>
      <c r="F402" s="16">
        <v>0.1706</v>
      </c>
      <c r="G402">
        <v>0</v>
      </c>
    </row>
    <row r="403" spans="1:7" x14ac:dyDescent="0.3">
      <c r="A403" t="s">
        <v>967</v>
      </c>
      <c r="B403" t="s">
        <v>52</v>
      </c>
      <c r="C403" t="s">
        <v>966</v>
      </c>
      <c r="D403" s="87">
        <v>71</v>
      </c>
      <c r="E403" s="21">
        <v>1180</v>
      </c>
      <c r="F403" s="16">
        <v>6.0199999999999997E-2</v>
      </c>
      <c r="G403">
        <v>0</v>
      </c>
    </row>
    <row r="404" spans="1:7" x14ac:dyDescent="0.3">
      <c r="A404" t="s">
        <v>969</v>
      </c>
      <c r="B404" t="s">
        <v>60</v>
      </c>
      <c r="C404" t="s">
        <v>968</v>
      </c>
      <c r="D404" s="87">
        <v>70</v>
      </c>
      <c r="E404" s="21">
        <v>271</v>
      </c>
      <c r="F404" s="16">
        <v>0.25829999999999997</v>
      </c>
      <c r="G404">
        <v>13.33</v>
      </c>
    </row>
    <row r="405" spans="1:7" x14ac:dyDescent="0.3">
      <c r="A405" t="s">
        <v>971</v>
      </c>
      <c r="B405" t="s">
        <v>67</v>
      </c>
      <c r="C405" t="s">
        <v>970</v>
      </c>
      <c r="D405" s="87">
        <v>28</v>
      </c>
      <c r="E405" s="21">
        <v>545</v>
      </c>
      <c r="F405" s="16">
        <v>5.1400000000000001E-2</v>
      </c>
      <c r="G405">
        <v>0</v>
      </c>
    </row>
    <row r="406" spans="1:7" x14ac:dyDescent="0.3">
      <c r="A406" t="s">
        <v>973</v>
      </c>
      <c r="B406" t="s">
        <v>7</v>
      </c>
      <c r="C406" t="s">
        <v>972</v>
      </c>
      <c r="D406" s="87">
        <v>30</v>
      </c>
      <c r="E406" s="21">
        <v>1083</v>
      </c>
      <c r="F406" s="16">
        <v>2.7699999999999999E-2</v>
      </c>
      <c r="G406">
        <v>0</v>
      </c>
    </row>
    <row r="407" spans="1:7" x14ac:dyDescent="0.3">
      <c r="A407" t="s">
        <v>975</v>
      </c>
      <c r="B407" t="s">
        <v>65</v>
      </c>
      <c r="C407" t="s">
        <v>974</v>
      </c>
      <c r="D407" s="87">
        <v>91</v>
      </c>
      <c r="E407" s="21">
        <v>448</v>
      </c>
      <c r="F407" s="16">
        <v>0.2031</v>
      </c>
      <c r="G407">
        <v>6.67</v>
      </c>
    </row>
    <row r="408" spans="1:7" x14ac:dyDescent="0.3">
      <c r="A408" t="s">
        <v>977</v>
      </c>
      <c r="B408" t="s">
        <v>53</v>
      </c>
      <c r="C408" t="s">
        <v>976</v>
      </c>
      <c r="D408" s="87">
        <v>150</v>
      </c>
      <c r="E408" s="21">
        <v>2621</v>
      </c>
      <c r="F408" s="16">
        <v>5.7200000000000001E-2</v>
      </c>
      <c r="G408">
        <v>0</v>
      </c>
    </row>
    <row r="409" spans="1:7" x14ac:dyDescent="0.3">
      <c r="A409" t="s">
        <v>979</v>
      </c>
      <c r="B409" t="s">
        <v>28</v>
      </c>
      <c r="C409" t="s">
        <v>978</v>
      </c>
      <c r="D409" s="87">
        <v>272</v>
      </c>
      <c r="E409" s="21">
        <v>1181</v>
      </c>
      <c r="F409" s="16">
        <v>0.2303</v>
      </c>
      <c r="G409">
        <v>6.67</v>
      </c>
    </row>
    <row r="410" spans="1:7" x14ac:dyDescent="0.3">
      <c r="A410" t="s">
        <v>981</v>
      </c>
      <c r="B410" t="s">
        <v>44</v>
      </c>
      <c r="C410" t="s">
        <v>980</v>
      </c>
      <c r="D410" s="87">
        <v>5</v>
      </c>
      <c r="E410" s="21">
        <v>206</v>
      </c>
      <c r="F410" s="16">
        <v>2.4299999999999999E-2</v>
      </c>
      <c r="G410">
        <v>0</v>
      </c>
    </row>
    <row r="411" spans="1:7" x14ac:dyDescent="0.3">
      <c r="A411" t="s">
        <v>984</v>
      </c>
      <c r="B411" t="s">
        <v>76</v>
      </c>
      <c r="C411" t="s">
        <v>983</v>
      </c>
      <c r="D411" s="87">
        <v>275</v>
      </c>
      <c r="E411" s="21">
        <v>1513</v>
      </c>
      <c r="F411" s="16">
        <v>0.18179999999999999</v>
      </c>
      <c r="G411">
        <v>0</v>
      </c>
    </row>
    <row r="412" spans="1:7" x14ac:dyDescent="0.3">
      <c r="A412" t="s">
        <v>986</v>
      </c>
      <c r="B412" t="s">
        <v>53</v>
      </c>
      <c r="C412" t="s">
        <v>985</v>
      </c>
      <c r="D412" s="87">
        <v>371</v>
      </c>
      <c r="E412" s="21">
        <v>2991</v>
      </c>
      <c r="F412" s="16">
        <v>0.124</v>
      </c>
      <c r="G412">
        <v>0</v>
      </c>
    </row>
    <row r="413" spans="1:7" x14ac:dyDescent="0.3">
      <c r="A413" t="s">
        <v>990</v>
      </c>
      <c r="B413" t="s">
        <v>64</v>
      </c>
      <c r="C413" t="s">
        <v>989</v>
      </c>
      <c r="D413" s="87">
        <v>307</v>
      </c>
      <c r="E413" s="21">
        <v>2097</v>
      </c>
      <c r="F413" s="16">
        <v>0.1464</v>
      </c>
      <c r="G413">
        <v>0</v>
      </c>
    </row>
    <row r="414" spans="1:7" x14ac:dyDescent="0.3">
      <c r="A414" t="s">
        <v>992</v>
      </c>
      <c r="B414" t="s">
        <v>50</v>
      </c>
      <c r="C414" t="s">
        <v>991</v>
      </c>
      <c r="D414" s="87">
        <v>97</v>
      </c>
      <c r="E414" s="21">
        <v>756</v>
      </c>
      <c r="F414" s="16">
        <v>0.1283</v>
      </c>
      <c r="G414">
        <v>0</v>
      </c>
    </row>
    <row r="415" spans="1:7" x14ac:dyDescent="0.3">
      <c r="A415" t="s">
        <v>995</v>
      </c>
      <c r="B415" t="s">
        <v>69</v>
      </c>
      <c r="C415" t="s">
        <v>994</v>
      </c>
      <c r="D415" s="87">
        <v>189</v>
      </c>
      <c r="E415" s="21">
        <v>1809</v>
      </c>
      <c r="F415" s="16">
        <v>0.1045</v>
      </c>
      <c r="G415">
        <v>0</v>
      </c>
    </row>
    <row r="416" spans="1:7" x14ac:dyDescent="0.3">
      <c r="A416" t="s">
        <v>997</v>
      </c>
      <c r="B416" t="s">
        <v>66</v>
      </c>
      <c r="C416" t="s">
        <v>996</v>
      </c>
      <c r="D416" s="87">
        <v>144</v>
      </c>
      <c r="E416" s="21">
        <v>718</v>
      </c>
      <c r="F416" s="16">
        <v>0.2006</v>
      </c>
      <c r="G416">
        <v>6.67</v>
      </c>
    </row>
    <row r="417" spans="1:7" x14ac:dyDescent="0.3">
      <c r="A417" t="s">
        <v>999</v>
      </c>
      <c r="B417" t="s">
        <v>45</v>
      </c>
      <c r="C417" t="s">
        <v>998</v>
      </c>
      <c r="D417" s="87">
        <v>533</v>
      </c>
      <c r="E417" s="21">
        <v>2851</v>
      </c>
      <c r="F417" s="16">
        <v>0.187</v>
      </c>
      <c r="G417">
        <v>0</v>
      </c>
    </row>
    <row r="418" spans="1:7" x14ac:dyDescent="0.3">
      <c r="A418" t="s">
        <v>1001</v>
      </c>
      <c r="B418" t="s">
        <v>14</v>
      </c>
      <c r="C418" t="s">
        <v>1000</v>
      </c>
      <c r="D418" s="87">
        <v>92</v>
      </c>
      <c r="E418" s="21">
        <v>905</v>
      </c>
      <c r="F418" s="16">
        <v>0.1017</v>
      </c>
      <c r="G418">
        <v>0</v>
      </c>
    </row>
    <row r="419" spans="1:7" x14ac:dyDescent="0.3">
      <c r="A419" t="s">
        <v>1003</v>
      </c>
      <c r="B419" t="s">
        <v>18</v>
      </c>
      <c r="C419" t="s">
        <v>1002</v>
      </c>
      <c r="D419" s="87">
        <v>41</v>
      </c>
      <c r="E419" s="21">
        <v>192</v>
      </c>
      <c r="F419" s="16">
        <v>0.2135</v>
      </c>
      <c r="G419">
        <v>6.67</v>
      </c>
    </row>
    <row r="420" spans="1:7" x14ac:dyDescent="0.3">
      <c r="A420" t="s">
        <v>1005</v>
      </c>
      <c r="B420" t="s">
        <v>9</v>
      </c>
      <c r="C420" t="s">
        <v>1004</v>
      </c>
      <c r="D420" s="87">
        <v>592</v>
      </c>
      <c r="E420" s="21">
        <v>2175</v>
      </c>
      <c r="F420" s="16">
        <v>0.2722</v>
      </c>
      <c r="G420">
        <v>13.33</v>
      </c>
    </row>
    <row r="421" spans="1:7" x14ac:dyDescent="0.3">
      <c r="A421" t="s">
        <v>1007</v>
      </c>
      <c r="B421" t="s">
        <v>59</v>
      </c>
      <c r="C421" t="s">
        <v>1006</v>
      </c>
      <c r="D421" s="87">
        <v>40</v>
      </c>
      <c r="E421" s="21">
        <v>1552</v>
      </c>
      <c r="F421" s="16">
        <v>2.58E-2</v>
      </c>
      <c r="G421">
        <v>0</v>
      </c>
    </row>
    <row r="422" spans="1:7" x14ac:dyDescent="0.3">
      <c r="A422" t="s">
        <v>1011</v>
      </c>
      <c r="B422" t="s">
        <v>59</v>
      </c>
      <c r="C422" t="s">
        <v>1010</v>
      </c>
      <c r="D422" s="87">
        <v>448</v>
      </c>
      <c r="E422" s="21">
        <v>3153</v>
      </c>
      <c r="F422" s="16">
        <v>0.1421</v>
      </c>
      <c r="G422">
        <v>0</v>
      </c>
    </row>
    <row r="423" spans="1:7" x14ac:dyDescent="0.3">
      <c r="A423" t="s">
        <v>1013</v>
      </c>
      <c r="B423" t="s">
        <v>40</v>
      </c>
      <c r="C423" t="s">
        <v>1012</v>
      </c>
      <c r="D423" s="87">
        <v>57</v>
      </c>
      <c r="E423" s="21">
        <v>332</v>
      </c>
      <c r="F423" s="16">
        <v>0.17169999999999999</v>
      </c>
      <c r="G423">
        <v>0</v>
      </c>
    </row>
    <row r="424" spans="1:7" x14ac:dyDescent="0.3">
      <c r="A424" t="s">
        <v>1015</v>
      </c>
      <c r="B424" t="s">
        <v>47</v>
      </c>
      <c r="C424" t="s">
        <v>1014</v>
      </c>
      <c r="D424" s="87">
        <v>309</v>
      </c>
      <c r="E424" s="21">
        <v>5282</v>
      </c>
      <c r="F424" s="16">
        <v>5.8500000000000003E-2</v>
      </c>
      <c r="G424">
        <v>0</v>
      </c>
    </row>
    <row r="425" spans="1:7" x14ac:dyDescent="0.3">
      <c r="A425" t="s">
        <v>1017</v>
      </c>
      <c r="B425" t="s">
        <v>16</v>
      </c>
      <c r="C425" t="s">
        <v>1016</v>
      </c>
      <c r="D425" s="87">
        <v>393</v>
      </c>
      <c r="E425" s="21">
        <v>1546</v>
      </c>
      <c r="F425" s="16">
        <v>0.25419999999999998</v>
      </c>
      <c r="G425">
        <v>13.33</v>
      </c>
    </row>
    <row r="426" spans="1:7" x14ac:dyDescent="0.3">
      <c r="A426" t="s">
        <v>1019</v>
      </c>
      <c r="B426" t="s">
        <v>67</v>
      </c>
      <c r="C426" t="s">
        <v>1018</v>
      </c>
      <c r="D426" s="87">
        <v>69</v>
      </c>
      <c r="E426" s="21">
        <v>1011</v>
      </c>
      <c r="F426" s="16">
        <v>6.8199999999999997E-2</v>
      </c>
      <c r="G426">
        <v>0</v>
      </c>
    </row>
    <row r="427" spans="1:7" x14ac:dyDescent="0.3">
      <c r="A427" t="s">
        <v>1022</v>
      </c>
      <c r="B427" t="s">
        <v>50</v>
      </c>
      <c r="C427" t="s">
        <v>1021</v>
      </c>
      <c r="D427" s="87">
        <v>421</v>
      </c>
      <c r="E427" s="21">
        <v>1808</v>
      </c>
      <c r="F427" s="16">
        <v>0.2329</v>
      </c>
      <c r="G427">
        <v>6.67</v>
      </c>
    </row>
    <row r="428" spans="1:7" x14ac:dyDescent="0.3">
      <c r="A428" t="s">
        <v>1024</v>
      </c>
      <c r="B428" t="s">
        <v>11</v>
      </c>
      <c r="C428" t="s">
        <v>1023</v>
      </c>
      <c r="D428" s="87">
        <v>110</v>
      </c>
      <c r="E428" s="21">
        <v>356</v>
      </c>
      <c r="F428" s="16">
        <v>0.309</v>
      </c>
      <c r="G428">
        <v>20</v>
      </c>
    </row>
    <row r="429" spans="1:7" x14ac:dyDescent="0.3">
      <c r="A429" t="s">
        <v>1027</v>
      </c>
      <c r="B429" t="s">
        <v>47</v>
      </c>
      <c r="C429" t="s">
        <v>1026</v>
      </c>
      <c r="D429" s="87">
        <v>23</v>
      </c>
      <c r="E429" s="21">
        <v>2531</v>
      </c>
      <c r="F429" s="16">
        <v>9.1000000000000004E-3</v>
      </c>
      <c r="G429">
        <v>0</v>
      </c>
    </row>
    <row r="430" spans="1:7" x14ac:dyDescent="0.3">
      <c r="A430" t="s">
        <v>1029</v>
      </c>
      <c r="B430" t="s">
        <v>49</v>
      </c>
      <c r="C430" t="s">
        <v>1028</v>
      </c>
      <c r="D430" s="87">
        <v>64</v>
      </c>
      <c r="E430" s="21">
        <v>641</v>
      </c>
      <c r="F430" s="16">
        <v>9.98E-2</v>
      </c>
      <c r="G430">
        <v>0</v>
      </c>
    </row>
    <row r="431" spans="1:7" x14ac:dyDescent="0.3">
      <c r="A431" t="s">
        <v>1031</v>
      </c>
      <c r="B431" t="s">
        <v>11</v>
      </c>
      <c r="C431" t="s">
        <v>1030</v>
      </c>
      <c r="D431" s="87">
        <v>39</v>
      </c>
      <c r="E431" s="21">
        <v>448</v>
      </c>
      <c r="F431" s="16">
        <v>8.7099999999999997E-2</v>
      </c>
      <c r="G431">
        <v>0</v>
      </c>
    </row>
    <row r="432" spans="1:7" x14ac:dyDescent="0.3">
      <c r="A432" t="s">
        <v>1033</v>
      </c>
      <c r="B432" t="s">
        <v>74</v>
      </c>
      <c r="C432" t="s">
        <v>1032</v>
      </c>
      <c r="D432" s="87">
        <v>193</v>
      </c>
      <c r="E432" s="21">
        <v>682</v>
      </c>
      <c r="F432" s="16">
        <v>0.28299999999999997</v>
      </c>
      <c r="G432">
        <v>13.33</v>
      </c>
    </row>
    <row r="433" spans="1:7" x14ac:dyDescent="0.3">
      <c r="A433" t="s">
        <v>1035</v>
      </c>
      <c r="B433" t="s">
        <v>53</v>
      </c>
      <c r="C433" t="s">
        <v>1034</v>
      </c>
      <c r="D433" s="87">
        <v>287</v>
      </c>
      <c r="E433" s="21">
        <v>3483</v>
      </c>
      <c r="F433" s="16">
        <v>8.2400000000000001E-2</v>
      </c>
      <c r="G433">
        <v>0</v>
      </c>
    </row>
    <row r="434" spans="1:7" x14ac:dyDescent="0.3">
      <c r="A434" t="s">
        <v>1037</v>
      </c>
      <c r="B434" t="s">
        <v>68</v>
      </c>
      <c r="C434" t="s">
        <v>1036</v>
      </c>
      <c r="D434" s="87">
        <v>93</v>
      </c>
      <c r="E434" s="21">
        <v>327</v>
      </c>
      <c r="F434" s="16">
        <v>0.28439999999999999</v>
      </c>
      <c r="G434">
        <v>13.33</v>
      </c>
    </row>
    <row r="435" spans="1:7" x14ac:dyDescent="0.3">
      <c r="A435" t="s">
        <v>1039</v>
      </c>
      <c r="B435" t="s">
        <v>47</v>
      </c>
      <c r="C435" t="s">
        <v>1038</v>
      </c>
      <c r="D435" s="87">
        <v>6</v>
      </c>
      <c r="E435" s="21">
        <v>308</v>
      </c>
      <c r="F435" s="16">
        <v>1.95E-2</v>
      </c>
      <c r="G435">
        <v>0</v>
      </c>
    </row>
    <row r="436" spans="1:7" x14ac:dyDescent="0.3">
      <c r="A436" t="s">
        <v>1041</v>
      </c>
      <c r="B436" t="s">
        <v>68</v>
      </c>
      <c r="C436" t="s">
        <v>1040</v>
      </c>
      <c r="D436" s="87">
        <v>46</v>
      </c>
      <c r="E436" s="21">
        <v>536</v>
      </c>
      <c r="F436" s="16">
        <v>8.5800000000000001E-2</v>
      </c>
      <c r="G436">
        <v>0</v>
      </c>
    </row>
    <row r="437" spans="1:7" x14ac:dyDescent="0.3">
      <c r="A437" t="s">
        <v>1043</v>
      </c>
      <c r="B437" t="s">
        <v>76</v>
      </c>
      <c r="C437" t="s">
        <v>1042</v>
      </c>
      <c r="D437" s="87">
        <v>10</v>
      </c>
      <c r="E437" s="21">
        <v>178</v>
      </c>
      <c r="F437" s="16">
        <v>5.62E-2</v>
      </c>
      <c r="G437">
        <v>0</v>
      </c>
    </row>
    <row r="438" spans="1:7" x14ac:dyDescent="0.3">
      <c r="A438" t="s">
        <v>1045</v>
      </c>
      <c r="B438" t="s">
        <v>50</v>
      </c>
      <c r="C438" t="s">
        <v>1044</v>
      </c>
      <c r="D438" s="87">
        <v>144</v>
      </c>
      <c r="E438" s="21">
        <v>1237</v>
      </c>
      <c r="F438" s="16">
        <v>0.1164</v>
      </c>
      <c r="G438">
        <v>0</v>
      </c>
    </row>
    <row r="439" spans="1:7" x14ac:dyDescent="0.3">
      <c r="A439" t="s">
        <v>1047</v>
      </c>
      <c r="B439" t="s">
        <v>49</v>
      </c>
      <c r="C439" t="s">
        <v>1046</v>
      </c>
      <c r="D439" s="87">
        <v>94</v>
      </c>
      <c r="E439" s="21">
        <v>781</v>
      </c>
      <c r="F439" s="16">
        <v>0.12039999999999999</v>
      </c>
      <c r="G439">
        <v>0</v>
      </c>
    </row>
  </sheetData>
  <autoFilter ref="A6:G6" xr:uid="{00000000-0001-0000-1500-000000000000}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"/>
  <dimension ref="A1:G439"/>
  <sheetViews>
    <sheetView workbookViewId="0">
      <selection activeCell="D7" sqref="D7"/>
    </sheetView>
  </sheetViews>
  <sheetFormatPr defaultColWidth="9.33203125" defaultRowHeight="14.4" x14ac:dyDescent="0.3"/>
  <cols>
    <col min="1" max="1" width="32.33203125" bestFit="1" customWidth="1"/>
    <col min="2" max="2" width="12.44140625" bestFit="1" customWidth="1"/>
    <col min="3" max="3" width="14.6640625" bestFit="1" customWidth="1"/>
    <col min="4" max="4" width="18.5546875" bestFit="1" customWidth="1"/>
    <col min="5" max="5" width="13.33203125" bestFit="1" customWidth="1"/>
    <col min="6" max="6" width="16" customWidth="1"/>
    <col min="7" max="7" width="12.33203125" bestFit="1" customWidth="1"/>
  </cols>
  <sheetData>
    <row r="1" spans="1:7" x14ac:dyDescent="0.3">
      <c r="C1" s="70"/>
      <c r="D1" s="70"/>
    </row>
    <row r="2" spans="1:7" ht="15.6" x14ac:dyDescent="0.3">
      <c r="A2" s="58" t="s">
        <v>1680</v>
      </c>
      <c r="B2" s="65"/>
      <c r="C2" s="71"/>
      <c r="D2" s="70"/>
    </row>
    <row r="3" spans="1:7" ht="15.6" x14ac:dyDescent="0.3">
      <c r="A3" s="57" t="s">
        <v>1135</v>
      </c>
      <c r="B3" s="66"/>
      <c r="C3" s="71"/>
      <c r="D3" s="70"/>
    </row>
    <row r="4" spans="1:7" ht="18" x14ac:dyDescent="0.35">
      <c r="A4" s="22"/>
      <c r="B4" s="22"/>
      <c r="C4" s="71"/>
      <c r="D4" s="124" t="s">
        <v>1052</v>
      </c>
      <c r="E4" s="124" t="s">
        <v>1054</v>
      </c>
      <c r="F4" s="124" t="s">
        <v>1144</v>
      </c>
    </row>
    <row r="5" spans="1:7" ht="43.2" x14ac:dyDescent="0.35">
      <c r="A5" s="139"/>
      <c r="B5" s="140"/>
      <c r="C5" s="141"/>
      <c r="D5" s="96" t="s">
        <v>1685</v>
      </c>
      <c r="E5" s="96" t="s">
        <v>1686</v>
      </c>
      <c r="F5" s="133" t="s">
        <v>1135</v>
      </c>
      <c r="G5" s="138" t="s">
        <v>1063</v>
      </c>
    </row>
    <row r="6" spans="1:7" x14ac:dyDescent="0.3">
      <c r="A6" s="134" t="s">
        <v>1692</v>
      </c>
      <c r="B6" s="134" t="s">
        <v>1</v>
      </c>
      <c r="C6" s="113" t="s">
        <v>1048</v>
      </c>
      <c r="D6" s="113" t="s">
        <v>1694</v>
      </c>
      <c r="E6" s="113" t="s">
        <v>1694</v>
      </c>
      <c r="F6" s="115" t="str">
        <f>E6</f>
        <v>CY 2024</v>
      </c>
      <c r="G6" s="115" t="str">
        <f>E6</f>
        <v>CY 2024</v>
      </c>
    </row>
    <row r="7" spans="1:7" x14ac:dyDescent="0.3">
      <c r="A7" t="s">
        <v>80</v>
      </c>
      <c r="B7" t="s">
        <v>46</v>
      </c>
      <c r="C7" t="s">
        <v>79</v>
      </c>
      <c r="D7" s="83">
        <v>77</v>
      </c>
      <c r="E7" s="83">
        <v>19.5</v>
      </c>
      <c r="F7" s="83">
        <v>42.5</v>
      </c>
      <c r="G7">
        <v>0</v>
      </c>
    </row>
    <row r="8" spans="1:7" x14ac:dyDescent="0.3">
      <c r="A8" t="s">
        <v>82</v>
      </c>
      <c r="B8" t="s">
        <v>14</v>
      </c>
      <c r="C8" t="s">
        <v>81</v>
      </c>
      <c r="D8" s="83">
        <v>81</v>
      </c>
      <c r="E8" s="83">
        <v>21.6</v>
      </c>
      <c r="F8" s="83">
        <v>40.6</v>
      </c>
      <c r="G8">
        <v>0</v>
      </c>
    </row>
    <row r="9" spans="1:7" x14ac:dyDescent="0.3">
      <c r="A9" t="s">
        <v>84</v>
      </c>
      <c r="B9" t="s">
        <v>36</v>
      </c>
      <c r="C9" t="s">
        <v>83</v>
      </c>
      <c r="D9" s="83">
        <v>82.7</v>
      </c>
      <c r="E9" s="83">
        <v>20.8</v>
      </c>
      <c r="F9" s="83">
        <v>38.099999999999994</v>
      </c>
      <c r="G9">
        <v>0</v>
      </c>
    </row>
    <row r="10" spans="1:7" x14ac:dyDescent="0.3">
      <c r="A10" t="s">
        <v>86</v>
      </c>
      <c r="B10" t="s">
        <v>31</v>
      </c>
      <c r="C10" t="s">
        <v>85</v>
      </c>
      <c r="D10" s="83">
        <v>77.7</v>
      </c>
      <c r="E10" s="83">
        <v>14.2</v>
      </c>
      <c r="F10" s="83">
        <v>36.5</v>
      </c>
      <c r="G10">
        <v>0</v>
      </c>
    </row>
    <row r="11" spans="1:7" x14ac:dyDescent="0.3">
      <c r="A11" t="s">
        <v>89</v>
      </c>
      <c r="B11" t="s">
        <v>66</v>
      </c>
      <c r="C11" t="s">
        <v>88</v>
      </c>
      <c r="D11" s="83">
        <v>80.900000000000006</v>
      </c>
      <c r="E11" s="83">
        <v>22.3</v>
      </c>
      <c r="F11" s="83">
        <v>41.399999999999991</v>
      </c>
      <c r="G11">
        <v>0</v>
      </c>
    </row>
    <row r="12" spans="1:7" x14ac:dyDescent="0.3">
      <c r="A12" t="s">
        <v>91</v>
      </c>
      <c r="B12" t="s">
        <v>31</v>
      </c>
      <c r="C12" t="s">
        <v>90</v>
      </c>
      <c r="D12" s="83">
        <v>75.400000000000006</v>
      </c>
      <c r="E12" s="83">
        <v>16.8</v>
      </c>
      <c r="F12" s="83">
        <v>41.399999999999991</v>
      </c>
      <c r="G12">
        <v>0</v>
      </c>
    </row>
    <row r="13" spans="1:7" x14ac:dyDescent="0.3">
      <c r="A13" t="s">
        <v>93</v>
      </c>
      <c r="B13" t="s">
        <v>47</v>
      </c>
      <c r="C13" t="s">
        <v>92</v>
      </c>
      <c r="D13" s="83">
        <v>86.2</v>
      </c>
      <c r="E13" s="83">
        <v>21.8</v>
      </c>
      <c r="F13" s="83">
        <v>35.599999999999994</v>
      </c>
      <c r="G13">
        <v>0</v>
      </c>
    </row>
    <row r="14" spans="1:7" x14ac:dyDescent="0.3">
      <c r="A14" t="s">
        <v>95</v>
      </c>
      <c r="B14" t="s">
        <v>13</v>
      </c>
      <c r="C14" t="s">
        <v>94</v>
      </c>
      <c r="D14" s="83">
        <v>76.5</v>
      </c>
      <c r="E14" s="83">
        <v>19.100000000000001</v>
      </c>
      <c r="F14" s="83">
        <v>42.6</v>
      </c>
      <c r="G14">
        <v>0</v>
      </c>
    </row>
    <row r="15" spans="1:7" x14ac:dyDescent="0.3">
      <c r="A15" t="s">
        <v>98</v>
      </c>
      <c r="B15" t="s">
        <v>45</v>
      </c>
      <c r="C15" t="s">
        <v>97</v>
      </c>
      <c r="D15" s="83">
        <v>79.099999999999994</v>
      </c>
      <c r="E15" s="83">
        <v>13.1</v>
      </c>
      <c r="F15" s="83">
        <v>34.000000000000007</v>
      </c>
      <c r="G15">
        <v>0</v>
      </c>
    </row>
    <row r="16" spans="1:7" x14ac:dyDescent="0.3">
      <c r="A16" t="s">
        <v>101</v>
      </c>
      <c r="B16" t="s">
        <v>51</v>
      </c>
      <c r="C16" t="s">
        <v>100</v>
      </c>
      <c r="D16" s="83">
        <v>79.5</v>
      </c>
      <c r="E16" s="83">
        <v>14.4</v>
      </c>
      <c r="F16" s="83">
        <v>34.9</v>
      </c>
      <c r="G16">
        <v>0</v>
      </c>
    </row>
    <row r="17" spans="1:7" x14ac:dyDescent="0.3">
      <c r="A17" t="s">
        <v>103</v>
      </c>
      <c r="B17" t="s">
        <v>50</v>
      </c>
      <c r="C17" t="s">
        <v>102</v>
      </c>
      <c r="D17" s="83">
        <v>74.599999999999994</v>
      </c>
      <c r="E17" s="83">
        <v>15.2</v>
      </c>
      <c r="F17" s="83">
        <v>40.600000000000009</v>
      </c>
      <c r="G17">
        <v>0</v>
      </c>
    </row>
    <row r="18" spans="1:7" x14ac:dyDescent="0.3">
      <c r="A18" t="s">
        <v>105</v>
      </c>
      <c r="B18" t="s">
        <v>41</v>
      </c>
      <c r="C18" t="s">
        <v>104</v>
      </c>
      <c r="D18" s="83">
        <v>78.5</v>
      </c>
      <c r="E18" s="83">
        <v>16</v>
      </c>
      <c r="F18" s="83">
        <v>37.5</v>
      </c>
      <c r="G18">
        <v>0</v>
      </c>
    </row>
    <row r="19" spans="1:7" x14ac:dyDescent="0.3">
      <c r="A19" t="s">
        <v>107</v>
      </c>
      <c r="B19" t="s">
        <v>75</v>
      </c>
      <c r="C19" t="s">
        <v>106</v>
      </c>
      <c r="D19" s="83">
        <v>81.400000000000006</v>
      </c>
      <c r="E19" s="83">
        <v>20.5</v>
      </c>
      <c r="F19" s="83">
        <v>39.099999999999994</v>
      </c>
      <c r="G19">
        <v>0</v>
      </c>
    </row>
    <row r="20" spans="1:7" x14ac:dyDescent="0.3">
      <c r="A20" t="s">
        <v>109</v>
      </c>
      <c r="B20" t="s">
        <v>75</v>
      </c>
      <c r="C20" t="s">
        <v>108</v>
      </c>
      <c r="D20" s="83">
        <v>80.400000000000006</v>
      </c>
      <c r="E20" s="83">
        <v>17.600000000000001</v>
      </c>
      <c r="F20" s="83">
        <v>37.199999999999996</v>
      </c>
      <c r="G20">
        <v>0</v>
      </c>
    </row>
    <row r="21" spans="1:7" x14ac:dyDescent="0.3">
      <c r="A21" t="s">
        <v>111</v>
      </c>
      <c r="B21" t="s">
        <v>41</v>
      </c>
      <c r="C21" t="s">
        <v>110</v>
      </c>
      <c r="D21" s="83">
        <v>76.400000000000006</v>
      </c>
      <c r="E21" s="83">
        <v>22.2</v>
      </c>
      <c r="F21" s="83">
        <v>45.8</v>
      </c>
      <c r="G21">
        <v>3.33</v>
      </c>
    </row>
    <row r="22" spans="1:7" x14ac:dyDescent="0.3">
      <c r="A22" t="s">
        <v>114</v>
      </c>
      <c r="B22" t="s">
        <v>66</v>
      </c>
      <c r="C22" t="s">
        <v>113</v>
      </c>
      <c r="D22" s="83">
        <v>74.599999999999994</v>
      </c>
      <c r="E22" s="83">
        <v>15.1</v>
      </c>
      <c r="F22" s="83">
        <v>40.500000000000007</v>
      </c>
      <c r="G22">
        <v>0</v>
      </c>
    </row>
    <row r="23" spans="1:7" x14ac:dyDescent="0.3">
      <c r="A23" t="s">
        <v>116</v>
      </c>
      <c r="B23" t="s">
        <v>20</v>
      </c>
      <c r="C23" t="s">
        <v>115</v>
      </c>
      <c r="D23" s="83">
        <v>74.8</v>
      </c>
      <c r="E23" s="83">
        <v>17.5</v>
      </c>
      <c r="F23" s="83">
        <v>42.7</v>
      </c>
      <c r="G23">
        <v>0</v>
      </c>
    </row>
    <row r="24" spans="1:7" x14ac:dyDescent="0.3">
      <c r="A24" t="s">
        <v>118</v>
      </c>
      <c r="B24" t="s">
        <v>31</v>
      </c>
      <c r="C24" t="s">
        <v>117</v>
      </c>
      <c r="D24" s="83">
        <v>84.4</v>
      </c>
      <c r="E24" s="83">
        <v>28.2</v>
      </c>
      <c r="F24" s="83">
        <v>43.8</v>
      </c>
      <c r="G24">
        <v>0</v>
      </c>
    </row>
    <row r="25" spans="1:7" x14ac:dyDescent="0.3">
      <c r="A25" t="s">
        <v>120</v>
      </c>
      <c r="B25" t="s">
        <v>54</v>
      </c>
      <c r="C25" t="s">
        <v>119</v>
      </c>
      <c r="D25" s="83">
        <v>81.3</v>
      </c>
      <c r="E25" s="83">
        <v>20.5</v>
      </c>
      <c r="F25" s="83">
        <v>39.200000000000003</v>
      </c>
      <c r="G25">
        <v>0</v>
      </c>
    </row>
    <row r="26" spans="1:7" x14ac:dyDescent="0.3">
      <c r="A26" t="s">
        <v>122</v>
      </c>
      <c r="B26" t="s">
        <v>31</v>
      </c>
      <c r="C26" t="s">
        <v>121</v>
      </c>
      <c r="D26" s="83">
        <v>78.8</v>
      </c>
      <c r="E26" s="83">
        <v>17.2</v>
      </c>
      <c r="F26" s="83">
        <v>38.400000000000006</v>
      </c>
      <c r="G26">
        <v>0</v>
      </c>
    </row>
    <row r="27" spans="1:7" x14ac:dyDescent="0.3">
      <c r="A27" t="s">
        <v>124</v>
      </c>
      <c r="B27" t="s">
        <v>36</v>
      </c>
      <c r="C27" t="s">
        <v>123</v>
      </c>
      <c r="D27" s="83">
        <v>79.5</v>
      </c>
      <c r="E27" s="83">
        <v>14.4</v>
      </c>
      <c r="F27" s="83">
        <v>34.9</v>
      </c>
      <c r="G27">
        <v>0</v>
      </c>
    </row>
    <row r="28" spans="1:7" x14ac:dyDescent="0.3">
      <c r="A28" t="s">
        <v>126</v>
      </c>
      <c r="B28" t="s">
        <v>41</v>
      </c>
      <c r="C28" t="s">
        <v>125</v>
      </c>
      <c r="D28" s="83">
        <v>83.2</v>
      </c>
      <c r="E28" s="83">
        <v>35.1</v>
      </c>
      <c r="F28" s="83">
        <v>51.9</v>
      </c>
      <c r="G28">
        <v>10</v>
      </c>
    </row>
    <row r="29" spans="1:7" x14ac:dyDescent="0.3">
      <c r="A29" t="s">
        <v>128</v>
      </c>
      <c r="B29" t="s">
        <v>9</v>
      </c>
      <c r="C29" t="s">
        <v>127</v>
      </c>
      <c r="D29" s="83">
        <v>95.1</v>
      </c>
      <c r="E29" s="83">
        <v>3.9</v>
      </c>
      <c r="F29" s="83">
        <v>8.800000000000006</v>
      </c>
      <c r="G29">
        <v>0</v>
      </c>
    </row>
    <row r="30" spans="1:7" x14ac:dyDescent="0.3">
      <c r="A30" t="s">
        <v>130</v>
      </c>
      <c r="B30" t="s">
        <v>13</v>
      </c>
      <c r="C30" t="s">
        <v>129</v>
      </c>
      <c r="D30" s="83">
        <v>78.599999999999994</v>
      </c>
      <c r="E30" s="83">
        <v>20.399999999999999</v>
      </c>
      <c r="F30" s="83">
        <v>41.800000000000004</v>
      </c>
      <c r="G30">
        <v>0</v>
      </c>
    </row>
    <row r="31" spans="1:7" x14ac:dyDescent="0.3">
      <c r="A31" t="s">
        <v>133</v>
      </c>
      <c r="B31" t="s">
        <v>7</v>
      </c>
      <c r="C31" t="s">
        <v>132</v>
      </c>
      <c r="D31" s="83">
        <v>73.599999999999994</v>
      </c>
      <c r="E31" s="83">
        <v>19.2</v>
      </c>
      <c r="F31" s="83">
        <v>45.600000000000009</v>
      </c>
      <c r="G31">
        <v>3.33</v>
      </c>
    </row>
    <row r="32" spans="1:7" x14ac:dyDescent="0.3">
      <c r="A32" t="s">
        <v>135</v>
      </c>
      <c r="B32" t="s">
        <v>46</v>
      </c>
      <c r="C32" t="s">
        <v>134</v>
      </c>
      <c r="D32" s="83">
        <v>85.1</v>
      </c>
      <c r="E32" s="83">
        <v>21.8</v>
      </c>
      <c r="F32" s="83">
        <v>36.700000000000003</v>
      </c>
      <c r="G32">
        <v>0</v>
      </c>
    </row>
    <row r="33" spans="1:7" x14ac:dyDescent="0.3">
      <c r="A33" t="s">
        <v>138</v>
      </c>
      <c r="B33" t="s">
        <v>9</v>
      </c>
      <c r="C33" t="s">
        <v>137</v>
      </c>
      <c r="D33" s="83">
        <v>80.900000000000006</v>
      </c>
      <c r="E33" s="83">
        <v>20.100000000000001</v>
      </c>
      <c r="F33" s="83">
        <v>39.199999999999996</v>
      </c>
      <c r="G33">
        <v>0</v>
      </c>
    </row>
    <row r="34" spans="1:7" x14ac:dyDescent="0.3">
      <c r="A34" t="s">
        <v>140</v>
      </c>
      <c r="B34" t="s">
        <v>9</v>
      </c>
      <c r="C34" t="s">
        <v>139</v>
      </c>
      <c r="D34" s="83">
        <v>85</v>
      </c>
      <c r="E34" s="83">
        <v>24.3</v>
      </c>
      <c r="F34" s="83">
        <v>39.299999999999997</v>
      </c>
      <c r="G34">
        <v>0</v>
      </c>
    </row>
    <row r="35" spans="1:7" x14ac:dyDescent="0.3">
      <c r="A35" t="s">
        <v>142</v>
      </c>
      <c r="B35" t="s">
        <v>31</v>
      </c>
      <c r="C35" t="s">
        <v>141</v>
      </c>
      <c r="D35" s="83">
        <v>79.5</v>
      </c>
      <c r="E35" s="83">
        <v>16.5</v>
      </c>
      <c r="F35" s="83">
        <v>37</v>
      </c>
      <c r="G35">
        <v>0</v>
      </c>
    </row>
    <row r="36" spans="1:7" x14ac:dyDescent="0.3">
      <c r="A36" t="s">
        <v>144</v>
      </c>
      <c r="B36" t="s">
        <v>41</v>
      </c>
      <c r="C36" t="s">
        <v>143</v>
      </c>
      <c r="D36" s="83">
        <v>70.900000000000006</v>
      </c>
      <c r="E36" s="83">
        <v>20.399999999999999</v>
      </c>
      <c r="F36" s="83">
        <v>49.499999999999993</v>
      </c>
      <c r="G36">
        <v>6.67</v>
      </c>
    </row>
    <row r="37" spans="1:7" x14ac:dyDescent="0.3">
      <c r="A37" t="s">
        <v>146</v>
      </c>
      <c r="B37" t="s">
        <v>76</v>
      </c>
      <c r="C37" t="s">
        <v>145</v>
      </c>
      <c r="D37" s="83">
        <v>82.1</v>
      </c>
      <c r="E37" s="83">
        <v>21.6</v>
      </c>
      <c r="F37" s="83">
        <v>39.500000000000007</v>
      </c>
      <c r="G37">
        <v>0</v>
      </c>
    </row>
    <row r="38" spans="1:7" x14ac:dyDescent="0.3">
      <c r="A38" t="s">
        <v>148</v>
      </c>
      <c r="B38" t="s">
        <v>75</v>
      </c>
      <c r="C38" t="s">
        <v>147</v>
      </c>
      <c r="D38" s="83">
        <v>73.599999999999994</v>
      </c>
      <c r="E38" s="83">
        <v>21.1</v>
      </c>
      <c r="F38" s="83">
        <v>47.500000000000007</v>
      </c>
      <c r="G38">
        <v>3.33</v>
      </c>
    </row>
    <row r="39" spans="1:7" x14ac:dyDescent="0.3">
      <c r="A39" t="s">
        <v>150</v>
      </c>
      <c r="B39" t="s">
        <v>73</v>
      </c>
      <c r="C39" t="s">
        <v>149</v>
      </c>
      <c r="D39" s="83">
        <v>70.400000000000006</v>
      </c>
      <c r="E39" s="83">
        <v>18.3</v>
      </c>
      <c r="F39" s="83">
        <v>47.899999999999991</v>
      </c>
      <c r="G39">
        <v>6.67</v>
      </c>
    </row>
    <row r="40" spans="1:7" x14ac:dyDescent="0.3">
      <c r="A40" t="s">
        <v>152</v>
      </c>
      <c r="B40" t="s">
        <v>66</v>
      </c>
      <c r="C40" t="s">
        <v>151</v>
      </c>
      <c r="D40" s="83">
        <v>70.3</v>
      </c>
      <c r="E40" s="83">
        <v>17.2</v>
      </c>
      <c r="F40" s="83">
        <v>46.900000000000006</v>
      </c>
      <c r="G40">
        <v>3.33</v>
      </c>
    </row>
    <row r="41" spans="1:7" x14ac:dyDescent="0.3">
      <c r="A41" t="s">
        <v>154</v>
      </c>
      <c r="B41" t="s">
        <v>67</v>
      </c>
      <c r="C41" t="s">
        <v>153</v>
      </c>
      <c r="D41" s="83">
        <v>78.599999999999994</v>
      </c>
      <c r="E41" s="83">
        <v>31.3</v>
      </c>
      <c r="F41" s="83">
        <v>52.7</v>
      </c>
      <c r="G41">
        <v>10</v>
      </c>
    </row>
    <row r="42" spans="1:7" x14ac:dyDescent="0.3">
      <c r="A42" t="s">
        <v>158</v>
      </c>
      <c r="B42" t="s">
        <v>76</v>
      </c>
      <c r="C42" t="s">
        <v>157</v>
      </c>
      <c r="D42" s="83">
        <v>79.2</v>
      </c>
      <c r="E42" s="83">
        <v>20.2</v>
      </c>
      <c r="F42" s="83">
        <v>41</v>
      </c>
      <c r="G42">
        <v>0</v>
      </c>
    </row>
    <row r="43" spans="1:7" x14ac:dyDescent="0.3">
      <c r="A43" t="s">
        <v>162</v>
      </c>
      <c r="B43" t="s">
        <v>43</v>
      </c>
      <c r="C43" t="s">
        <v>161</v>
      </c>
      <c r="D43" s="83">
        <v>76.5</v>
      </c>
      <c r="E43" s="83">
        <v>21.5</v>
      </c>
      <c r="F43" s="83">
        <v>45</v>
      </c>
      <c r="G43">
        <v>0</v>
      </c>
    </row>
    <row r="44" spans="1:7" x14ac:dyDescent="0.3">
      <c r="A44" t="s">
        <v>164</v>
      </c>
      <c r="B44" t="s">
        <v>67</v>
      </c>
      <c r="C44" t="s">
        <v>163</v>
      </c>
      <c r="D44" s="83">
        <v>81.099999999999994</v>
      </c>
      <c r="E44" s="83">
        <v>20.100000000000001</v>
      </c>
      <c r="F44" s="83">
        <v>39.000000000000007</v>
      </c>
      <c r="G44">
        <v>0</v>
      </c>
    </row>
    <row r="45" spans="1:7" x14ac:dyDescent="0.3">
      <c r="A45" t="s">
        <v>166</v>
      </c>
      <c r="B45" t="s">
        <v>20</v>
      </c>
      <c r="C45" t="s">
        <v>165</v>
      </c>
      <c r="D45" s="83">
        <v>75.2</v>
      </c>
      <c r="E45" s="83">
        <v>16.100000000000001</v>
      </c>
      <c r="F45" s="83">
        <v>40.9</v>
      </c>
      <c r="G45">
        <v>0</v>
      </c>
    </row>
    <row r="46" spans="1:7" x14ac:dyDescent="0.3">
      <c r="A46" t="s">
        <v>168</v>
      </c>
      <c r="B46" t="s">
        <v>51</v>
      </c>
      <c r="C46" t="s">
        <v>167</v>
      </c>
      <c r="D46" s="83">
        <v>84</v>
      </c>
      <c r="E46" s="83">
        <v>23.9</v>
      </c>
      <c r="F46" s="83">
        <v>39.9</v>
      </c>
      <c r="G46">
        <v>0</v>
      </c>
    </row>
    <row r="47" spans="1:7" x14ac:dyDescent="0.3">
      <c r="A47" t="s">
        <v>170</v>
      </c>
      <c r="B47" t="s">
        <v>60</v>
      </c>
      <c r="C47" t="s">
        <v>169</v>
      </c>
      <c r="D47" s="83">
        <v>78.5</v>
      </c>
      <c r="E47" s="83">
        <v>14.1</v>
      </c>
      <c r="F47" s="83">
        <v>35.6</v>
      </c>
      <c r="G47">
        <v>0</v>
      </c>
    </row>
    <row r="48" spans="1:7" x14ac:dyDescent="0.3">
      <c r="A48" t="s">
        <v>172</v>
      </c>
      <c r="B48" t="s">
        <v>49</v>
      </c>
      <c r="C48" t="s">
        <v>171</v>
      </c>
      <c r="D48" s="83">
        <v>71.2</v>
      </c>
      <c r="E48" s="83">
        <v>21.9</v>
      </c>
      <c r="F48" s="83">
        <v>50.699999999999996</v>
      </c>
      <c r="G48">
        <v>10</v>
      </c>
    </row>
    <row r="49" spans="1:7" x14ac:dyDescent="0.3">
      <c r="A49" t="s">
        <v>174</v>
      </c>
      <c r="B49" t="s">
        <v>66</v>
      </c>
      <c r="C49" t="s">
        <v>173</v>
      </c>
      <c r="D49" s="83">
        <v>85.1</v>
      </c>
      <c r="E49" s="83">
        <v>24.9</v>
      </c>
      <c r="F49" s="83">
        <v>39.800000000000004</v>
      </c>
      <c r="G49">
        <v>0</v>
      </c>
    </row>
    <row r="50" spans="1:7" x14ac:dyDescent="0.3">
      <c r="A50" t="s">
        <v>176</v>
      </c>
      <c r="B50" t="s">
        <v>47</v>
      </c>
      <c r="C50" t="s">
        <v>175</v>
      </c>
      <c r="D50" s="83">
        <v>74.3</v>
      </c>
      <c r="E50" s="83">
        <v>17.8</v>
      </c>
      <c r="F50" s="83">
        <v>43.5</v>
      </c>
      <c r="G50">
        <v>0</v>
      </c>
    </row>
    <row r="51" spans="1:7" x14ac:dyDescent="0.3">
      <c r="A51" t="s">
        <v>178</v>
      </c>
      <c r="B51" t="s">
        <v>47</v>
      </c>
      <c r="C51" t="s">
        <v>177</v>
      </c>
      <c r="D51" s="83">
        <v>83.9</v>
      </c>
      <c r="E51" s="83">
        <v>23</v>
      </c>
      <c r="F51" s="83">
        <v>39.099999999999994</v>
      </c>
      <c r="G51">
        <v>0</v>
      </c>
    </row>
    <row r="52" spans="1:7" x14ac:dyDescent="0.3">
      <c r="A52" t="s">
        <v>180</v>
      </c>
      <c r="B52" t="s">
        <v>67</v>
      </c>
      <c r="C52" t="s">
        <v>179</v>
      </c>
      <c r="D52" s="83">
        <v>79.7</v>
      </c>
      <c r="E52" s="83">
        <v>28</v>
      </c>
      <c r="F52" s="83">
        <v>48.3</v>
      </c>
      <c r="G52">
        <v>6.67</v>
      </c>
    </row>
    <row r="53" spans="1:7" x14ac:dyDescent="0.3">
      <c r="A53" t="s">
        <v>182</v>
      </c>
      <c r="B53" t="s">
        <v>47</v>
      </c>
      <c r="C53" t="s">
        <v>181</v>
      </c>
      <c r="D53" s="83">
        <v>75.3</v>
      </c>
      <c r="E53" s="83">
        <v>23.1</v>
      </c>
      <c r="F53" s="83">
        <v>47.800000000000004</v>
      </c>
      <c r="G53">
        <v>6.67</v>
      </c>
    </row>
    <row r="54" spans="1:7" x14ac:dyDescent="0.3">
      <c r="A54" t="s">
        <v>184</v>
      </c>
      <c r="B54" t="s">
        <v>67</v>
      </c>
      <c r="C54" t="s">
        <v>183</v>
      </c>
      <c r="D54" s="83">
        <v>82.8</v>
      </c>
      <c r="E54" s="83">
        <v>32.299999999999997</v>
      </c>
      <c r="F54" s="83">
        <v>49.5</v>
      </c>
      <c r="G54">
        <v>6.67</v>
      </c>
    </row>
    <row r="55" spans="1:7" x14ac:dyDescent="0.3">
      <c r="A55" t="s">
        <v>186</v>
      </c>
      <c r="B55" t="s">
        <v>9</v>
      </c>
      <c r="C55" t="s">
        <v>185</v>
      </c>
      <c r="D55" s="83">
        <v>75.599999999999994</v>
      </c>
      <c r="E55" s="83">
        <v>18.8</v>
      </c>
      <c r="F55" s="83">
        <v>43.2</v>
      </c>
      <c r="G55">
        <v>0</v>
      </c>
    </row>
    <row r="56" spans="1:7" x14ac:dyDescent="0.3">
      <c r="A56" t="s">
        <v>189</v>
      </c>
      <c r="B56" t="s">
        <v>36</v>
      </c>
      <c r="C56" t="s">
        <v>188</v>
      </c>
      <c r="D56" s="83">
        <v>79.900000000000006</v>
      </c>
      <c r="E56" s="83">
        <v>11.3</v>
      </c>
      <c r="F56" s="83">
        <v>31.399999999999995</v>
      </c>
      <c r="G56">
        <v>0</v>
      </c>
    </row>
    <row r="57" spans="1:7" x14ac:dyDescent="0.3">
      <c r="A57" t="s">
        <v>191</v>
      </c>
      <c r="B57" t="s">
        <v>41</v>
      </c>
      <c r="C57" t="s">
        <v>190</v>
      </c>
      <c r="D57" s="83">
        <v>76.8</v>
      </c>
      <c r="E57" s="83">
        <v>13.4</v>
      </c>
      <c r="F57" s="83">
        <v>36.6</v>
      </c>
      <c r="G57">
        <v>0</v>
      </c>
    </row>
    <row r="58" spans="1:7" x14ac:dyDescent="0.3">
      <c r="A58" t="s">
        <v>193</v>
      </c>
      <c r="B58" t="s">
        <v>31</v>
      </c>
      <c r="C58" t="s">
        <v>192</v>
      </c>
      <c r="D58" s="83">
        <v>80.3</v>
      </c>
      <c r="E58" s="83">
        <v>15.7</v>
      </c>
      <c r="F58" s="83">
        <v>35.400000000000006</v>
      </c>
      <c r="G58">
        <v>0</v>
      </c>
    </row>
    <row r="59" spans="1:7" x14ac:dyDescent="0.3">
      <c r="A59" t="s">
        <v>195</v>
      </c>
      <c r="B59" t="s">
        <v>52</v>
      </c>
      <c r="C59" t="s">
        <v>194</v>
      </c>
      <c r="D59" s="83">
        <v>86.9</v>
      </c>
      <c r="E59" s="83">
        <v>22.1</v>
      </c>
      <c r="F59" s="83">
        <v>35.199999999999996</v>
      </c>
      <c r="G59">
        <v>0</v>
      </c>
    </row>
    <row r="60" spans="1:7" x14ac:dyDescent="0.3">
      <c r="A60" t="s">
        <v>198</v>
      </c>
      <c r="B60" t="s">
        <v>9</v>
      </c>
      <c r="C60" t="s">
        <v>197</v>
      </c>
      <c r="D60" s="83">
        <v>75.7</v>
      </c>
      <c r="E60" s="83">
        <v>16.3</v>
      </c>
      <c r="F60" s="83">
        <v>40.599999999999994</v>
      </c>
      <c r="G60">
        <v>0</v>
      </c>
    </row>
    <row r="61" spans="1:7" x14ac:dyDescent="0.3">
      <c r="A61" t="s">
        <v>200</v>
      </c>
      <c r="B61" t="s">
        <v>50</v>
      </c>
      <c r="C61" t="s">
        <v>199</v>
      </c>
      <c r="D61" s="83">
        <v>78.8</v>
      </c>
      <c r="E61" s="83">
        <v>20.9</v>
      </c>
      <c r="F61" s="83">
        <v>42.1</v>
      </c>
      <c r="G61">
        <v>0</v>
      </c>
    </row>
    <row r="62" spans="1:7" x14ac:dyDescent="0.3">
      <c r="A62" t="s">
        <v>202</v>
      </c>
      <c r="B62" t="s">
        <v>57</v>
      </c>
      <c r="C62" t="s">
        <v>201</v>
      </c>
      <c r="D62" s="83">
        <v>84.4</v>
      </c>
      <c r="E62" s="83">
        <v>13.1</v>
      </c>
      <c r="F62" s="83">
        <v>28.699999999999996</v>
      </c>
      <c r="G62">
        <v>0</v>
      </c>
    </row>
    <row r="63" spans="1:7" x14ac:dyDescent="0.3">
      <c r="A63" t="s">
        <v>204</v>
      </c>
      <c r="B63" t="s">
        <v>75</v>
      </c>
      <c r="C63" t="s">
        <v>203</v>
      </c>
      <c r="D63" s="83">
        <v>77.900000000000006</v>
      </c>
      <c r="E63" s="83">
        <v>24.6</v>
      </c>
      <c r="F63" s="83">
        <v>46.699999999999996</v>
      </c>
      <c r="G63">
        <v>3.33</v>
      </c>
    </row>
    <row r="64" spans="1:7" x14ac:dyDescent="0.3">
      <c r="A64" t="s">
        <v>206</v>
      </c>
      <c r="B64" t="s">
        <v>67</v>
      </c>
      <c r="C64" t="s">
        <v>205</v>
      </c>
      <c r="D64" s="83">
        <v>73</v>
      </c>
      <c r="E64" s="83">
        <v>16.5</v>
      </c>
      <c r="F64" s="83">
        <v>43.5</v>
      </c>
      <c r="G64">
        <v>0</v>
      </c>
    </row>
    <row r="65" spans="1:7" x14ac:dyDescent="0.3">
      <c r="A65" t="s">
        <v>208</v>
      </c>
      <c r="B65" t="s">
        <v>34</v>
      </c>
      <c r="C65" t="s">
        <v>207</v>
      </c>
      <c r="D65" s="83">
        <v>73.2</v>
      </c>
      <c r="E65" s="83">
        <v>14.6</v>
      </c>
      <c r="F65" s="83">
        <v>41.4</v>
      </c>
      <c r="G65">
        <v>0</v>
      </c>
    </row>
    <row r="66" spans="1:7" x14ac:dyDescent="0.3">
      <c r="A66" t="s">
        <v>210</v>
      </c>
      <c r="B66" t="s">
        <v>45</v>
      </c>
      <c r="C66" t="s">
        <v>209</v>
      </c>
      <c r="D66" s="83">
        <v>89.8</v>
      </c>
      <c r="E66" s="83">
        <v>10.199999999999999</v>
      </c>
      <c r="F66" s="83">
        <v>20.400000000000002</v>
      </c>
      <c r="G66">
        <v>0</v>
      </c>
    </row>
    <row r="67" spans="1:7" x14ac:dyDescent="0.3">
      <c r="A67" t="s">
        <v>212</v>
      </c>
      <c r="B67" t="s">
        <v>16</v>
      </c>
      <c r="C67" t="s">
        <v>211</v>
      </c>
      <c r="D67" s="83">
        <v>69.7</v>
      </c>
      <c r="E67" s="83">
        <v>20.399999999999999</v>
      </c>
      <c r="F67" s="83">
        <v>50.699999999999996</v>
      </c>
      <c r="G67">
        <v>10</v>
      </c>
    </row>
    <row r="68" spans="1:7" x14ac:dyDescent="0.3">
      <c r="A68" t="s">
        <v>214</v>
      </c>
      <c r="B68" t="s">
        <v>75</v>
      </c>
      <c r="C68" t="s">
        <v>213</v>
      </c>
      <c r="D68" s="83">
        <v>68.599999999999994</v>
      </c>
      <c r="E68" s="83">
        <v>16.100000000000001</v>
      </c>
      <c r="F68" s="83">
        <v>47.500000000000007</v>
      </c>
      <c r="G68">
        <v>3.33</v>
      </c>
    </row>
    <row r="69" spans="1:7" x14ac:dyDescent="0.3">
      <c r="A69" t="s">
        <v>216</v>
      </c>
      <c r="B69" t="s">
        <v>47</v>
      </c>
      <c r="C69" t="s">
        <v>215</v>
      </c>
      <c r="D69" s="83">
        <v>84.1</v>
      </c>
      <c r="E69" s="83">
        <v>10.3</v>
      </c>
      <c r="F69" s="83">
        <v>26.200000000000006</v>
      </c>
      <c r="G69">
        <v>0</v>
      </c>
    </row>
    <row r="70" spans="1:7" x14ac:dyDescent="0.3">
      <c r="A70" t="s">
        <v>221</v>
      </c>
      <c r="B70" t="s">
        <v>63</v>
      </c>
      <c r="C70" t="s">
        <v>220</v>
      </c>
      <c r="D70" s="83">
        <v>83.4</v>
      </c>
      <c r="E70" s="83">
        <v>14</v>
      </c>
      <c r="F70" s="83">
        <v>30.599999999999994</v>
      </c>
      <c r="G70">
        <v>0</v>
      </c>
    </row>
    <row r="71" spans="1:7" x14ac:dyDescent="0.3">
      <c r="A71" t="s">
        <v>224</v>
      </c>
      <c r="B71" t="s">
        <v>43</v>
      </c>
      <c r="C71" t="s">
        <v>223</v>
      </c>
      <c r="D71" s="83">
        <v>78.5</v>
      </c>
      <c r="E71" s="83">
        <v>17.2</v>
      </c>
      <c r="F71" s="83">
        <v>38.700000000000003</v>
      </c>
      <c r="G71">
        <v>0</v>
      </c>
    </row>
    <row r="72" spans="1:7" x14ac:dyDescent="0.3">
      <c r="A72" t="s">
        <v>226</v>
      </c>
      <c r="B72" t="s">
        <v>73</v>
      </c>
      <c r="C72" t="s">
        <v>225</v>
      </c>
      <c r="D72" s="83">
        <v>78.8</v>
      </c>
      <c r="E72" s="83">
        <v>17.2</v>
      </c>
      <c r="F72" s="83">
        <v>38.400000000000006</v>
      </c>
      <c r="G72">
        <v>0</v>
      </c>
    </row>
    <row r="73" spans="1:7" x14ac:dyDescent="0.3">
      <c r="A73" t="s">
        <v>228</v>
      </c>
      <c r="B73" t="s">
        <v>50</v>
      </c>
      <c r="C73" t="s">
        <v>227</v>
      </c>
      <c r="D73" s="83">
        <v>70.2</v>
      </c>
      <c r="E73" s="83">
        <v>16.8</v>
      </c>
      <c r="F73" s="83">
        <v>46.599999999999994</v>
      </c>
      <c r="G73">
        <v>3.33</v>
      </c>
    </row>
    <row r="74" spans="1:7" x14ac:dyDescent="0.3">
      <c r="A74" t="s">
        <v>231</v>
      </c>
      <c r="B74" t="s">
        <v>9</v>
      </c>
      <c r="C74" t="s">
        <v>230</v>
      </c>
      <c r="D74" s="83">
        <v>77.7</v>
      </c>
      <c r="E74" s="83">
        <v>24.6</v>
      </c>
      <c r="F74" s="83">
        <v>46.9</v>
      </c>
      <c r="G74">
        <v>3.33</v>
      </c>
    </row>
    <row r="75" spans="1:7" x14ac:dyDescent="0.3">
      <c r="A75" t="s">
        <v>233</v>
      </c>
      <c r="B75" t="s">
        <v>44</v>
      </c>
      <c r="C75" t="s">
        <v>232</v>
      </c>
      <c r="D75" s="83">
        <v>77.5</v>
      </c>
      <c r="E75" s="83">
        <v>18.899999999999999</v>
      </c>
      <c r="F75" s="83">
        <v>41.4</v>
      </c>
      <c r="G75">
        <v>0</v>
      </c>
    </row>
    <row r="76" spans="1:7" x14ac:dyDescent="0.3">
      <c r="A76" t="s">
        <v>236</v>
      </c>
      <c r="B76" t="s">
        <v>66</v>
      </c>
      <c r="C76" t="s">
        <v>235</v>
      </c>
      <c r="D76" s="83">
        <v>75.900000000000006</v>
      </c>
      <c r="E76" s="83">
        <v>27.6</v>
      </c>
      <c r="F76" s="83">
        <v>51.699999999999996</v>
      </c>
      <c r="G76">
        <v>10</v>
      </c>
    </row>
    <row r="77" spans="1:7" x14ac:dyDescent="0.3">
      <c r="A77" t="s">
        <v>238</v>
      </c>
      <c r="B77" t="s">
        <v>65</v>
      </c>
      <c r="C77" t="s">
        <v>237</v>
      </c>
      <c r="D77" s="83">
        <v>91.2</v>
      </c>
      <c r="E77" s="83">
        <v>13</v>
      </c>
      <c r="F77" s="83">
        <v>21.799999999999997</v>
      </c>
      <c r="G77">
        <v>0</v>
      </c>
    </row>
    <row r="78" spans="1:7" x14ac:dyDescent="0.3">
      <c r="A78" t="s">
        <v>240</v>
      </c>
      <c r="B78" t="s">
        <v>41</v>
      </c>
      <c r="C78" t="s">
        <v>239</v>
      </c>
      <c r="D78" s="83">
        <v>80.099999999999994</v>
      </c>
      <c r="E78" s="83">
        <v>28.3</v>
      </c>
      <c r="F78" s="83">
        <v>48.2</v>
      </c>
      <c r="G78">
        <v>6.67</v>
      </c>
    </row>
    <row r="79" spans="1:7" x14ac:dyDescent="0.3">
      <c r="A79" t="s">
        <v>242</v>
      </c>
      <c r="B79" t="s">
        <v>41</v>
      </c>
      <c r="C79" t="s">
        <v>241</v>
      </c>
      <c r="D79" s="83">
        <v>68.5</v>
      </c>
      <c r="E79" s="83">
        <v>10.5</v>
      </c>
      <c r="F79" s="83">
        <v>42</v>
      </c>
      <c r="G79">
        <v>0</v>
      </c>
    </row>
    <row r="80" spans="1:7" x14ac:dyDescent="0.3">
      <c r="A80" t="s">
        <v>244</v>
      </c>
      <c r="B80" t="s">
        <v>16</v>
      </c>
      <c r="C80" t="s">
        <v>243</v>
      </c>
      <c r="D80" s="83">
        <v>79.900000000000006</v>
      </c>
      <c r="E80" s="83">
        <v>20.9</v>
      </c>
      <c r="F80" s="83">
        <v>40.999999999999993</v>
      </c>
      <c r="G80">
        <v>0</v>
      </c>
    </row>
    <row r="81" spans="1:7" x14ac:dyDescent="0.3">
      <c r="A81" t="s">
        <v>246</v>
      </c>
      <c r="B81" t="s">
        <v>76</v>
      </c>
      <c r="C81" t="s">
        <v>245</v>
      </c>
      <c r="D81" s="83">
        <v>78.900000000000006</v>
      </c>
      <c r="E81" s="83">
        <v>22.1</v>
      </c>
      <c r="F81" s="83">
        <v>43.199999999999996</v>
      </c>
      <c r="G81">
        <v>0</v>
      </c>
    </row>
    <row r="82" spans="1:7" x14ac:dyDescent="0.3">
      <c r="A82" t="s">
        <v>249</v>
      </c>
      <c r="B82" t="s">
        <v>42</v>
      </c>
      <c r="C82" t="s">
        <v>248</v>
      </c>
      <c r="D82" s="83">
        <v>73.2</v>
      </c>
      <c r="E82" s="83">
        <v>16</v>
      </c>
      <c r="F82" s="83">
        <v>42.8</v>
      </c>
      <c r="G82">
        <v>0</v>
      </c>
    </row>
    <row r="83" spans="1:7" x14ac:dyDescent="0.3">
      <c r="A83" t="s">
        <v>251</v>
      </c>
      <c r="B83" t="s">
        <v>14</v>
      </c>
      <c r="C83" t="s">
        <v>250</v>
      </c>
      <c r="D83" s="83">
        <v>76.3</v>
      </c>
      <c r="E83" s="83">
        <v>17.5</v>
      </c>
      <c r="F83" s="83">
        <v>41.2</v>
      </c>
      <c r="G83">
        <v>0</v>
      </c>
    </row>
    <row r="84" spans="1:7" x14ac:dyDescent="0.3">
      <c r="A84" t="s">
        <v>253</v>
      </c>
      <c r="B84" t="s">
        <v>38</v>
      </c>
      <c r="C84" t="s">
        <v>252</v>
      </c>
      <c r="D84" s="83">
        <v>87.6</v>
      </c>
      <c r="E84" s="83">
        <v>17.600000000000001</v>
      </c>
      <c r="F84" s="83">
        <v>30.000000000000007</v>
      </c>
      <c r="G84">
        <v>0</v>
      </c>
    </row>
    <row r="85" spans="1:7" x14ac:dyDescent="0.3">
      <c r="A85" t="s">
        <v>255</v>
      </c>
      <c r="B85" t="s">
        <v>13</v>
      </c>
      <c r="C85" t="s">
        <v>254</v>
      </c>
      <c r="D85" s="83">
        <v>75</v>
      </c>
      <c r="E85" s="83">
        <v>16.2</v>
      </c>
      <c r="F85" s="83">
        <v>41.2</v>
      </c>
      <c r="G85">
        <v>0</v>
      </c>
    </row>
    <row r="86" spans="1:7" x14ac:dyDescent="0.3">
      <c r="A86" t="s">
        <v>257</v>
      </c>
      <c r="B86" t="s">
        <v>14</v>
      </c>
      <c r="C86" t="s">
        <v>256</v>
      </c>
      <c r="D86" s="83">
        <v>71.8</v>
      </c>
      <c r="E86" s="83">
        <v>18.3</v>
      </c>
      <c r="F86" s="83">
        <v>46.5</v>
      </c>
      <c r="G86">
        <v>3.33</v>
      </c>
    </row>
    <row r="87" spans="1:7" x14ac:dyDescent="0.3">
      <c r="A87" t="s">
        <v>259</v>
      </c>
      <c r="B87" t="s">
        <v>70</v>
      </c>
      <c r="C87" t="s">
        <v>258</v>
      </c>
      <c r="D87" s="83">
        <v>88.5</v>
      </c>
      <c r="E87" s="83">
        <v>31.4</v>
      </c>
      <c r="F87" s="83">
        <v>42.9</v>
      </c>
      <c r="G87">
        <v>0</v>
      </c>
    </row>
    <row r="88" spans="1:7" x14ac:dyDescent="0.3">
      <c r="A88" t="s">
        <v>263</v>
      </c>
      <c r="B88" t="s">
        <v>16</v>
      </c>
      <c r="C88" t="s">
        <v>262</v>
      </c>
      <c r="D88" s="83">
        <v>77</v>
      </c>
      <c r="E88" s="83">
        <v>20.399999999999999</v>
      </c>
      <c r="F88" s="83">
        <v>43.4</v>
      </c>
      <c r="G88">
        <v>0</v>
      </c>
    </row>
    <row r="89" spans="1:7" x14ac:dyDescent="0.3">
      <c r="A89" t="s">
        <v>265</v>
      </c>
      <c r="B89" t="s">
        <v>55</v>
      </c>
      <c r="C89" t="s">
        <v>264</v>
      </c>
      <c r="D89" s="83">
        <v>80.3</v>
      </c>
      <c r="E89" s="83">
        <v>16.8</v>
      </c>
      <c r="F89" s="83">
        <v>36.5</v>
      </c>
      <c r="G89">
        <v>0</v>
      </c>
    </row>
    <row r="90" spans="1:7" x14ac:dyDescent="0.3">
      <c r="A90" t="s">
        <v>268</v>
      </c>
      <c r="B90" t="s">
        <v>22</v>
      </c>
      <c r="C90" t="s">
        <v>267</v>
      </c>
      <c r="D90" s="83">
        <v>80.900000000000006</v>
      </c>
      <c r="E90" s="83">
        <v>24.1</v>
      </c>
      <c r="F90" s="83">
        <v>43.199999999999996</v>
      </c>
      <c r="G90">
        <v>0</v>
      </c>
    </row>
    <row r="91" spans="1:7" x14ac:dyDescent="0.3">
      <c r="A91" t="s">
        <v>270</v>
      </c>
      <c r="B91" t="s">
        <v>33</v>
      </c>
      <c r="C91" t="s">
        <v>269</v>
      </c>
      <c r="D91" s="83">
        <v>82.6</v>
      </c>
      <c r="E91" s="83">
        <v>18.899999999999999</v>
      </c>
      <c r="F91" s="83">
        <v>36.300000000000004</v>
      </c>
      <c r="G91">
        <v>0</v>
      </c>
    </row>
    <row r="92" spans="1:7" x14ac:dyDescent="0.3">
      <c r="A92" t="s">
        <v>272</v>
      </c>
      <c r="B92" t="s">
        <v>25</v>
      </c>
      <c r="C92" t="s">
        <v>271</v>
      </c>
      <c r="D92" s="83">
        <v>87.5</v>
      </c>
      <c r="E92" s="83">
        <v>21.3</v>
      </c>
      <c r="F92" s="83">
        <v>33.799999999999997</v>
      </c>
      <c r="G92">
        <v>0</v>
      </c>
    </row>
    <row r="93" spans="1:7" x14ac:dyDescent="0.3">
      <c r="A93" t="s">
        <v>274</v>
      </c>
      <c r="B93" t="s">
        <v>41</v>
      </c>
      <c r="C93" t="s">
        <v>273</v>
      </c>
      <c r="D93" s="83">
        <v>72.599999999999994</v>
      </c>
      <c r="E93" s="83">
        <v>24.6</v>
      </c>
      <c r="F93" s="83">
        <v>52.000000000000007</v>
      </c>
      <c r="G93">
        <v>10</v>
      </c>
    </row>
    <row r="94" spans="1:7" x14ac:dyDescent="0.3">
      <c r="A94" t="s">
        <v>276</v>
      </c>
      <c r="B94" t="s">
        <v>56</v>
      </c>
      <c r="C94" t="s">
        <v>275</v>
      </c>
      <c r="D94" s="83">
        <v>80.3</v>
      </c>
      <c r="E94" s="83">
        <v>19.7</v>
      </c>
      <c r="F94" s="83">
        <v>39.400000000000006</v>
      </c>
      <c r="G94">
        <v>0</v>
      </c>
    </row>
    <row r="95" spans="1:7" x14ac:dyDescent="0.3">
      <c r="A95" t="s">
        <v>278</v>
      </c>
      <c r="B95" t="s">
        <v>53</v>
      </c>
      <c r="C95" t="s">
        <v>277</v>
      </c>
      <c r="D95" s="83">
        <v>84.1</v>
      </c>
      <c r="E95" s="83">
        <v>14.2</v>
      </c>
      <c r="F95" s="83">
        <v>30.100000000000005</v>
      </c>
      <c r="G95">
        <v>0</v>
      </c>
    </row>
    <row r="96" spans="1:7" x14ac:dyDescent="0.3">
      <c r="A96" t="s">
        <v>280</v>
      </c>
      <c r="B96" t="s">
        <v>59</v>
      </c>
      <c r="C96" t="s">
        <v>279</v>
      </c>
      <c r="D96" s="83">
        <v>59.4</v>
      </c>
      <c r="E96" s="83">
        <v>14.6</v>
      </c>
      <c r="F96" s="83">
        <v>55.2</v>
      </c>
      <c r="G96">
        <v>10</v>
      </c>
    </row>
    <row r="97" spans="1:7" x14ac:dyDescent="0.3">
      <c r="A97" t="s">
        <v>282</v>
      </c>
      <c r="B97" t="s">
        <v>44</v>
      </c>
      <c r="C97" t="s">
        <v>281</v>
      </c>
      <c r="D97" s="83">
        <v>77.8</v>
      </c>
      <c r="E97" s="83">
        <v>18.2</v>
      </c>
      <c r="F97" s="83">
        <v>40.400000000000006</v>
      </c>
      <c r="G97">
        <v>0</v>
      </c>
    </row>
    <row r="98" spans="1:7" x14ac:dyDescent="0.3">
      <c r="A98" t="s">
        <v>284</v>
      </c>
      <c r="B98" t="s">
        <v>45</v>
      </c>
      <c r="C98" t="s">
        <v>283</v>
      </c>
      <c r="D98" s="83">
        <v>82.3</v>
      </c>
      <c r="E98" s="83">
        <v>26.6</v>
      </c>
      <c r="F98" s="83">
        <v>44.300000000000004</v>
      </c>
      <c r="G98">
        <v>0</v>
      </c>
    </row>
    <row r="99" spans="1:7" x14ac:dyDescent="0.3">
      <c r="A99" t="s">
        <v>286</v>
      </c>
      <c r="B99" t="s">
        <v>41</v>
      </c>
      <c r="C99" t="s">
        <v>285</v>
      </c>
      <c r="D99" s="83">
        <v>82.1</v>
      </c>
      <c r="E99" s="83">
        <v>28.9</v>
      </c>
      <c r="F99" s="83">
        <v>46.800000000000004</v>
      </c>
      <c r="G99">
        <v>3.33</v>
      </c>
    </row>
    <row r="100" spans="1:7" x14ac:dyDescent="0.3">
      <c r="A100" t="s">
        <v>288</v>
      </c>
      <c r="B100" t="s">
        <v>50</v>
      </c>
      <c r="C100" t="s">
        <v>287</v>
      </c>
      <c r="D100" s="83">
        <v>81.900000000000006</v>
      </c>
      <c r="E100" s="83">
        <v>28.3</v>
      </c>
      <c r="F100" s="83">
        <v>46.399999999999991</v>
      </c>
      <c r="G100">
        <v>3.33</v>
      </c>
    </row>
    <row r="101" spans="1:7" x14ac:dyDescent="0.3">
      <c r="A101" t="s">
        <v>290</v>
      </c>
      <c r="B101" t="s">
        <v>55</v>
      </c>
      <c r="C101" t="s">
        <v>289</v>
      </c>
      <c r="D101" s="83">
        <v>72.599999999999994</v>
      </c>
      <c r="E101" s="83">
        <v>19</v>
      </c>
      <c r="F101" s="83">
        <v>46.400000000000006</v>
      </c>
      <c r="G101">
        <v>3.33</v>
      </c>
    </row>
    <row r="102" spans="1:7" x14ac:dyDescent="0.3">
      <c r="A102" t="s">
        <v>292</v>
      </c>
      <c r="B102" t="s">
        <v>52</v>
      </c>
      <c r="C102" t="s">
        <v>291</v>
      </c>
      <c r="D102" s="83">
        <v>77.8</v>
      </c>
      <c r="E102" s="83">
        <v>27.6</v>
      </c>
      <c r="F102" s="83">
        <v>49.800000000000004</v>
      </c>
      <c r="G102">
        <v>6.67</v>
      </c>
    </row>
    <row r="103" spans="1:7" x14ac:dyDescent="0.3">
      <c r="A103" t="s">
        <v>294</v>
      </c>
      <c r="B103" t="s">
        <v>50</v>
      </c>
      <c r="C103" t="s">
        <v>293</v>
      </c>
      <c r="D103" s="83">
        <v>85.1</v>
      </c>
      <c r="E103" s="83">
        <v>19</v>
      </c>
      <c r="F103" s="83">
        <v>33.900000000000006</v>
      </c>
      <c r="G103">
        <v>0</v>
      </c>
    </row>
    <row r="104" spans="1:7" x14ac:dyDescent="0.3">
      <c r="A104" t="s">
        <v>296</v>
      </c>
      <c r="B104" t="s">
        <v>74</v>
      </c>
      <c r="C104" t="s">
        <v>295</v>
      </c>
      <c r="D104" s="83">
        <v>76.2</v>
      </c>
      <c r="E104" s="83">
        <v>16.7</v>
      </c>
      <c r="F104" s="83">
        <v>40.5</v>
      </c>
      <c r="G104">
        <v>0</v>
      </c>
    </row>
    <row r="105" spans="1:7" x14ac:dyDescent="0.3">
      <c r="A105" t="s">
        <v>298</v>
      </c>
      <c r="B105" t="s">
        <v>66</v>
      </c>
      <c r="C105" t="s">
        <v>297</v>
      </c>
      <c r="D105" s="83">
        <v>76.8</v>
      </c>
      <c r="E105" s="83">
        <v>15.1</v>
      </c>
      <c r="F105" s="83">
        <v>38.300000000000004</v>
      </c>
      <c r="G105">
        <v>0</v>
      </c>
    </row>
    <row r="106" spans="1:7" x14ac:dyDescent="0.3">
      <c r="A106" t="s">
        <v>300</v>
      </c>
      <c r="B106" t="s">
        <v>40</v>
      </c>
      <c r="C106" t="s">
        <v>299</v>
      </c>
      <c r="D106" s="83">
        <v>76.8</v>
      </c>
      <c r="E106" s="83">
        <v>15.9</v>
      </c>
      <c r="F106" s="83">
        <v>39.1</v>
      </c>
      <c r="G106">
        <v>0</v>
      </c>
    </row>
    <row r="107" spans="1:7" x14ac:dyDescent="0.3">
      <c r="A107" t="s">
        <v>302</v>
      </c>
      <c r="B107" t="s">
        <v>57</v>
      </c>
      <c r="C107" t="s">
        <v>301</v>
      </c>
      <c r="D107" s="83">
        <v>84</v>
      </c>
      <c r="E107" s="83">
        <v>22.9</v>
      </c>
      <c r="F107" s="83">
        <v>38.9</v>
      </c>
      <c r="G107">
        <v>0</v>
      </c>
    </row>
    <row r="108" spans="1:7" x14ac:dyDescent="0.3">
      <c r="A108" t="s">
        <v>304</v>
      </c>
      <c r="B108" t="s">
        <v>7</v>
      </c>
      <c r="C108" t="s">
        <v>303</v>
      </c>
      <c r="D108" s="83">
        <v>80</v>
      </c>
      <c r="E108" s="83">
        <v>20.9</v>
      </c>
      <c r="F108" s="83">
        <v>40.9</v>
      </c>
      <c r="G108">
        <v>0</v>
      </c>
    </row>
    <row r="109" spans="1:7" x14ac:dyDescent="0.3">
      <c r="A109" t="s">
        <v>306</v>
      </c>
      <c r="B109" t="s">
        <v>42</v>
      </c>
      <c r="C109" t="s">
        <v>305</v>
      </c>
      <c r="D109" s="83">
        <v>70.8</v>
      </c>
      <c r="E109" s="83">
        <v>16.3</v>
      </c>
      <c r="F109" s="83">
        <v>45.5</v>
      </c>
      <c r="G109">
        <v>3.33</v>
      </c>
    </row>
    <row r="110" spans="1:7" x14ac:dyDescent="0.3">
      <c r="A110" t="s">
        <v>308</v>
      </c>
      <c r="B110" t="s">
        <v>56</v>
      </c>
      <c r="C110" t="s">
        <v>307</v>
      </c>
      <c r="D110" s="83">
        <v>87.7</v>
      </c>
      <c r="E110" s="83">
        <v>24.7</v>
      </c>
      <c r="F110" s="83">
        <v>37</v>
      </c>
      <c r="G110">
        <v>0</v>
      </c>
    </row>
    <row r="111" spans="1:7" x14ac:dyDescent="0.3">
      <c r="A111" t="s">
        <v>310</v>
      </c>
      <c r="B111" t="s">
        <v>42</v>
      </c>
      <c r="C111" t="s">
        <v>309</v>
      </c>
      <c r="D111" s="83">
        <v>76.900000000000006</v>
      </c>
      <c r="E111" s="83">
        <v>8.3000000000000007</v>
      </c>
      <c r="F111" s="83">
        <v>31.399999999999995</v>
      </c>
      <c r="G111">
        <v>0</v>
      </c>
    </row>
    <row r="112" spans="1:7" x14ac:dyDescent="0.3">
      <c r="A112" t="s">
        <v>312</v>
      </c>
      <c r="B112" t="s">
        <v>36</v>
      </c>
      <c r="C112" t="s">
        <v>311</v>
      </c>
      <c r="D112" s="83">
        <v>76.7</v>
      </c>
      <c r="E112" s="83">
        <v>20</v>
      </c>
      <c r="F112" s="83">
        <v>43.3</v>
      </c>
      <c r="G112">
        <v>0</v>
      </c>
    </row>
    <row r="113" spans="1:7" x14ac:dyDescent="0.3">
      <c r="A113" t="s">
        <v>314</v>
      </c>
      <c r="B113" t="s">
        <v>60</v>
      </c>
      <c r="C113" t="s">
        <v>313</v>
      </c>
      <c r="D113" s="83">
        <v>76.7</v>
      </c>
      <c r="E113" s="83">
        <v>19.399999999999999</v>
      </c>
      <c r="F113" s="83">
        <v>42.699999999999996</v>
      </c>
      <c r="G113">
        <v>0</v>
      </c>
    </row>
    <row r="114" spans="1:7" x14ac:dyDescent="0.3">
      <c r="A114" t="s">
        <v>317</v>
      </c>
      <c r="B114" t="s">
        <v>47</v>
      </c>
      <c r="C114" t="s">
        <v>316</v>
      </c>
      <c r="D114" s="83">
        <v>84</v>
      </c>
      <c r="E114" s="83">
        <v>38.5</v>
      </c>
      <c r="F114" s="83">
        <v>54.5</v>
      </c>
      <c r="G114">
        <v>10</v>
      </c>
    </row>
    <row r="115" spans="1:7" x14ac:dyDescent="0.3">
      <c r="A115" t="s">
        <v>319</v>
      </c>
      <c r="B115" t="s">
        <v>38</v>
      </c>
      <c r="C115" t="s">
        <v>318</v>
      </c>
      <c r="D115" s="83">
        <v>82.6</v>
      </c>
      <c r="E115" s="83">
        <v>26.3</v>
      </c>
      <c r="F115" s="83">
        <v>43.7</v>
      </c>
      <c r="G115">
        <v>0</v>
      </c>
    </row>
    <row r="116" spans="1:7" x14ac:dyDescent="0.3">
      <c r="A116" t="s">
        <v>321</v>
      </c>
      <c r="B116" t="s">
        <v>42</v>
      </c>
      <c r="C116" t="s">
        <v>320</v>
      </c>
      <c r="D116" s="83">
        <v>83.8</v>
      </c>
      <c r="E116" s="83">
        <v>19.899999999999999</v>
      </c>
      <c r="F116" s="83">
        <v>36.1</v>
      </c>
      <c r="G116">
        <v>0</v>
      </c>
    </row>
    <row r="117" spans="1:7" x14ac:dyDescent="0.3">
      <c r="A117" t="s">
        <v>323</v>
      </c>
      <c r="B117" t="s">
        <v>75</v>
      </c>
      <c r="C117" t="s">
        <v>322</v>
      </c>
      <c r="D117" s="83">
        <v>78</v>
      </c>
      <c r="E117" s="83">
        <v>19.600000000000001</v>
      </c>
      <c r="F117" s="83">
        <v>41.6</v>
      </c>
      <c r="G117">
        <v>0</v>
      </c>
    </row>
    <row r="118" spans="1:7" x14ac:dyDescent="0.3">
      <c r="A118" t="s">
        <v>325</v>
      </c>
      <c r="B118" t="s">
        <v>9</v>
      </c>
      <c r="C118" t="s">
        <v>324</v>
      </c>
      <c r="D118" s="83">
        <v>73.5</v>
      </c>
      <c r="E118" s="83">
        <v>13.8</v>
      </c>
      <c r="F118" s="83">
        <v>40.299999999999997</v>
      </c>
      <c r="G118">
        <v>0</v>
      </c>
    </row>
    <row r="119" spans="1:7" x14ac:dyDescent="0.3">
      <c r="A119" t="s">
        <v>328</v>
      </c>
      <c r="B119" t="s">
        <v>43</v>
      </c>
      <c r="C119" t="s">
        <v>327</v>
      </c>
      <c r="D119" s="83">
        <v>83</v>
      </c>
      <c r="E119" s="83">
        <v>22.2</v>
      </c>
      <c r="F119" s="83">
        <v>39.200000000000003</v>
      </c>
      <c r="G119">
        <v>0</v>
      </c>
    </row>
    <row r="120" spans="1:7" x14ac:dyDescent="0.3">
      <c r="A120" t="s">
        <v>330</v>
      </c>
      <c r="B120" t="s">
        <v>44</v>
      </c>
      <c r="C120" t="s">
        <v>329</v>
      </c>
      <c r="D120" s="83">
        <v>77.400000000000006</v>
      </c>
      <c r="E120" s="83">
        <v>25.8</v>
      </c>
      <c r="F120" s="83">
        <v>48.399999999999991</v>
      </c>
      <c r="G120">
        <v>6.67</v>
      </c>
    </row>
    <row r="121" spans="1:7" x14ac:dyDescent="0.3">
      <c r="A121" t="s">
        <v>332</v>
      </c>
      <c r="B121" t="s">
        <v>41</v>
      </c>
      <c r="C121" t="s">
        <v>331</v>
      </c>
      <c r="D121" s="83">
        <v>75.7</v>
      </c>
      <c r="E121" s="83">
        <v>3.8</v>
      </c>
      <c r="F121" s="83">
        <v>28.099999999999998</v>
      </c>
      <c r="G121">
        <v>0</v>
      </c>
    </row>
    <row r="122" spans="1:7" x14ac:dyDescent="0.3">
      <c r="A122" t="s">
        <v>334</v>
      </c>
      <c r="B122" t="s">
        <v>61</v>
      </c>
      <c r="C122" t="s">
        <v>333</v>
      </c>
      <c r="D122" s="83">
        <v>77.2</v>
      </c>
      <c r="E122" s="83">
        <v>19</v>
      </c>
      <c r="F122" s="83">
        <v>41.8</v>
      </c>
      <c r="G122">
        <v>0</v>
      </c>
    </row>
    <row r="123" spans="1:7" x14ac:dyDescent="0.3">
      <c r="A123" t="s">
        <v>336</v>
      </c>
      <c r="B123" t="s">
        <v>13</v>
      </c>
      <c r="C123" t="s">
        <v>335</v>
      </c>
      <c r="D123" s="83">
        <v>79.900000000000006</v>
      </c>
      <c r="E123" s="83">
        <v>21.3</v>
      </c>
      <c r="F123" s="83">
        <v>41.399999999999991</v>
      </c>
      <c r="G123">
        <v>0</v>
      </c>
    </row>
    <row r="124" spans="1:7" x14ac:dyDescent="0.3">
      <c r="A124" t="s">
        <v>339</v>
      </c>
      <c r="B124" t="s">
        <v>31</v>
      </c>
      <c r="C124" t="s">
        <v>338</v>
      </c>
      <c r="D124" s="83">
        <v>81.599999999999994</v>
      </c>
      <c r="E124" s="83">
        <v>20.9</v>
      </c>
      <c r="F124" s="83">
        <v>39.300000000000004</v>
      </c>
      <c r="G124">
        <v>0</v>
      </c>
    </row>
    <row r="125" spans="1:7" x14ac:dyDescent="0.3">
      <c r="A125" t="s">
        <v>341</v>
      </c>
      <c r="B125" t="s">
        <v>11</v>
      </c>
      <c r="C125" t="s">
        <v>340</v>
      </c>
      <c r="D125" s="83">
        <v>79.7</v>
      </c>
      <c r="E125" s="83">
        <v>22.9</v>
      </c>
      <c r="F125" s="83">
        <v>43.199999999999996</v>
      </c>
      <c r="G125">
        <v>0</v>
      </c>
    </row>
    <row r="126" spans="1:7" x14ac:dyDescent="0.3">
      <c r="A126" t="s">
        <v>343</v>
      </c>
      <c r="B126" t="s">
        <v>67</v>
      </c>
      <c r="C126" t="s">
        <v>342</v>
      </c>
      <c r="D126" s="83"/>
      <c r="E126" s="83"/>
      <c r="F126" s="83" t="s">
        <v>1699</v>
      </c>
      <c r="G126" t="s">
        <v>1700</v>
      </c>
    </row>
    <row r="127" spans="1:7" x14ac:dyDescent="0.3">
      <c r="A127" t="s">
        <v>345</v>
      </c>
      <c r="B127" t="s">
        <v>41</v>
      </c>
      <c r="C127" t="s">
        <v>344</v>
      </c>
      <c r="D127" s="83">
        <v>71.599999999999994</v>
      </c>
      <c r="E127" s="83">
        <v>27.1</v>
      </c>
      <c r="F127" s="83">
        <v>55.500000000000007</v>
      </c>
      <c r="G127">
        <v>10</v>
      </c>
    </row>
    <row r="128" spans="1:7" x14ac:dyDescent="0.3">
      <c r="A128" t="s">
        <v>347</v>
      </c>
      <c r="B128" t="s">
        <v>75</v>
      </c>
      <c r="C128" t="s">
        <v>346</v>
      </c>
      <c r="D128" s="83">
        <v>76.7</v>
      </c>
      <c r="E128" s="83">
        <v>17.399999999999999</v>
      </c>
      <c r="F128" s="83">
        <v>40.699999999999996</v>
      </c>
      <c r="G128">
        <v>0</v>
      </c>
    </row>
    <row r="129" spans="1:7" x14ac:dyDescent="0.3">
      <c r="A129" t="s">
        <v>349</v>
      </c>
      <c r="B129" t="s">
        <v>40</v>
      </c>
      <c r="C129" t="s">
        <v>348</v>
      </c>
      <c r="D129" s="83">
        <v>77.2</v>
      </c>
      <c r="E129" s="83">
        <v>23.7</v>
      </c>
      <c r="F129" s="83">
        <v>46.5</v>
      </c>
      <c r="G129">
        <v>3.33</v>
      </c>
    </row>
    <row r="130" spans="1:7" x14ac:dyDescent="0.3">
      <c r="A130" t="s">
        <v>351</v>
      </c>
      <c r="B130" t="s">
        <v>77</v>
      </c>
      <c r="C130" t="s">
        <v>350</v>
      </c>
      <c r="D130" s="83">
        <v>82</v>
      </c>
      <c r="E130" s="83">
        <v>19.100000000000001</v>
      </c>
      <c r="F130" s="83">
        <v>37.1</v>
      </c>
      <c r="G130">
        <v>0</v>
      </c>
    </row>
    <row r="131" spans="1:7" x14ac:dyDescent="0.3">
      <c r="A131" t="s">
        <v>353</v>
      </c>
      <c r="B131" t="s">
        <v>70</v>
      </c>
      <c r="C131" t="s">
        <v>352</v>
      </c>
      <c r="D131" s="83">
        <v>84.1</v>
      </c>
      <c r="E131" s="83">
        <v>20.9</v>
      </c>
      <c r="F131" s="83">
        <v>36.800000000000004</v>
      </c>
      <c r="G131">
        <v>0</v>
      </c>
    </row>
    <row r="132" spans="1:7" x14ac:dyDescent="0.3">
      <c r="A132" t="s">
        <v>355</v>
      </c>
      <c r="B132" t="s">
        <v>77</v>
      </c>
      <c r="C132" t="s">
        <v>354</v>
      </c>
      <c r="D132" s="83">
        <v>74.7</v>
      </c>
      <c r="E132" s="83">
        <v>10.1</v>
      </c>
      <c r="F132" s="83">
        <v>35.4</v>
      </c>
      <c r="G132">
        <v>0</v>
      </c>
    </row>
    <row r="133" spans="1:7" x14ac:dyDescent="0.3">
      <c r="A133" t="s">
        <v>357</v>
      </c>
      <c r="B133" t="s">
        <v>20</v>
      </c>
      <c r="C133" t="s">
        <v>356</v>
      </c>
      <c r="D133" s="83">
        <v>76</v>
      </c>
      <c r="E133" s="83">
        <v>13.9</v>
      </c>
      <c r="F133" s="83">
        <v>37.9</v>
      </c>
      <c r="G133">
        <v>0</v>
      </c>
    </row>
    <row r="134" spans="1:7" x14ac:dyDescent="0.3">
      <c r="A134" t="s">
        <v>359</v>
      </c>
      <c r="B134" t="s">
        <v>31</v>
      </c>
      <c r="C134" t="s">
        <v>358</v>
      </c>
      <c r="D134" s="83">
        <v>80.7</v>
      </c>
      <c r="E134" s="83">
        <v>26.7</v>
      </c>
      <c r="F134" s="83">
        <v>46</v>
      </c>
      <c r="G134">
        <v>3.33</v>
      </c>
    </row>
    <row r="135" spans="1:7" x14ac:dyDescent="0.3">
      <c r="A135" t="s">
        <v>361</v>
      </c>
      <c r="B135" t="s">
        <v>67</v>
      </c>
      <c r="C135" t="s">
        <v>360</v>
      </c>
      <c r="D135" s="83">
        <v>88.9</v>
      </c>
      <c r="E135" s="83">
        <v>35.9</v>
      </c>
      <c r="F135" s="83">
        <v>46.999999999999993</v>
      </c>
      <c r="G135">
        <v>3.33</v>
      </c>
    </row>
    <row r="136" spans="1:7" x14ac:dyDescent="0.3">
      <c r="A136" t="s">
        <v>364</v>
      </c>
      <c r="B136" t="s">
        <v>58</v>
      </c>
      <c r="C136" t="s">
        <v>363</v>
      </c>
      <c r="D136" s="83">
        <v>76</v>
      </c>
      <c r="E136" s="83">
        <v>22.2</v>
      </c>
      <c r="F136" s="83">
        <v>46.2</v>
      </c>
      <c r="G136">
        <v>3.33</v>
      </c>
    </row>
    <row r="137" spans="1:7" x14ac:dyDescent="0.3">
      <c r="A137" t="s">
        <v>366</v>
      </c>
      <c r="B137" t="s">
        <v>45</v>
      </c>
      <c r="C137" t="s">
        <v>365</v>
      </c>
      <c r="D137" s="83">
        <v>83.2</v>
      </c>
      <c r="E137" s="83">
        <v>18.600000000000001</v>
      </c>
      <c r="F137" s="83">
        <v>35.4</v>
      </c>
      <c r="G137">
        <v>0</v>
      </c>
    </row>
    <row r="138" spans="1:7" x14ac:dyDescent="0.3">
      <c r="A138" t="s">
        <v>371</v>
      </c>
      <c r="B138" t="s">
        <v>36</v>
      </c>
      <c r="C138" t="s">
        <v>370</v>
      </c>
      <c r="D138" s="83">
        <v>80.8</v>
      </c>
      <c r="E138" s="83">
        <v>15.5</v>
      </c>
      <c r="F138" s="83">
        <v>34.700000000000003</v>
      </c>
      <c r="G138">
        <v>0</v>
      </c>
    </row>
    <row r="139" spans="1:7" x14ac:dyDescent="0.3">
      <c r="A139" t="s">
        <v>373</v>
      </c>
      <c r="B139" t="s">
        <v>51</v>
      </c>
      <c r="C139" t="s">
        <v>372</v>
      </c>
      <c r="D139" s="83">
        <v>76.5</v>
      </c>
      <c r="E139" s="83">
        <v>22.8</v>
      </c>
      <c r="F139" s="83">
        <v>46.3</v>
      </c>
      <c r="G139">
        <v>3.33</v>
      </c>
    </row>
    <row r="140" spans="1:7" x14ac:dyDescent="0.3">
      <c r="A140" t="s">
        <v>376</v>
      </c>
      <c r="B140" t="s">
        <v>13</v>
      </c>
      <c r="C140" t="s">
        <v>375</v>
      </c>
      <c r="D140" s="83">
        <v>82.2</v>
      </c>
      <c r="E140" s="83">
        <v>32.799999999999997</v>
      </c>
      <c r="F140" s="83">
        <v>50.599999999999994</v>
      </c>
      <c r="G140">
        <v>10</v>
      </c>
    </row>
    <row r="141" spans="1:7" x14ac:dyDescent="0.3">
      <c r="A141" t="s">
        <v>378</v>
      </c>
      <c r="B141" t="s">
        <v>41</v>
      </c>
      <c r="C141" t="s">
        <v>377</v>
      </c>
      <c r="D141" s="83">
        <v>73.3</v>
      </c>
      <c r="E141" s="83">
        <v>33.299999999999997</v>
      </c>
      <c r="F141" s="83">
        <v>60</v>
      </c>
      <c r="G141">
        <v>10</v>
      </c>
    </row>
    <row r="142" spans="1:7" x14ac:dyDescent="0.3">
      <c r="A142" t="s">
        <v>380</v>
      </c>
      <c r="B142" t="s">
        <v>18</v>
      </c>
      <c r="C142" t="s">
        <v>379</v>
      </c>
      <c r="D142" s="83">
        <v>75.3</v>
      </c>
      <c r="E142" s="83">
        <v>17.2</v>
      </c>
      <c r="F142" s="83">
        <v>41.900000000000006</v>
      </c>
      <c r="G142">
        <v>0</v>
      </c>
    </row>
    <row r="143" spans="1:7" x14ac:dyDescent="0.3">
      <c r="A143" t="s">
        <v>383</v>
      </c>
      <c r="B143" t="s">
        <v>11</v>
      </c>
      <c r="C143" t="s">
        <v>382</v>
      </c>
      <c r="D143" s="83">
        <v>82.7</v>
      </c>
      <c r="E143" s="83">
        <v>18.399999999999999</v>
      </c>
      <c r="F143" s="83">
        <v>35.699999999999996</v>
      </c>
      <c r="G143">
        <v>0</v>
      </c>
    </row>
    <row r="144" spans="1:7" x14ac:dyDescent="0.3">
      <c r="A144" t="s">
        <v>385</v>
      </c>
      <c r="B144" t="s">
        <v>62</v>
      </c>
      <c r="C144" t="s">
        <v>384</v>
      </c>
      <c r="D144" s="83">
        <v>90.3</v>
      </c>
      <c r="E144" s="83">
        <v>23</v>
      </c>
      <c r="F144" s="83">
        <v>32.700000000000003</v>
      </c>
      <c r="G144">
        <v>0</v>
      </c>
    </row>
    <row r="145" spans="1:7" x14ac:dyDescent="0.3">
      <c r="A145" t="s">
        <v>387</v>
      </c>
      <c r="B145" t="s">
        <v>41</v>
      </c>
      <c r="C145" t="s">
        <v>386</v>
      </c>
      <c r="D145" s="83">
        <v>74</v>
      </c>
      <c r="E145" s="83">
        <v>16.7</v>
      </c>
      <c r="F145" s="83">
        <v>42.7</v>
      </c>
      <c r="G145">
        <v>0</v>
      </c>
    </row>
    <row r="146" spans="1:7" x14ac:dyDescent="0.3">
      <c r="A146" t="s">
        <v>389</v>
      </c>
      <c r="B146" t="s">
        <v>51</v>
      </c>
      <c r="C146" t="s">
        <v>388</v>
      </c>
      <c r="D146" s="83">
        <v>82.6</v>
      </c>
      <c r="E146" s="83">
        <v>24</v>
      </c>
      <c r="F146" s="83">
        <v>41.400000000000006</v>
      </c>
      <c r="G146">
        <v>0</v>
      </c>
    </row>
    <row r="147" spans="1:7" x14ac:dyDescent="0.3">
      <c r="A147" t="s">
        <v>391</v>
      </c>
      <c r="B147" t="s">
        <v>14</v>
      </c>
      <c r="C147" t="s">
        <v>390</v>
      </c>
      <c r="D147" s="83">
        <v>81.2</v>
      </c>
      <c r="E147" s="83">
        <v>29.6</v>
      </c>
      <c r="F147" s="83">
        <v>48.4</v>
      </c>
      <c r="G147">
        <v>6.67</v>
      </c>
    </row>
    <row r="148" spans="1:7" x14ac:dyDescent="0.3">
      <c r="A148" t="s">
        <v>393</v>
      </c>
      <c r="B148" t="s">
        <v>45</v>
      </c>
      <c r="C148" t="s">
        <v>392</v>
      </c>
      <c r="D148" s="83">
        <v>81.3</v>
      </c>
      <c r="E148" s="83">
        <v>20.5</v>
      </c>
      <c r="F148" s="83">
        <v>39.200000000000003</v>
      </c>
      <c r="G148">
        <v>0</v>
      </c>
    </row>
    <row r="149" spans="1:7" x14ac:dyDescent="0.3">
      <c r="A149" t="s">
        <v>395</v>
      </c>
      <c r="B149" t="s">
        <v>16</v>
      </c>
      <c r="C149" t="s">
        <v>394</v>
      </c>
      <c r="D149" s="83">
        <v>77.3</v>
      </c>
      <c r="E149" s="83">
        <v>14.6</v>
      </c>
      <c r="F149" s="83">
        <v>37.300000000000004</v>
      </c>
      <c r="G149">
        <v>0</v>
      </c>
    </row>
    <row r="150" spans="1:7" x14ac:dyDescent="0.3">
      <c r="A150" t="s">
        <v>397</v>
      </c>
      <c r="B150" t="s">
        <v>47</v>
      </c>
      <c r="C150" t="s">
        <v>396</v>
      </c>
      <c r="D150" s="83">
        <v>80.8</v>
      </c>
      <c r="E150" s="83">
        <v>21</v>
      </c>
      <c r="F150" s="83">
        <v>40.200000000000003</v>
      </c>
      <c r="G150">
        <v>0</v>
      </c>
    </row>
    <row r="151" spans="1:7" x14ac:dyDescent="0.3">
      <c r="A151" t="s">
        <v>399</v>
      </c>
      <c r="B151" t="s">
        <v>31</v>
      </c>
      <c r="C151" t="s">
        <v>398</v>
      </c>
      <c r="D151" s="83">
        <v>81.599999999999994</v>
      </c>
      <c r="E151" s="83">
        <v>16.600000000000001</v>
      </c>
      <c r="F151" s="83">
        <v>35.000000000000007</v>
      </c>
      <c r="G151">
        <v>0</v>
      </c>
    </row>
    <row r="152" spans="1:7" x14ac:dyDescent="0.3">
      <c r="A152" t="s">
        <v>401</v>
      </c>
      <c r="B152" t="s">
        <v>51</v>
      </c>
      <c r="C152" t="s">
        <v>400</v>
      </c>
      <c r="D152" s="83">
        <v>76.2</v>
      </c>
      <c r="E152" s="83">
        <v>23.8</v>
      </c>
      <c r="F152" s="83">
        <v>47.599999999999994</v>
      </c>
      <c r="G152">
        <v>6.67</v>
      </c>
    </row>
    <row r="153" spans="1:7" x14ac:dyDescent="0.3">
      <c r="A153" t="s">
        <v>405</v>
      </c>
      <c r="B153" t="s">
        <v>47</v>
      </c>
      <c r="C153" t="s">
        <v>404</v>
      </c>
      <c r="D153" s="83">
        <v>77.2</v>
      </c>
      <c r="E153" s="83">
        <v>19.899999999999999</v>
      </c>
      <c r="F153" s="83">
        <v>42.699999999999996</v>
      </c>
      <c r="G153">
        <v>0</v>
      </c>
    </row>
    <row r="154" spans="1:7" x14ac:dyDescent="0.3">
      <c r="A154" t="s">
        <v>407</v>
      </c>
      <c r="B154" t="s">
        <v>53</v>
      </c>
      <c r="C154" t="s">
        <v>406</v>
      </c>
      <c r="D154" s="83">
        <v>76.900000000000006</v>
      </c>
      <c r="E154" s="83">
        <v>13.8</v>
      </c>
      <c r="F154" s="83">
        <v>36.899999999999991</v>
      </c>
      <c r="G154">
        <v>0</v>
      </c>
    </row>
    <row r="155" spans="1:7" x14ac:dyDescent="0.3">
      <c r="A155" t="s">
        <v>409</v>
      </c>
      <c r="B155" t="s">
        <v>47</v>
      </c>
      <c r="C155" t="s">
        <v>408</v>
      </c>
      <c r="D155" s="83">
        <v>73.599999999999994</v>
      </c>
      <c r="E155" s="83">
        <v>16</v>
      </c>
      <c r="F155" s="83">
        <v>42.400000000000006</v>
      </c>
      <c r="G155">
        <v>0</v>
      </c>
    </row>
    <row r="156" spans="1:7" x14ac:dyDescent="0.3">
      <c r="A156" t="s">
        <v>412</v>
      </c>
      <c r="B156" t="s">
        <v>73</v>
      </c>
      <c r="C156" t="s">
        <v>411</v>
      </c>
      <c r="D156" s="83">
        <v>73.599999999999994</v>
      </c>
      <c r="E156" s="83">
        <v>14</v>
      </c>
      <c r="F156" s="83">
        <v>40.400000000000006</v>
      </c>
      <c r="G156">
        <v>0</v>
      </c>
    </row>
    <row r="157" spans="1:7" x14ac:dyDescent="0.3">
      <c r="A157" t="s">
        <v>416</v>
      </c>
      <c r="B157" t="s">
        <v>40</v>
      </c>
      <c r="C157" t="s">
        <v>415</v>
      </c>
      <c r="D157" s="83">
        <v>75.599999999999994</v>
      </c>
      <c r="E157" s="83">
        <v>20.2</v>
      </c>
      <c r="F157" s="83">
        <v>44.600000000000009</v>
      </c>
      <c r="G157">
        <v>0</v>
      </c>
    </row>
    <row r="158" spans="1:7" x14ac:dyDescent="0.3">
      <c r="A158" t="s">
        <v>418</v>
      </c>
      <c r="B158" t="s">
        <v>28</v>
      </c>
      <c r="C158" t="s">
        <v>417</v>
      </c>
      <c r="D158" s="83">
        <v>84.2</v>
      </c>
      <c r="E158" s="83">
        <v>20</v>
      </c>
      <c r="F158" s="83">
        <v>35.799999999999997</v>
      </c>
      <c r="G158">
        <v>0</v>
      </c>
    </row>
    <row r="159" spans="1:7" x14ac:dyDescent="0.3">
      <c r="A159" t="s">
        <v>420</v>
      </c>
      <c r="B159" t="s">
        <v>13</v>
      </c>
      <c r="C159" t="s">
        <v>419</v>
      </c>
      <c r="D159" s="83">
        <v>69.3</v>
      </c>
      <c r="E159" s="83">
        <v>14.1</v>
      </c>
      <c r="F159" s="83">
        <v>44.800000000000004</v>
      </c>
      <c r="G159">
        <v>0</v>
      </c>
    </row>
    <row r="160" spans="1:7" x14ac:dyDescent="0.3">
      <c r="A160" t="s">
        <v>423</v>
      </c>
      <c r="B160" t="s">
        <v>47</v>
      </c>
      <c r="C160" t="s">
        <v>422</v>
      </c>
      <c r="D160" s="83">
        <v>80</v>
      </c>
      <c r="E160" s="83">
        <v>15.1</v>
      </c>
      <c r="F160" s="83">
        <v>35.1</v>
      </c>
      <c r="G160">
        <v>0</v>
      </c>
    </row>
    <row r="161" spans="1:7" x14ac:dyDescent="0.3">
      <c r="A161" t="s">
        <v>425</v>
      </c>
      <c r="B161" t="s">
        <v>70</v>
      </c>
      <c r="C161" t="s">
        <v>424</v>
      </c>
      <c r="D161" s="83">
        <v>83.4</v>
      </c>
      <c r="E161" s="83">
        <v>18.8</v>
      </c>
      <c r="F161" s="83">
        <v>35.399999999999991</v>
      </c>
      <c r="G161">
        <v>0</v>
      </c>
    </row>
    <row r="162" spans="1:7" x14ac:dyDescent="0.3">
      <c r="A162" t="s">
        <v>427</v>
      </c>
      <c r="B162" t="s">
        <v>46</v>
      </c>
      <c r="C162" t="s">
        <v>426</v>
      </c>
      <c r="D162" s="83">
        <v>73.5</v>
      </c>
      <c r="E162" s="83">
        <v>14.6</v>
      </c>
      <c r="F162" s="83">
        <v>41.1</v>
      </c>
      <c r="G162">
        <v>0</v>
      </c>
    </row>
    <row r="163" spans="1:7" x14ac:dyDescent="0.3">
      <c r="A163" t="s">
        <v>429</v>
      </c>
      <c r="B163" t="s">
        <v>76</v>
      </c>
      <c r="C163" t="s">
        <v>428</v>
      </c>
      <c r="D163" s="83">
        <v>79.5</v>
      </c>
      <c r="E163" s="83">
        <v>22.3</v>
      </c>
      <c r="F163" s="83">
        <v>42.8</v>
      </c>
      <c r="G163">
        <v>0</v>
      </c>
    </row>
    <row r="164" spans="1:7" x14ac:dyDescent="0.3">
      <c r="A164" t="s">
        <v>431</v>
      </c>
      <c r="B164" t="s">
        <v>60</v>
      </c>
      <c r="C164" t="s">
        <v>430</v>
      </c>
      <c r="D164" s="83">
        <v>70.3</v>
      </c>
      <c r="E164" s="83">
        <v>19.8</v>
      </c>
      <c r="F164" s="83">
        <v>49.5</v>
      </c>
      <c r="G164">
        <v>6.67</v>
      </c>
    </row>
    <row r="165" spans="1:7" x14ac:dyDescent="0.3">
      <c r="A165" t="s">
        <v>433</v>
      </c>
      <c r="B165" t="s">
        <v>47</v>
      </c>
      <c r="C165" t="s">
        <v>432</v>
      </c>
      <c r="D165" s="83">
        <v>74.599999999999994</v>
      </c>
      <c r="E165" s="83">
        <v>17.399999999999999</v>
      </c>
      <c r="F165" s="83">
        <v>42.800000000000004</v>
      </c>
      <c r="G165">
        <v>0</v>
      </c>
    </row>
    <row r="166" spans="1:7" x14ac:dyDescent="0.3">
      <c r="A166" t="s">
        <v>435</v>
      </c>
      <c r="B166" t="s">
        <v>43</v>
      </c>
      <c r="C166" t="s">
        <v>434</v>
      </c>
      <c r="D166" s="83">
        <v>91.4</v>
      </c>
      <c r="E166" s="83">
        <v>8.9</v>
      </c>
      <c r="F166" s="83">
        <v>17.499999999999993</v>
      </c>
      <c r="G166">
        <v>0</v>
      </c>
    </row>
    <row r="167" spans="1:7" x14ac:dyDescent="0.3">
      <c r="A167" t="s">
        <v>437</v>
      </c>
      <c r="B167" t="s">
        <v>56</v>
      </c>
      <c r="C167" t="s">
        <v>436</v>
      </c>
      <c r="D167" s="83">
        <v>81</v>
      </c>
      <c r="E167" s="83">
        <v>27.1</v>
      </c>
      <c r="F167" s="83">
        <v>46.1</v>
      </c>
      <c r="G167">
        <v>3.33</v>
      </c>
    </row>
    <row r="168" spans="1:7" x14ac:dyDescent="0.3">
      <c r="A168" t="s">
        <v>439</v>
      </c>
      <c r="B168" t="s">
        <v>41</v>
      </c>
      <c r="C168" t="s">
        <v>438</v>
      </c>
      <c r="D168" s="83">
        <v>66.8</v>
      </c>
      <c r="E168" s="83">
        <v>14.7</v>
      </c>
      <c r="F168" s="83">
        <v>47.900000000000006</v>
      </c>
      <c r="G168">
        <v>6.67</v>
      </c>
    </row>
    <row r="169" spans="1:7" x14ac:dyDescent="0.3">
      <c r="A169" t="s">
        <v>441</v>
      </c>
      <c r="B169" t="s">
        <v>53</v>
      </c>
      <c r="C169" t="s">
        <v>440</v>
      </c>
      <c r="D169" s="83">
        <v>78.3</v>
      </c>
      <c r="E169" s="83">
        <v>23.8</v>
      </c>
      <c r="F169" s="83">
        <v>45.5</v>
      </c>
      <c r="G169">
        <v>3.33</v>
      </c>
    </row>
    <row r="170" spans="1:7" x14ac:dyDescent="0.3">
      <c r="A170" t="s">
        <v>443</v>
      </c>
      <c r="B170" t="s">
        <v>65</v>
      </c>
      <c r="C170" t="s">
        <v>442</v>
      </c>
      <c r="D170" s="83">
        <v>80.400000000000006</v>
      </c>
      <c r="E170" s="83">
        <v>23.1</v>
      </c>
      <c r="F170" s="83">
        <v>42.699999999999996</v>
      </c>
      <c r="G170">
        <v>0</v>
      </c>
    </row>
    <row r="171" spans="1:7" x14ac:dyDescent="0.3">
      <c r="A171" t="s">
        <v>445</v>
      </c>
      <c r="B171" t="s">
        <v>13</v>
      </c>
      <c r="C171" t="s">
        <v>444</v>
      </c>
      <c r="D171" s="83">
        <v>69.8</v>
      </c>
      <c r="E171" s="83">
        <v>18.5</v>
      </c>
      <c r="F171" s="83">
        <v>48.7</v>
      </c>
      <c r="G171">
        <v>6.67</v>
      </c>
    </row>
    <row r="172" spans="1:7" x14ac:dyDescent="0.3">
      <c r="A172" t="s">
        <v>447</v>
      </c>
      <c r="B172" t="s">
        <v>59</v>
      </c>
      <c r="C172" t="s">
        <v>446</v>
      </c>
      <c r="D172" s="83">
        <v>80.5</v>
      </c>
      <c r="E172" s="83">
        <v>38.9</v>
      </c>
      <c r="F172" s="83">
        <v>58.4</v>
      </c>
      <c r="G172">
        <v>10</v>
      </c>
    </row>
    <row r="173" spans="1:7" x14ac:dyDescent="0.3">
      <c r="A173" t="s">
        <v>449</v>
      </c>
      <c r="B173" t="s">
        <v>73</v>
      </c>
      <c r="C173" t="s">
        <v>448</v>
      </c>
      <c r="D173" s="83">
        <v>78.3</v>
      </c>
      <c r="E173" s="83">
        <v>15.5</v>
      </c>
      <c r="F173" s="83">
        <v>37.200000000000003</v>
      </c>
      <c r="G173">
        <v>0</v>
      </c>
    </row>
    <row r="174" spans="1:7" x14ac:dyDescent="0.3">
      <c r="A174" t="s">
        <v>452</v>
      </c>
      <c r="B174" t="s">
        <v>47</v>
      </c>
      <c r="C174" t="s">
        <v>451</v>
      </c>
      <c r="D174" s="83">
        <v>71.3</v>
      </c>
      <c r="E174" s="83">
        <v>17.600000000000001</v>
      </c>
      <c r="F174" s="83">
        <v>46.300000000000004</v>
      </c>
      <c r="G174">
        <v>3.33</v>
      </c>
    </row>
    <row r="175" spans="1:7" x14ac:dyDescent="0.3">
      <c r="A175" t="s">
        <v>454</v>
      </c>
      <c r="B175" t="s">
        <v>47</v>
      </c>
      <c r="C175" t="s">
        <v>453</v>
      </c>
      <c r="D175" s="83">
        <v>85.5</v>
      </c>
      <c r="E175" s="83">
        <v>24.3</v>
      </c>
      <c r="F175" s="83">
        <v>38.799999999999997</v>
      </c>
      <c r="G175">
        <v>0</v>
      </c>
    </row>
    <row r="176" spans="1:7" x14ac:dyDescent="0.3">
      <c r="A176" t="s">
        <v>456</v>
      </c>
      <c r="B176" t="s">
        <v>7</v>
      </c>
      <c r="C176" t="s">
        <v>455</v>
      </c>
      <c r="D176" s="83">
        <v>85.4</v>
      </c>
      <c r="E176" s="83">
        <v>16.5</v>
      </c>
      <c r="F176" s="83">
        <v>31.099999999999994</v>
      </c>
      <c r="G176">
        <v>0</v>
      </c>
    </row>
    <row r="177" spans="1:7" x14ac:dyDescent="0.3">
      <c r="A177" t="s">
        <v>458</v>
      </c>
      <c r="B177" t="s">
        <v>20</v>
      </c>
      <c r="C177" t="s">
        <v>457</v>
      </c>
      <c r="D177" s="83">
        <v>78.3</v>
      </c>
      <c r="E177" s="83">
        <v>21.1</v>
      </c>
      <c r="F177" s="83">
        <v>42.800000000000004</v>
      </c>
      <c r="G177">
        <v>0</v>
      </c>
    </row>
    <row r="178" spans="1:7" x14ac:dyDescent="0.3">
      <c r="A178" t="s">
        <v>460</v>
      </c>
      <c r="B178" t="s">
        <v>67</v>
      </c>
      <c r="C178" t="s">
        <v>459</v>
      </c>
      <c r="D178" s="83">
        <v>80.3</v>
      </c>
      <c r="E178" s="83">
        <v>23</v>
      </c>
      <c r="F178" s="83">
        <v>42.7</v>
      </c>
      <c r="G178">
        <v>0</v>
      </c>
    </row>
    <row r="179" spans="1:7" x14ac:dyDescent="0.3">
      <c r="A179" t="s">
        <v>462</v>
      </c>
      <c r="B179" t="s">
        <v>73</v>
      </c>
      <c r="C179" t="s">
        <v>461</v>
      </c>
      <c r="D179" s="83">
        <v>79.3</v>
      </c>
      <c r="E179" s="83">
        <v>17.2</v>
      </c>
      <c r="F179" s="83">
        <v>37.900000000000006</v>
      </c>
      <c r="G179">
        <v>0</v>
      </c>
    </row>
    <row r="180" spans="1:7" x14ac:dyDescent="0.3">
      <c r="A180" t="s">
        <v>464</v>
      </c>
      <c r="B180" t="s">
        <v>53</v>
      </c>
      <c r="C180" t="s">
        <v>463</v>
      </c>
      <c r="D180" s="83">
        <v>84.9</v>
      </c>
      <c r="E180" s="83">
        <v>21.6</v>
      </c>
      <c r="F180" s="83">
        <v>36.699999999999996</v>
      </c>
      <c r="G180">
        <v>0</v>
      </c>
    </row>
    <row r="181" spans="1:7" x14ac:dyDescent="0.3">
      <c r="A181" t="s">
        <v>466</v>
      </c>
      <c r="B181" t="s">
        <v>70</v>
      </c>
      <c r="C181" t="s">
        <v>465</v>
      </c>
      <c r="D181" s="83">
        <v>81.2</v>
      </c>
      <c r="E181" s="83">
        <v>25.3</v>
      </c>
      <c r="F181" s="83">
        <v>44.099999999999994</v>
      </c>
      <c r="G181">
        <v>0</v>
      </c>
    </row>
    <row r="182" spans="1:7" x14ac:dyDescent="0.3">
      <c r="A182" t="s">
        <v>469</v>
      </c>
      <c r="B182" t="s">
        <v>31</v>
      </c>
      <c r="C182" t="s">
        <v>468</v>
      </c>
      <c r="D182" s="83">
        <v>82.5</v>
      </c>
      <c r="E182" s="83">
        <v>21.8</v>
      </c>
      <c r="F182" s="83">
        <v>39.299999999999997</v>
      </c>
      <c r="G182">
        <v>0</v>
      </c>
    </row>
    <row r="183" spans="1:7" x14ac:dyDescent="0.3">
      <c r="A183" t="s">
        <v>471</v>
      </c>
      <c r="B183" t="s">
        <v>44</v>
      </c>
      <c r="C183" t="s">
        <v>470</v>
      </c>
      <c r="D183" s="83">
        <v>92.7</v>
      </c>
      <c r="E183" s="83">
        <v>6.8</v>
      </c>
      <c r="F183" s="83">
        <v>14.099999999999998</v>
      </c>
      <c r="G183">
        <v>0</v>
      </c>
    </row>
    <row r="184" spans="1:7" x14ac:dyDescent="0.3">
      <c r="A184" t="s">
        <v>476</v>
      </c>
      <c r="B184" t="s">
        <v>55</v>
      </c>
      <c r="C184" t="s">
        <v>475</v>
      </c>
      <c r="D184" s="83">
        <v>78.8</v>
      </c>
      <c r="E184" s="83">
        <v>16.5</v>
      </c>
      <c r="F184" s="83">
        <v>37.700000000000003</v>
      </c>
      <c r="G184">
        <v>0</v>
      </c>
    </row>
    <row r="185" spans="1:7" x14ac:dyDescent="0.3">
      <c r="A185" t="s">
        <v>478</v>
      </c>
      <c r="B185" t="s">
        <v>53</v>
      </c>
      <c r="C185" t="s">
        <v>477</v>
      </c>
      <c r="D185" s="83">
        <v>81.7</v>
      </c>
      <c r="E185" s="83">
        <v>14.7</v>
      </c>
      <c r="F185" s="83">
        <v>33</v>
      </c>
      <c r="G185">
        <v>0</v>
      </c>
    </row>
    <row r="186" spans="1:7" x14ac:dyDescent="0.3">
      <c r="A186" t="s">
        <v>480</v>
      </c>
      <c r="B186" t="s">
        <v>75</v>
      </c>
      <c r="C186" t="s">
        <v>479</v>
      </c>
      <c r="D186" s="83">
        <v>78.3</v>
      </c>
      <c r="E186" s="83">
        <v>24.3</v>
      </c>
      <c r="F186" s="83">
        <v>46</v>
      </c>
      <c r="G186">
        <v>3.33</v>
      </c>
    </row>
    <row r="187" spans="1:7" x14ac:dyDescent="0.3">
      <c r="A187" t="s">
        <v>482</v>
      </c>
      <c r="B187" t="s">
        <v>59</v>
      </c>
      <c r="C187" t="s">
        <v>481</v>
      </c>
      <c r="D187" s="83">
        <v>75.2</v>
      </c>
      <c r="E187" s="83">
        <v>15.9</v>
      </c>
      <c r="F187" s="83">
        <v>40.699999999999996</v>
      </c>
      <c r="G187">
        <v>0</v>
      </c>
    </row>
    <row r="188" spans="1:7" x14ac:dyDescent="0.3">
      <c r="A188" t="s">
        <v>484</v>
      </c>
      <c r="B188" t="s">
        <v>67</v>
      </c>
      <c r="C188" t="s">
        <v>483</v>
      </c>
      <c r="D188" s="83">
        <v>73.8</v>
      </c>
      <c r="E188" s="83">
        <v>13.8</v>
      </c>
      <c r="F188" s="83">
        <v>40</v>
      </c>
      <c r="G188">
        <v>0</v>
      </c>
    </row>
    <row r="189" spans="1:7" x14ac:dyDescent="0.3">
      <c r="A189" t="s">
        <v>488</v>
      </c>
      <c r="B189" t="s">
        <v>65</v>
      </c>
      <c r="C189" t="s">
        <v>487</v>
      </c>
      <c r="D189" s="83">
        <v>78.400000000000006</v>
      </c>
      <c r="E189" s="83">
        <v>24.2</v>
      </c>
      <c r="F189" s="83">
        <v>45.8</v>
      </c>
      <c r="G189">
        <v>3.33</v>
      </c>
    </row>
    <row r="190" spans="1:7" x14ac:dyDescent="0.3">
      <c r="A190" t="s">
        <v>490</v>
      </c>
      <c r="B190" t="s">
        <v>47</v>
      </c>
      <c r="C190" t="s">
        <v>489</v>
      </c>
      <c r="D190" s="83">
        <v>74.099999999999994</v>
      </c>
      <c r="E190" s="83">
        <v>11.4</v>
      </c>
      <c r="F190" s="83">
        <v>37.300000000000004</v>
      </c>
      <c r="G190">
        <v>0</v>
      </c>
    </row>
    <row r="191" spans="1:7" x14ac:dyDescent="0.3">
      <c r="A191" t="s">
        <v>492</v>
      </c>
      <c r="B191" t="s">
        <v>47</v>
      </c>
      <c r="C191" t="s">
        <v>491</v>
      </c>
      <c r="D191" s="83">
        <v>77.900000000000006</v>
      </c>
      <c r="E191" s="83">
        <v>17.100000000000001</v>
      </c>
      <c r="F191" s="83">
        <v>39.199999999999996</v>
      </c>
      <c r="G191">
        <v>0</v>
      </c>
    </row>
    <row r="192" spans="1:7" x14ac:dyDescent="0.3">
      <c r="A192" t="s">
        <v>494</v>
      </c>
      <c r="B192" t="s">
        <v>47</v>
      </c>
      <c r="C192" t="s">
        <v>493</v>
      </c>
      <c r="D192" s="83">
        <v>64.2</v>
      </c>
      <c r="E192" s="83">
        <v>8.9</v>
      </c>
      <c r="F192" s="83">
        <v>44.699999999999996</v>
      </c>
      <c r="G192">
        <v>0</v>
      </c>
    </row>
    <row r="193" spans="1:7" x14ac:dyDescent="0.3">
      <c r="A193" t="s">
        <v>497</v>
      </c>
      <c r="B193" t="s">
        <v>59</v>
      </c>
      <c r="C193" t="s">
        <v>496</v>
      </c>
      <c r="D193" s="83">
        <v>66.7</v>
      </c>
      <c r="E193" s="83">
        <v>11.2</v>
      </c>
      <c r="F193" s="83">
        <v>44.5</v>
      </c>
      <c r="G193">
        <v>0</v>
      </c>
    </row>
    <row r="194" spans="1:7" x14ac:dyDescent="0.3">
      <c r="A194" t="s">
        <v>499</v>
      </c>
      <c r="B194" t="s">
        <v>45</v>
      </c>
      <c r="C194" t="s">
        <v>498</v>
      </c>
      <c r="D194" s="83">
        <v>69.900000000000006</v>
      </c>
      <c r="E194" s="83">
        <v>15.8</v>
      </c>
      <c r="F194" s="83">
        <v>45.899999999999991</v>
      </c>
      <c r="G194">
        <v>3.33</v>
      </c>
    </row>
    <row r="195" spans="1:7" x14ac:dyDescent="0.3">
      <c r="A195" t="s">
        <v>501</v>
      </c>
      <c r="B195" t="s">
        <v>28</v>
      </c>
      <c r="C195" t="s">
        <v>500</v>
      </c>
      <c r="D195" s="83">
        <v>80.900000000000006</v>
      </c>
      <c r="E195" s="83">
        <v>19.600000000000001</v>
      </c>
      <c r="F195" s="83">
        <v>38.699999999999996</v>
      </c>
      <c r="G195">
        <v>0</v>
      </c>
    </row>
    <row r="196" spans="1:7" x14ac:dyDescent="0.3">
      <c r="A196" t="s">
        <v>505</v>
      </c>
      <c r="B196" t="s">
        <v>27</v>
      </c>
      <c r="C196" t="s">
        <v>504</v>
      </c>
      <c r="D196" s="83">
        <v>78.900000000000006</v>
      </c>
      <c r="E196" s="83">
        <v>22.3</v>
      </c>
      <c r="F196" s="83">
        <v>43.399999999999991</v>
      </c>
      <c r="G196">
        <v>0</v>
      </c>
    </row>
    <row r="197" spans="1:7" x14ac:dyDescent="0.3">
      <c r="A197" t="s">
        <v>507</v>
      </c>
      <c r="B197" t="s">
        <v>45</v>
      </c>
      <c r="C197" t="s">
        <v>506</v>
      </c>
      <c r="D197" s="83">
        <v>76.7</v>
      </c>
      <c r="E197" s="83">
        <v>22.5</v>
      </c>
      <c r="F197" s="83">
        <v>45.8</v>
      </c>
      <c r="G197">
        <v>3.33</v>
      </c>
    </row>
    <row r="198" spans="1:7" x14ac:dyDescent="0.3">
      <c r="A198" t="s">
        <v>513</v>
      </c>
      <c r="B198" t="s">
        <v>67</v>
      </c>
      <c r="C198" t="s">
        <v>512</v>
      </c>
      <c r="D198" s="83">
        <v>84.8</v>
      </c>
      <c r="E198" s="83">
        <v>28.1</v>
      </c>
      <c r="F198" s="83">
        <v>43.300000000000004</v>
      </c>
      <c r="G198">
        <v>0</v>
      </c>
    </row>
    <row r="199" spans="1:7" x14ac:dyDescent="0.3">
      <c r="A199" t="s">
        <v>515</v>
      </c>
      <c r="B199" t="s">
        <v>40</v>
      </c>
      <c r="C199" t="s">
        <v>514</v>
      </c>
      <c r="D199" s="83">
        <v>79.2</v>
      </c>
      <c r="E199" s="83">
        <v>22.4</v>
      </c>
      <c r="F199" s="83">
        <v>43.199999999999996</v>
      </c>
      <c r="G199">
        <v>0</v>
      </c>
    </row>
    <row r="200" spans="1:7" x14ac:dyDescent="0.3">
      <c r="A200" t="s">
        <v>517</v>
      </c>
      <c r="B200" t="s">
        <v>64</v>
      </c>
      <c r="C200" t="s">
        <v>516</v>
      </c>
      <c r="D200" s="83">
        <v>80.7</v>
      </c>
      <c r="E200" s="83">
        <v>27.6</v>
      </c>
      <c r="F200" s="83">
        <v>46.9</v>
      </c>
      <c r="G200">
        <v>3.33</v>
      </c>
    </row>
    <row r="201" spans="1:7" x14ac:dyDescent="0.3">
      <c r="A201" t="s">
        <v>519</v>
      </c>
      <c r="B201" t="s">
        <v>75</v>
      </c>
      <c r="C201" t="s">
        <v>518</v>
      </c>
      <c r="D201" s="83">
        <v>72.400000000000006</v>
      </c>
      <c r="E201" s="83">
        <v>13.9</v>
      </c>
      <c r="F201" s="83">
        <v>41.499999999999993</v>
      </c>
      <c r="G201">
        <v>0</v>
      </c>
    </row>
    <row r="202" spans="1:7" x14ac:dyDescent="0.3">
      <c r="A202" t="s">
        <v>521</v>
      </c>
      <c r="B202" t="s">
        <v>47</v>
      </c>
      <c r="C202" t="s">
        <v>520</v>
      </c>
      <c r="D202" s="83">
        <v>82.2</v>
      </c>
      <c r="E202" s="83">
        <v>18.100000000000001</v>
      </c>
      <c r="F202" s="83">
        <v>35.9</v>
      </c>
      <c r="G202">
        <v>0</v>
      </c>
    </row>
    <row r="203" spans="1:7" x14ac:dyDescent="0.3">
      <c r="A203" t="s">
        <v>523</v>
      </c>
      <c r="B203" t="s">
        <v>68</v>
      </c>
      <c r="C203" t="s">
        <v>522</v>
      </c>
      <c r="D203" s="83">
        <v>81.400000000000006</v>
      </c>
      <c r="E203" s="83">
        <v>23.1</v>
      </c>
      <c r="F203" s="83">
        <v>41.699999999999996</v>
      </c>
      <c r="G203">
        <v>0</v>
      </c>
    </row>
    <row r="204" spans="1:7" x14ac:dyDescent="0.3">
      <c r="A204" t="s">
        <v>525</v>
      </c>
      <c r="B204" t="s">
        <v>11</v>
      </c>
      <c r="C204" t="s">
        <v>524</v>
      </c>
      <c r="D204" s="83">
        <v>81.900000000000006</v>
      </c>
      <c r="E204" s="83">
        <v>22.4</v>
      </c>
      <c r="F204" s="83">
        <v>40.499999999999993</v>
      </c>
      <c r="G204">
        <v>0</v>
      </c>
    </row>
    <row r="205" spans="1:7" x14ac:dyDescent="0.3">
      <c r="A205" t="s">
        <v>527</v>
      </c>
      <c r="B205" t="s">
        <v>51</v>
      </c>
      <c r="C205" t="s">
        <v>526</v>
      </c>
      <c r="D205" s="83">
        <v>69.8</v>
      </c>
      <c r="E205" s="83">
        <v>18.7</v>
      </c>
      <c r="F205" s="83">
        <v>48.900000000000006</v>
      </c>
      <c r="G205">
        <v>6.67</v>
      </c>
    </row>
    <row r="206" spans="1:7" x14ac:dyDescent="0.3">
      <c r="A206" t="s">
        <v>530</v>
      </c>
      <c r="B206" t="s">
        <v>31</v>
      </c>
      <c r="C206" t="s">
        <v>529</v>
      </c>
      <c r="D206" s="83">
        <v>81.400000000000006</v>
      </c>
      <c r="E206" s="83">
        <v>15.8</v>
      </c>
      <c r="F206" s="83">
        <v>34.399999999999991</v>
      </c>
      <c r="G206">
        <v>0</v>
      </c>
    </row>
    <row r="207" spans="1:7" x14ac:dyDescent="0.3">
      <c r="A207" t="s">
        <v>532</v>
      </c>
      <c r="B207" t="s">
        <v>47</v>
      </c>
      <c r="C207" t="s">
        <v>531</v>
      </c>
      <c r="D207" s="83">
        <v>74.900000000000006</v>
      </c>
      <c r="E207" s="83">
        <v>23.4</v>
      </c>
      <c r="F207" s="83">
        <v>48.499999999999993</v>
      </c>
      <c r="G207">
        <v>6.67</v>
      </c>
    </row>
    <row r="208" spans="1:7" x14ac:dyDescent="0.3">
      <c r="A208" t="s">
        <v>534</v>
      </c>
      <c r="B208" t="s">
        <v>25</v>
      </c>
      <c r="C208" t="s">
        <v>533</v>
      </c>
      <c r="D208" s="83">
        <v>88.7</v>
      </c>
      <c r="E208" s="83">
        <v>32.200000000000003</v>
      </c>
      <c r="F208" s="83">
        <v>43.5</v>
      </c>
      <c r="G208">
        <v>0</v>
      </c>
    </row>
    <row r="209" spans="1:7" x14ac:dyDescent="0.3">
      <c r="A209" t="s">
        <v>536</v>
      </c>
      <c r="B209" t="s">
        <v>47</v>
      </c>
      <c r="C209" t="s">
        <v>535</v>
      </c>
      <c r="D209" s="83">
        <v>70.7</v>
      </c>
      <c r="E209" s="83">
        <v>15.8</v>
      </c>
      <c r="F209" s="83">
        <v>45.099999999999994</v>
      </c>
      <c r="G209">
        <v>3.33</v>
      </c>
    </row>
    <row r="210" spans="1:7" x14ac:dyDescent="0.3">
      <c r="A210" t="s">
        <v>539</v>
      </c>
      <c r="B210" t="s">
        <v>72</v>
      </c>
      <c r="C210" t="s">
        <v>538</v>
      </c>
      <c r="D210" s="83">
        <v>91.3</v>
      </c>
      <c r="E210" s="83">
        <v>22.4</v>
      </c>
      <c r="F210" s="83">
        <v>31.1</v>
      </c>
      <c r="G210">
        <v>0</v>
      </c>
    </row>
    <row r="211" spans="1:7" x14ac:dyDescent="0.3">
      <c r="A211" t="s">
        <v>543</v>
      </c>
      <c r="B211" t="s">
        <v>47</v>
      </c>
      <c r="C211" t="s">
        <v>542</v>
      </c>
      <c r="D211" s="83">
        <v>74.7</v>
      </c>
      <c r="E211" s="83">
        <v>21.7</v>
      </c>
      <c r="F211" s="83">
        <v>47</v>
      </c>
      <c r="G211">
        <v>3.33</v>
      </c>
    </row>
    <row r="212" spans="1:7" x14ac:dyDescent="0.3">
      <c r="A212" t="s">
        <v>545</v>
      </c>
      <c r="B212" t="s">
        <v>16</v>
      </c>
      <c r="C212" t="s">
        <v>544</v>
      </c>
      <c r="D212" s="83">
        <v>81.099999999999994</v>
      </c>
      <c r="E212" s="83">
        <v>23.6</v>
      </c>
      <c r="F212" s="83">
        <v>42.500000000000007</v>
      </c>
      <c r="G212">
        <v>0</v>
      </c>
    </row>
    <row r="213" spans="1:7" x14ac:dyDescent="0.3">
      <c r="A213" t="s">
        <v>547</v>
      </c>
      <c r="B213" t="s">
        <v>31</v>
      </c>
      <c r="C213" t="s">
        <v>546</v>
      </c>
      <c r="D213" s="83">
        <v>82.2</v>
      </c>
      <c r="E213" s="83">
        <v>21</v>
      </c>
      <c r="F213" s="83">
        <v>38.799999999999997</v>
      </c>
      <c r="G213">
        <v>0</v>
      </c>
    </row>
    <row r="214" spans="1:7" x14ac:dyDescent="0.3">
      <c r="A214" t="s">
        <v>549</v>
      </c>
      <c r="B214" t="s">
        <v>70</v>
      </c>
      <c r="C214" t="s">
        <v>548</v>
      </c>
      <c r="D214" s="83">
        <v>85.9</v>
      </c>
      <c r="E214" s="83">
        <v>8.3000000000000007</v>
      </c>
      <c r="F214" s="83">
        <v>22.399999999999995</v>
      </c>
      <c r="G214">
        <v>0</v>
      </c>
    </row>
    <row r="215" spans="1:7" x14ac:dyDescent="0.3">
      <c r="A215" t="s">
        <v>551</v>
      </c>
      <c r="B215" t="s">
        <v>75</v>
      </c>
      <c r="C215" t="s">
        <v>550</v>
      </c>
      <c r="D215" s="83">
        <v>73.900000000000006</v>
      </c>
      <c r="E215" s="83">
        <v>13.6</v>
      </c>
      <c r="F215" s="83">
        <v>39.699999999999996</v>
      </c>
      <c r="G215">
        <v>0</v>
      </c>
    </row>
    <row r="216" spans="1:7" x14ac:dyDescent="0.3">
      <c r="A216" t="s">
        <v>553</v>
      </c>
      <c r="B216" t="s">
        <v>47</v>
      </c>
      <c r="C216" t="s">
        <v>552</v>
      </c>
      <c r="D216" s="83">
        <v>78.099999999999994</v>
      </c>
      <c r="E216" s="83">
        <v>18.399999999999999</v>
      </c>
      <c r="F216" s="83">
        <v>40.300000000000004</v>
      </c>
      <c r="G216">
        <v>0</v>
      </c>
    </row>
    <row r="217" spans="1:7" x14ac:dyDescent="0.3">
      <c r="A217" t="s">
        <v>555</v>
      </c>
      <c r="B217" t="s">
        <v>47</v>
      </c>
      <c r="C217" t="s">
        <v>554</v>
      </c>
      <c r="D217" s="83">
        <v>75.599999999999994</v>
      </c>
      <c r="E217" s="83">
        <v>16.7</v>
      </c>
      <c r="F217" s="83">
        <v>41.100000000000009</v>
      </c>
      <c r="G217">
        <v>0</v>
      </c>
    </row>
    <row r="218" spans="1:7" x14ac:dyDescent="0.3">
      <c r="A218" t="s">
        <v>557</v>
      </c>
      <c r="B218" t="s">
        <v>56</v>
      </c>
      <c r="C218" t="s">
        <v>556</v>
      </c>
      <c r="D218" s="83">
        <v>83.1</v>
      </c>
      <c r="E218" s="83">
        <v>11.3</v>
      </c>
      <c r="F218" s="83">
        <v>28.200000000000006</v>
      </c>
      <c r="G218">
        <v>0</v>
      </c>
    </row>
    <row r="219" spans="1:7" x14ac:dyDescent="0.3">
      <c r="A219" t="s">
        <v>560</v>
      </c>
      <c r="B219" t="s">
        <v>36</v>
      </c>
      <c r="C219" t="s">
        <v>559</v>
      </c>
      <c r="D219" s="83">
        <v>81.3</v>
      </c>
      <c r="E219" s="83">
        <v>20.6</v>
      </c>
      <c r="F219" s="83">
        <v>39.300000000000004</v>
      </c>
      <c r="G219">
        <v>0</v>
      </c>
    </row>
    <row r="220" spans="1:7" x14ac:dyDescent="0.3">
      <c r="A220" t="s">
        <v>562</v>
      </c>
      <c r="B220" t="s">
        <v>43</v>
      </c>
      <c r="C220" t="s">
        <v>561</v>
      </c>
      <c r="D220" s="83">
        <v>74.7</v>
      </c>
      <c r="E220" s="83">
        <v>20.6</v>
      </c>
      <c r="F220" s="83">
        <v>45.9</v>
      </c>
      <c r="G220">
        <v>3.33</v>
      </c>
    </row>
    <row r="221" spans="1:7" x14ac:dyDescent="0.3">
      <c r="A221" t="s">
        <v>564</v>
      </c>
      <c r="B221" t="s">
        <v>49</v>
      </c>
      <c r="C221" t="s">
        <v>563</v>
      </c>
      <c r="D221" s="83">
        <v>87.7</v>
      </c>
      <c r="E221" s="83">
        <v>25.8</v>
      </c>
      <c r="F221" s="83">
        <v>38.099999999999994</v>
      </c>
      <c r="G221">
        <v>0</v>
      </c>
    </row>
    <row r="222" spans="1:7" x14ac:dyDescent="0.3">
      <c r="A222" t="s">
        <v>566</v>
      </c>
      <c r="B222" t="s">
        <v>68</v>
      </c>
      <c r="C222" t="s">
        <v>565</v>
      </c>
      <c r="D222" s="83">
        <v>69.099999999999994</v>
      </c>
      <c r="E222" s="83">
        <v>15.6</v>
      </c>
      <c r="F222" s="83">
        <v>46.500000000000007</v>
      </c>
      <c r="G222">
        <v>3.33</v>
      </c>
    </row>
    <row r="223" spans="1:7" x14ac:dyDescent="0.3">
      <c r="A223" t="s">
        <v>568</v>
      </c>
      <c r="B223" t="s">
        <v>43</v>
      </c>
      <c r="C223" t="s">
        <v>567</v>
      </c>
      <c r="D223" s="83">
        <v>75.7</v>
      </c>
      <c r="E223" s="83">
        <v>15.6</v>
      </c>
      <c r="F223" s="83">
        <v>39.9</v>
      </c>
      <c r="G223">
        <v>0</v>
      </c>
    </row>
    <row r="224" spans="1:7" x14ac:dyDescent="0.3">
      <c r="A224" t="s">
        <v>570</v>
      </c>
      <c r="B224" t="s">
        <v>67</v>
      </c>
      <c r="C224" t="s">
        <v>569</v>
      </c>
      <c r="D224" s="83">
        <v>78.3</v>
      </c>
      <c r="E224" s="83">
        <v>14.4</v>
      </c>
      <c r="F224" s="83">
        <v>36.1</v>
      </c>
      <c r="G224">
        <v>0</v>
      </c>
    </row>
    <row r="225" spans="1:7" x14ac:dyDescent="0.3">
      <c r="A225" t="s">
        <v>573</v>
      </c>
      <c r="B225" t="s">
        <v>13</v>
      </c>
      <c r="C225" t="s">
        <v>572</v>
      </c>
      <c r="D225" s="83">
        <v>78.5</v>
      </c>
      <c r="E225" s="83">
        <v>15.1</v>
      </c>
      <c r="F225" s="83">
        <v>36.6</v>
      </c>
      <c r="G225">
        <v>0</v>
      </c>
    </row>
    <row r="226" spans="1:7" x14ac:dyDescent="0.3">
      <c r="A226" t="s">
        <v>575</v>
      </c>
      <c r="B226" t="s">
        <v>51</v>
      </c>
      <c r="C226" t="s">
        <v>574</v>
      </c>
      <c r="D226" s="83">
        <v>84.6</v>
      </c>
      <c r="E226" s="83">
        <v>24</v>
      </c>
      <c r="F226" s="83">
        <v>39.400000000000006</v>
      </c>
      <c r="G226">
        <v>0</v>
      </c>
    </row>
    <row r="227" spans="1:7" x14ac:dyDescent="0.3">
      <c r="A227" t="s">
        <v>577</v>
      </c>
      <c r="B227" t="s">
        <v>43</v>
      </c>
      <c r="C227" t="s">
        <v>576</v>
      </c>
      <c r="D227" s="83">
        <v>71.400000000000006</v>
      </c>
      <c r="E227" s="83">
        <v>18.8</v>
      </c>
      <c r="F227" s="83">
        <v>47.399999999999991</v>
      </c>
      <c r="G227">
        <v>3.33</v>
      </c>
    </row>
    <row r="228" spans="1:7" x14ac:dyDescent="0.3">
      <c r="A228" t="s">
        <v>581</v>
      </c>
      <c r="B228" t="s">
        <v>42</v>
      </c>
      <c r="C228" t="s">
        <v>580</v>
      </c>
      <c r="D228" s="83">
        <v>79</v>
      </c>
      <c r="E228" s="83">
        <v>16.3</v>
      </c>
      <c r="F228" s="83">
        <v>37.299999999999997</v>
      </c>
      <c r="G228">
        <v>0</v>
      </c>
    </row>
    <row r="229" spans="1:7" x14ac:dyDescent="0.3">
      <c r="A229" t="s">
        <v>583</v>
      </c>
      <c r="B229" t="s">
        <v>47</v>
      </c>
      <c r="C229" t="s">
        <v>582</v>
      </c>
      <c r="D229" s="83">
        <v>79.3</v>
      </c>
      <c r="E229" s="83">
        <v>19.2</v>
      </c>
      <c r="F229" s="83">
        <v>39.900000000000006</v>
      </c>
      <c r="G229">
        <v>0</v>
      </c>
    </row>
    <row r="230" spans="1:7" x14ac:dyDescent="0.3">
      <c r="A230" t="s">
        <v>585</v>
      </c>
      <c r="B230" t="s">
        <v>54</v>
      </c>
      <c r="C230" t="s">
        <v>584</v>
      </c>
      <c r="D230" s="83">
        <v>76.3</v>
      </c>
      <c r="E230" s="83">
        <v>16.2</v>
      </c>
      <c r="F230" s="83">
        <v>39.900000000000006</v>
      </c>
      <c r="G230">
        <v>0</v>
      </c>
    </row>
    <row r="231" spans="1:7" x14ac:dyDescent="0.3">
      <c r="A231" t="s">
        <v>587</v>
      </c>
      <c r="B231" t="s">
        <v>42</v>
      </c>
      <c r="C231" t="s">
        <v>586</v>
      </c>
      <c r="D231" s="83">
        <v>75.2</v>
      </c>
      <c r="E231" s="83">
        <v>31.5</v>
      </c>
      <c r="F231" s="83">
        <v>56.3</v>
      </c>
      <c r="G231">
        <v>10</v>
      </c>
    </row>
    <row r="232" spans="1:7" x14ac:dyDescent="0.3">
      <c r="A232" t="s">
        <v>590</v>
      </c>
      <c r="B232" t="s">
        <v>33</v>
      </c>
      <c r="C232" t="s">
        <v>589</v>
      </c>
      <c r="D232" s="83">
        <v>81.5</v>
      </c>
      <c r="E232" s="83">
        <v>18.3</v>
      </c>
      <c r="F232" s="83">
        <v>36.799999999999997</v>
      </c>
      <c r="G232">
        <v>0</v>
      </c>
    </row>
    <row r="233" spans="1:7" x14ac:dyDescent="0.3">
      <c r="A233" t="s">
        <v>592</v>
      </c>
      <c r="B233" t="s">
        <v>47</v>
      </c>
      <c r="C233" t="s">
        <v>591</v>
      </c>
      <c r="D233" s="83">
        <v>79.8</v>
      </c>
      <c r="E233" s="83">
        <v>23.2</v>
      </c>
      <c r="F233" s="83">
        <v>43.400000000000006</v>
      </c>
      <c r="G233">
        <v>0</v>
      </c>
    </row>
    <row r="234" spans="1:7" x14ac:dyDescent="0.3">
      <c r="A234" t="s">
        <v>594</v>
      </c>
      <c r="B234" t="s">
        <v>75</v>
      </c>
      <c r="C234" t="s">
        <v>593</v>
      </c>
      <c r="D234" s="83">
        <v>75.599999999999994</v>
      </c>
      <c r="E234" s="83">
        <v>14.3</v>
      </c>
      <c r="F234" s="83">
        <v>38.700000000000003</v>
      </c>
      <c r="G234">
        <v>0</v>
      </c>
    </row>
    <row r="235" spans="1:7" x14ac:dyDescent="0.3">
      <c r="A235" t="s">
        <v>598</v>
      </c>
      <c r="B235" t="s">
        <v>41</v>
      </c>
      <c r="C235" t="s">
        <v>597</v>
      </c>
      <c r="D235" s="83">
        <v>70.3</v>
      </c>
      <c r="E235" s="83">
        <v>10.8</v>
      </c>
      <c r="F235" s="83">
        <v>40.5</v>
      </c>
      <c r="G235">
        <v>0</v>
      </c>
    </row>
    <row r="236" spans="1:7" x14ac:dyDescent="0.3">
      <c r="A236" t="s">
        <v>600</v>
      </c>
      <c r="B236" t="s">
        <v>47</v>
      </c>
      <c r="C236" t="s">
        <v>599</v>
      </c>
      <c r="D236" s="83">
        <v>77.5</v>
      </c>
      <c r="E236" s="83">
        <v>16</v>
      </c>
      <c r="F236" s="83">
        <v>38.5</v>
      </c>
      <c r="G236">
        <v>0</v>
      </c>
    </row>
    <row r="237" spans="1:7" x14ac:dyDescent="0.3">
      <c r="A237" t="s">
        <v>602</v>
      </c>
      <c r="B237" t="s">
        <v>27</v>
      </c>
      <c r="C237" t="s">
        <v>601</v>
      </c>
      <c r="D237" s="83">
        <v>72.5</v>
      </c>
      <c r="E237" s="83">
        <v>13.4</v>
      </c>
      <c r="F237" s="83">
        <v>40.9</v>
      </c>
      <c r="G237">
        <v>0</v>
      </c>
    </row>
    <row r="238" spans="1:7" x14ac:dyDescent="0.3">
      <c r="A238" t="s">
        <v>604</v>
      </c>
      <c r="B238" t="s">
        <v>51</v>
      </c>
      <c r="C238" t="s">
        <v>603</v>
      </c>
      <c r="D238" s="83">
        <v>83.9</v>
      </c>
      <c r="E238" s="83">
        <v>25.5</v>
      </c>
      <c r="F238" s="83">
        <v>41.599999999999994</v>
      </c>
      <c r="G238">
        <v>0</v>
      </c>
    </row>
    <row r="239" spans="1:7" x14ac:dyDescent="0.3">
      <c r="A239" t="s">
        <v>607</v>
      </c>
      <c r="B239" t="s">
        <v>47</v>
      </c>
      <c r="C239" t="s">
        <v>606</v>
      </c>
      <c r="D239" s="83">
        <v>82.6</v>
      </c>
      <c r="E239" s="83">
        <v>20.100000000000001</v>
      </c>
      <c r="F239" s="83">
        <v>37.500000000000007</v>
      </c>
      <c r="G239">
        <v>0</v>
      </c>
    </row>
    <row r="240" spans="1:7" x14ac:dyDescent="0.3">
      <c r="A240" t="s">
        <v>609</v>
      </c>
      <c r="B240" t="s">
        <v>65</v>
      </c>
      <c r="C240" t="s">
        <v>608</v>
      </c>
      <c r="D240" s="83">
        <v>80.599999999999994</v>
      </c>
      <c r="E240" s="83">
        <v>20.399999999999999</v>
      </c>
      <c r="F240" s="83">
        <v>39.800000000000004</v>
      </c>
      <c r="G240">
        <v>0</v>
      </c>
    </row>
    <row r="241" spans="1:7" x14ac:dyDescent="0.3">
      <c r="A241" t="s">
        <v>611</v>
      </c>
      <c r="B241" t="s">
        <v>47</v>
      </c>
      <c r="C241" t="s">
        <v>610</v>
      </c>
      <c r="D241" s="83">
        <v>79.2</v>
      </c>
      <c r="E241" s="83">
        <v>16.7</v>
      </c>
      <c r="F241" s="83">
        <v>37.5</v>
      </c>
      <c r="G241">
        <v>0</v>
      </c>
    </row>
    <row r="242" spans="1:7" x14ac:dyDescent="0.3">
      <c r="A242" t="s">
        <v>613</v>
      </c>
      <c r="B242" t="s">
        <v>53</v>
      </c>
      <c r="C242" t="s">
        <v>612</v>
      </c>
      <c r="D242" s="83">
        <v>82.3</v>
      </c>
      <c r="E242" s="83">
        <v>26.6</v>
      </c>
      <c r="F242" s="83">
        <v>44.300000000000004</v>
      </c>
      <c r="G242">
        <v>0</v>
      </c>
    </row>
    <row r="243" spans="1:7" x14ac:dyDescent="0.3">
      <c r="A243" t="s">
        <v>615</v>
      </c>
      <c r="B243" t="s">
        <v>34</v>
      </c>
      <c r="C243" t="s">
        <v>614</v>
      </c>
      <c r="D243" s="83">
        <v>67.599999999999994</v>
      </c>
      <c r="E243" s="83">
        <v>10.7</v>
      </c>
      <c r="F243" s="83">
        <v>43.100000000000009</v>
      </c>
      <c r="G243">
        <v>0</v>
      </c>
    </row>
    <row r="244" spans="1:7" x14ac:dyDescent="0.3">
      <c r="A244" t="s">
        <v>617</v>
      </c>
      <c r="B244" t="s">
        <v>16</v>
      </c>
      <c r="C244" t="s">
        <v>616</v>
      </c>
      <c r="D244" s="83">
        <v>84.8</v>
      </c>
      <c r="E244" s="83">
        <v>23</v>
      </c>
      <c r="F244" s="83">
        <v>38.200000000000003</v>
      </c>
      <c r="G244">
        <v>0</v>
      </c>
    </row>
    <row r="245" spans="1:7" x14ac:dyDescent="0.3">
      <c r="A245" t="s">
        <v>619</v>
      </c>
      <c r="B245" t="s">
        <v>27</v>
      </c>
      <c r="C245" t="s">
        <v>618</v>
      </c>
      <c r="D245" s="83">
        <v>72.2</v>
      </c>
      <c r="E245" s="83">
        <v>21.1</v>
      </c>
      <c r="F245" s="83">
        <v>48.9</v>
      </c>
      <c r="G245">
        <v>6.67</v>
      </c>
    </row>
    <row r="246" spans="1:7" x14ac:dyDescent="0.3">
      <c r="A246" t="s">
        <v>621</v>
      </c>
      <c r="B246" t="s">
        <v>54</v>
      </c>
      <c r="C246" t="s">
        <v>620</v>
      </c>
      <c r="D246" s="83">
        <v>80.400000000000006</v>
      </c>
      <c r="E246" s="83">
        <v>21.5</v>
      </c>
      <c r="F246" s="83">
        <v>41.099999999999994</v>
      </c>
      <c r="G246">
        <v>0</v>
      </c>
    </row>
    <row r="247" spans="1:7" x14ac:dyDescent="0.3">
      <c r="A247" t="s">
        <v>624</v>
      </c>
      <c r="B247" t="s">
        <v>14</v>
      </c>
      <c r="C247" t="s">
        <v>623</v>
      </c>
      <c r="D247" s="83">
        <v>87.7</v>
      </c>
      <c r="E247" s="83">
        <v>14.1</v>
      </c>
      <c r="F247" s="83">
        <v>26.4</v>
      </c>
      <c r="G247">
        <v>0</v>
      </c>
    </row>
    <row r="248" spans="1:7" x14ac:dyDescent="0.3">
      <c r="A248" t="s">
        <v>626</v>
      </c>
      <c r="B248" t="s">
        <v>55</v>
      </c>
      <c r="C248" t="s">
        <v>625</v>
      </c>
      <c r="D248" s="83">
        <v>77.2</v>
      </c>
      <c r="E248" s="83">
        <v>17.2</v>
      </c>
      <c r="F248" s="83">
        <v>40</v>
      </c>
      <c r="G248">
        <v>0</v>
      </c>
    </row>
    <row r="249" spans="1:7" x14ac:dyDescent="0.3">
      <c r="A249" t="s">
        <v>628</v>
      </c>
      <c r="B249" t="s">
        <v>49</v>
      </c>
      <c r="C249" t="s">
        <v>627</v>
      </c>
      <c r="D249" s="83">
        <v>75.7</v>
      </c>
      <c r="E249" s="83">
        <v>12.9</v>
      </c>
      <c r="F249" s="83">
        <v>37.199999999999996</v>
      </c>
      <c r="G249">
        <v>0</v>
      </c>
    </row>
    <row r="250" spans="1:7" x14ac:dyDescent="0.3">
      <c r="A250" t="s">
        <v>632</v>
      </c>
      <c r="B250" t="s">
        <v>47</v>
      </c>
      <c r="C250" t="s">
        <v>631</v>
      </c>
      <c r="D250" s="83">
        <v>80.2</v>
      </c>
      <c r="E250" s="83">
        <v>31.2</v>
      </c>
      <c r="F250" s="83">
        <v>51</v>
      </c>
      <c r="G250">
        <v>10</v>
      </c>
    </row>
    <row r="251" spans="1:7" x14ac:dyDescent="0.3">
      <c r="A251" t="s">
        <v>634</v>
      </c>
      <c r="B251" t="s">
        <v>29</v>
      </c>
      <c r="C251" t="s">
        <v>633</v>
      </c>
      <c r="D251" s="83">
        <v>92.8</v>
      </c>
      <c r="E251" s="83">
        <v>34.200000000000003</v>
      </c>
      <c r="F251" s="83">
        <v>41.400000000000006</v>
      </c>
      <c r="G251">
        <v>0</v>
      </c>
    </row>
    <row r="252" spans="1:7" x14ac:dyDescent="0.3">
      <c r="A252" t="s">
        <v>637</v>
      </c>
      <c r="B252" t="s">
        <v>18</v>
      </c>
      <c r="C252" t="s">
        <v>636</v>
      </c>
      <c r="D252" s="83">
        <v>78.599999999999994</v>
      </c>
      <c r="E252" s="83">
        <v>32.5</v>
      </c>
      <c r="F252" s="83">
        <v>53.900000000000006</v>
      </c>
      <c r="G252">
        <v>10</v>
      </c>
    </row>
    <row r="253" spans="1:7" x14ac:dyDescent="0.3">
      <c r="A253" t="s">
        <v>639</v>
      </c>
      <c r="B253" t="s">
        <v>47</v>
      </c>
      <c r="C253" t="s">
        <v>638</v>
      </c>
      <c r="D253" s="83">
        <v>80.7</v>
      </c>
      <c r="E253" s="83">
        <v>16.2</v>
      </c>
      <c r="F253" s="83">
        <v>35.5</v>
      </c>
      <c r="G253">
        <v>0</v>
      </c>
    </row>
    <row r="254" spans="1:7" x14ac:dyDescent="0.3">
      <c r="A254" t="s">
        <v>641</v>
      </c>
      <c r="B254" t="s">
        <v>51</v>
      </c>
      <c r="C254" t="s">
        <v>640</v>
      </c>
      <c r="D254" s="83">
        <v>80.7</v>
      </c>
      <c r="E254" s="83">
        <v>23.5</v>
      </c>
      <c r="F254" s="83">
        <v>42.8</v>
      </c>
      <c r="G254">
        <v>0</v>
      </c>
    </row>
    <row r="255" spans="1:7" x14ac:dyDescent="0.3">
      <c r="A255" t="s">
        <v>643</v>
      </c>
      <c r="B255" t="s">
        <v>40</v>
      </c>
      <c r="C255" t="s">
        <v>642</v>
      </c>
      <c r="D255" s="83">
        <v>80.400000000000006</v>
      </c>
      <c r="E255" s="83">
        <v>22</v>
      </c>
      <c r="F255" s="83">
        <v>41.599999999999994</v>
      </c>
      <c r="G255">
        <v>0</v>
      </c>
    </row>
    <row r="256" spans="1:7" x14ac:dyDescent="0.3">
      <c r="A256" t="s">
        <v>645</v>
      </c>
      <c r="B256" t="s">
        <v>53</v>
      </c>
      <c r="C256" t="s">
        <v>644</v>
      </c>
      <c r="D256" s="83">
        <v>71.599999999999994</v>
      </c>
      <c r="E256" s="83">
        <v>9.8000000000000007</v>
      </c>
      <c r="F256" s="83">
        <v>38.200000000000003</v>
      </c>
      <c r="G256">
        <v>0</v>
      </c>
    </row>
    <row r="257" spans="1:7" x14ac:dyDescent="0.3">
      <c r="A257" t="s">
        <v>647</v>
      </c>
      <c r="B257" t="s">
        <v>53</v>
      </c>
      <c r="C257" t="s">
        <v>646</v>
      </c>
      <c r="D257" s="83">
        <v>78.099999999999994</v>
      </c>
      <c r="E257" s="83">
        <v>18</v>
      </c>
      <c r="F257" s="83">
        <v>39.900000000000006</v>
      </c>
      <c r="G257">
        <v>0</v>
      </c>
    </row>
    <row r="258" spans="1:7" x14ac:dyDescent="0.3">
      <c r="A258" t="s">
        <v>651</v>
      </c>
      <c r="B258" t="s">
        <v>14</v>
      </c>
      <c r="C258" t="s">
        <v>650</v>
      </c>
      <c r="D258" s="83">
        <v>69.7</v>
      </c>
      <c r="E258" s="83">
        <v>17.3</v>
      </c>
      <c r="F258" s="83">
        <v>47.599999999999994</v>
      </c>
      <c r="G258">
        <v>6.67</v>
      </c>
    </row>
    <row r="259" spans="1:7" x14ac:dyDescent="0.3">
      <c r="A259" t="s">
        <v>653</v>
      </c>
      <c r="B259" t="s">
        <v>56</v>
      </c>
      <c r="C259" t="s">
        <v>652</v>
      </c>
      <c r="D259" s="83">
        <v>80.5</v>
      </c>
      <c r="E259" s="83">
        <v>16.600000000000001</v>
      </c>
      <c r="F259" s="83">
        <v>36.1</v>
      </c>
      <c r="G259">
        <v>0</v>
      </c>
    </row>
    <row r="260" spans="1:7" x14ac:dyDescent="0.3">
      <c r="A260" t="s">
        <v>655</v>
      </c>
      <c r="B260" t="s">
        <v>44</v>
      </c>
      <c r="C260" t="s">
        <v>654</v>
      </c>
      <c r="D260" s="83">
        <v>90.3</v>
      </c>
      <c r="E260" s="83">
        <v>11.6</v>
      </c>
      <c r="F260" s="83">
        <v>21.300000000000004</v>
      </c>
      <c r="G260">
        <v>0</v>
      </c>
    </row>
    <row r="261" spans="1:7" x14ac:dyDescent="0.3">
      <c r="A261" t="s">
        <v>658</v>
      </c>
      <c r="B261" t="s">
        <v>43</v>
      </c>
      <c r="C261" t="s">
        <v>657</v>
      </c>
      <c r="D261" s="83">
        <v>76.599999999999994</v>
      </c>
      <c r="E261" s="83">
        <v>12.8</v>
      </c>
      <c r="F261" s="83">
        <v>36.200000000000003</v>
      </c>
      <c r="G261">
        <v>0</v>
      </c>
    </row>
    <row r="262" spans="1:7" x14ac:dyDescent="0.3">
      <c r="A262" t="s">
        <v>660</v>
      </c>
      <c r="B262" t="s">
        <v>44</v>
      </c>
      <c r="C262" t="s">
        <v>659</v>
      </c>
      <c r="D262" s="83">
        <v>75.900000000000006</v>
      </c>
      <c r="E262" s="83">
        <v>15.4</v>
      </c>
      <c r="F262" s="83">
        <v>39.499999999999993</v>
      </c>
      <c r="G262">
        <v>0</v>
      </c>
    </row>
    <row r="263" spans="1:7" x14ac:dyDescent="0.3">
      <c r="A263" t="s">
        <v>662</v>
      </c>
      <c r="B263" t="s">
        <v>47</v>
      </c>
      <c r="C263" t="s">
        <v>661</v>
      </c>
      <c r="D263" s="83">
        <v>73.400000000000006</v>
      </c>
      <c r="E263" s="83">
        <v>13.1</v>
      </c>
      <c r="F263" s="83">
        <v>39.699999999999996</v>
      </c>
      <c r="G263">
        <v>0</v>
      </c>
    </row>
    <row r="264" spans="1:7" x14ac:dyDescent="0.3">
      <c r="A264" t="s">
        <v>664</v>
      </c>
      <c r="B264" t="s">
        <v>47</v>
      </c>
      <c r="C264" t="s">
        <v>663</v>
      </c>
      <c r="D264" s="83">
        <v>74.400000000000006</v>
      </c>
      <c r="E264" s="83">
        <v>20.7</v>
      </c>
      <c r="F264" s="83">
        <v>46.3</v>
      </c>
      <c r="G264">
        <v>3.33</v>
      </c>
    </row>
    <row r="265" spans="1:7" x14ac:dyDescent="0.3">
      <c r="A265" t="s">
        <v>666</v>
      </c>
      <c r="B265" t="s">
        <v>52</v>
      </c>
      <c r="C265" t="s">
        <v>665</v>
      </c>
      <c r="D265" s="83">
        <v>77.5</v>
      </c>
      <c r="E265" s="83">
        <v>17.600000000000001</v>
      </c>
      <c r="F265" s="83">
        <v>40.1</v>
      </c>
      <c r="G265">
        <v>0</v>
      </c>
    </row>
    <row r="266" spans="1:7" x14ac:dyDescent="0.3">
      <c r="A266" t="s">
        <v>668</v>
      </c>
      <c r="B266" t="s">
        <v>58</v>
      </c>
      <c r="C266" t="s">
        <v>667</v>
      </c>
      <c r="D266" s="83">
        <v>81.3</v>
      </c>
      <c r="E266" s="83">
        <v>16.100000000000001</v>
      </c>
      <c r="F266" s="83">
        <v>34.800000000000004</v>
      </c>
      <c r="G266">
        <v>0</v>
      </c>
    </row>
    <row r="267" spans="1:7" x14ac:dyDescent="0.3">
      <c r="A267" t="s">
        <v>670</v>
      </c>
      <c r="B267" t="s">
        <v>46</v>
      </c>
      <c r="C267" t="s">
        <v>669</v>
      </c>
      <c r="D267" s="83">
        <v>87.1</v>
      </c>
      <c r="E267" s="83">
        <v>31.1</v>
      </c>
      <c r="F267" s="83">
        <v>44.000000000000007</v>
      </c>
      <c r="G267">
        <v>0</v>
      </c>
    </row>
    <row r="268" spans="1:7" x14ac:dyDescent="0.3">
      <c r="A268" t="s">
        <v>672</v>
      </c>
      <c r="B268" t="s">
        <v>57</v>
      </c>
      <c r="C268" t="s">
        <v>671</v>
      </c>
      <c r="D268" s="83">
        <v>66.8</v>
      </c>
      <c r="E268" s="83">
        <v>14.1</v>
      </c>
      <c r="F268" s="83">
        <v>47.300000000000004</v>
      </c>
      <c r="G268">
        <v>3.33</v>
      </c>
    </row>
    <row r="269" spans="1:7" x14ac:dyDescent="0.3">
      <c r="A269" t="s">
        <v>674</v>
      </c>
      <c r="B269" t="s">
        <v>20</v>
      </c>
      <c r="C269" t="s">
        <v>673</v>
      </c>
      <c r="D269" s="83">
        <v>74.2</v>
      </c>
      <c r="E269" s="83">
        <v>26</v>
      </c>
      <c r="F269" s="83">
        <v>51.8</v>
      </c>
      <c r="G269">
        <v>10</v>
      </c>
    </row>
    <row r="270" spans="1:7" x14ac:dyDescent="0.3">
      <c r="A270" t="s">
        <v>676</v>
      </c>
      <c r="B270" t="s">
        <v>50</v>
      </c>
      <c r="C270" t="s">
        <v>675</v>
      </c>
      <c r="D270" s="83">
        <v>77.400000000000006</v>
      </c>
      <c r="E270" s="83">
        <v>28.3</v>
      </c>
      <c r="F270" s="83">
        <v>50.899999999999991</v>
      </c>
      <c r="G270">
        <v>10</v>
      </c>
    </row>
    <row r="271" spans="1:7" x14ac:dyDescent="0.3">
      <c r="A271" t="s">
        <v>678</v>
      </c>
      <c r="B271" t="s">
        <v>47</v>
      </c>
      <c r="C271" t="s">
        <v>677</v>
      </c>
      <c r="D271" s="83">
        <v>81.3</v>
      </c>
      <c r="E271" s="83">
        <v>19.2</v>
      </c>
      <c r="F271" s="83">
        <v>37.900000000000006</v>
      </c>
      <c r="G271">
        <v>0</v>
      </c>
    </row>
    <row r="272" spans="1:7" x14ac:dyDescent="0.3">
      <c r="A272" t="s">
        <v>680</v>
      </c>
      <c r="B272" t="s">
        <v>71</v>
      </c>
      <c r="C272" t="s">
        <v>679</v>
      </c>
      <c r="D272" s="83">
        <v>91.4</v>
      </c>
      <c r="E272" s="83">
        <v>7.7</v>
      </c>
      <c r="F272" s="83">
        <v>16.299999999999994</v>
      </c>
      <c r="G272">
        <v>0</v>
      </c>
    </row>
    <row r="273" spans="1:7" x14ac:dyDescent="0.3">
      <c r="A273" t="s">
        <v>682</v>
      </c>
      <c r="B273" t="s">
        <v>59</v>
      </c>
      <c r="C273" t="s">
        <v>681</v>
      </c>
      <c r="D273" s="83">
        <v>44.1</v>
      </c>
      <c r="E273" s="83">
        <v>3.2</v>
      </c>
      <c r="F273" s="83">
        <v>59.1</v>
      </c>
      <c r="G273">
        <v>10</v>
      </c>
    </row>
    <row r="274" spans="1:7" x14ac:dyDescent="0.3">
      <c r="A274" t="s">
        <v>684</v>
      </c>
      <c r="B274" t="s">
        <v>50</v>
      </c>
      <c r="C274" t="s">
        <v>683</v>
      </c>
      <c r="D274" s="83">
        <v>71</v>
      </c>
      <c r="E274" s="83">
        <v>23.8</v>
      </c>
      <c r="F274" s="83">
        <v>52.8</v>
      </c>
      <c r="G274">
        <v>10</v>
      </c>
    </row>
    <row r="275" spans="1:7" x14ac:dyDescent="0.3">
      <c r="A275" t="s">
        <v>686</v>
      </c>
      <c r="B275" t="s">
        <v>74</v>
      </c>
      <c r="C275" t="s">
        <v>685</v>
      </c>
      <c r="D275" s="83">
        <v>77.8</v>
      </c>
      <c r="E275" s="83">
        <v>19.7</v>
      </c>
      <c r="F275" s="83">
        <v>41.900000000000006</v>
      </c>
      <c r="G275">
        <v>0</v>
      </c>
    </row>
    <row r="276" spans="1:7" x14ac:dyDescent="0.3">
      <c r="A276" t="s">
        <v>688</v>
      </c>
      <c r="B276" t="s">
        <v>69</v>
      </c>
      <c r="C276" t="s">
        <v>687</v>
      </c>
      <c r="D276" s="83">
        <v>67.7</v>
      </c>
      <c r="E276" s="83">
        <v>16.600000000000001</v>
      </c>
      <c r="F276" s="83">
        <v>48.9</v>
      </c>
      <c r="G276">
        <v>6.67</v>
      </c>
    </row>
    <row r="277" spans="1:7" x14ac:dyDescent="0.3">
      <c r="A277" t="s">
        <v>690</v>
      </c>
      <c r="B277" t="s">
        <v>40</v>
      </c>
      <c r="C277" t="s">
        <v>689</v>
      </c>
      <c r="D277" s="83">
        <v>76.2</v>
      </c>
      <c r="E277" s="83">
        <v>21.8</v>
      </c>
      <c r="F277" s="83">
        <v>45.599999999999994</v>
      </c>
      <c r="G277">
        <v>3.33</v>
      </c>
    </row>
    <row r="278" spans="1:7" x14ac:dyDescent="0.3">
      <c r="A278" t="s">
        <v>692</v>
      </c>
      <c r="B278" t="s">
        <v>69</v>
      </c>
      <c r="C278" t="s">
        <v>691</v>
      </c>
      <c r="D278" s="83">
        <v>68.2</v>
      </c>
      <c r="E278" s="83">
        <v>19.3</v>
      </c>
      <c r="F278" s="83">
        <v>51.099999999999994</v>
      </c>
      <c r="G278">
        <v>10</v>
      </c>
    </row>
    <row r="279" spans="1:7" x14ac:dyDescent="0.3">
      <c r="A279" t="s">
        <v>694</v>
      </c>
      <c r="B279" t="s">
        <v>67</v>
      </c>
      <c r="C279" t="s">
        <v>693</v>
      </c>
      <c r="D279" s="83">
        <v>78.3</v>
      </c>
      <c r="E279" s="83">
        <v>15.8</v>
      </c>
      <c r="F279" s="83">
        <v>37.5</v>
      </c>
      <c r="G279">
        <v>0</v>
      </c>
    </row>
    <row r="280" spans="1:7" x14ac:dyDescent="0.3">
      <c r="A280" t="s">
        <v>696</v>
      </c>
      <c r="B280" t="s">
        <v>31</v>
      </c>
      <c r="C280" t="s">
        <v>695</v>
      </c>
      <c r="D280" s="83">
        <v>75.900000000000006</v>
      </c>
      <c r="E280" s="83">
        <v>13</v>
      </c>
      <c r="F280" s="83">
        <v>37.099999999999994</v>
      </c>
      <c r="G280">
        <v>0</v>
      </c>
    </row>
    <row r="281" spans="1:7" x14ac:dyDescent="0.3">
      <c r="A281" t="s">
        <v>699</v>
      </c>
      <c r="B281" t="s">
        <v>47</v>
      </c>
      <c r="C281" t="s">
        <v>698</v>
      </c>
      <c r="D281" s="83">
        <v>85.5</v>
      </c>
      <c r="E281" s="83">
        <v>40.5</v>
      </c>
      <c r="F281" s="83">
        <v>55</v>
      </c>
      <c r="G281">
        <v>10</v>
      </c>
    </row>
    <row r="282" spans="1:7" x14ac:dyDescent="0.3">
      <c r="A282" t="s">
        <v>701</v>
      </c>
      <c r="B282" t="s">
        <v>66</v>
      </c>
      <c r="C282" t="s">
        <v>700</v>
      </c>
      <c r="D282" s="83">
        <v>83</v>
      </c>
      <c r="E282" s="83">
        <v>29.6</v>
      </c>
      <c r="F282" s="83">
        <v>46.6</v>
      </c>
      <c r="G282">
        <v>3.33</v>
      </c>
    </row>
    <row r="283" spans="1:7" x14ac:dyDescent="0.3">
      <c r="A283" t="s">
        <v>703</v>
      </c>
      <c r="B283" t="s">
        <v>51</v>
      </c>
      <c r="C283" t="s">
        <v>702</v>
      </c>
      <c r="D283" s="83">
        <v>81.900000000000006</v>
      </c>
      <c r="E283" s="83">
        <v>19.3</v>
      </c>
      <c r="F283" s="83">
        <v>37.399999999999991</v>
      </c>
      <c r="G283">
        <v>0</v>
      </c>
    </row>
    <row r="284" spans="1:7" x14ac:dyDescent="0.3">
      <c r="A284" t="s">
        <v>705</v>
      </c>
      <c r="B284" t="s">
        <v>67</v>
      </c>
      <c r="C284" t="s">
        <v>704</v>
      </c>
      <c r="D284" s="83">
        <v>82.4</v>
      </c>
      <c r="E284" s="83">
        <v>27.1</v>
      </c>
      <c r="F284" s="83">
        <v>44.699999999999996</v>
      </c>
      <c r="G284">
        <v>0</v>
      </c>
    </row>
    <row r="285" spans="1:7" x14ac:dyDescent="0.3">
      <c r="A285" t="s">
        <v>707</v>
      </c>
      <c r="B285" t="s">
        <v>34</v>
      </c>
      <c r="C285" t="s">
        <v>706</v>
      </c>
      <c r="D285" s="83">
        <v>76.900000000000006</v>
      </c>
      <c r="E285" s="83">
        <v>20.8</v>
      </c>
      <c r="F285" s="83">
        <v>43.899999999999991</v>
      </c>
      <c r="G285">
        <v>0</v>
      </c>
    </row>
    <row r="286" spans="1:7" x14ac:dyDescent="0.3">
      <c r="A286" t="s">
        <v>711</v>
      </c>
      <c r="B286" t="s">
        <v>59</v>
      </c>
      <c r="C286" t="s">
        <v>710</v>
      </c>
      <c r="D286" s="83">
        <v>84.2</v>
      </c>
      <c r="E286" s="83">
        <v>20.2</v>
      </c>
      <c r="F286" s="83">
        <v>36</v>
      </c>
      <c r="G286">
        <v>0</v>
      </c>
    </row>
    <row r="287" spans="1:7" x14ac:dyDescent="0.3">
      <c r="A287" t="s">
        <v>713</v>
      </c>
      <c r="B287" t="s">
        <v>36</v>
      </c>
      <c r="C287" t="s">
        <v>712</v>
      </c>
      <c r="D287" s="83">
        <v>72.7</v>
      </c>
      <c r="E287" s="83">
        <v>15.6</v>
      </c>
      <c r="F287" s="83">
        <v>42.9</v>
      </c>
      <c r="G287">
        <v>0</v>
      </c>
    </row>
    <row r="288" spans="1:7" x14ac:dyDescent="0.3">
      <c r="A288" t="s">
        <v>715</v>
      </c>
      <c r="B288" t="s">
        <v>67</v>
      </c>
      <c r="C288" t="s">
        <v>714</v>
      </c>
      <c r="D288" s="83">
        <v>70.8</v>
      </c>
      <c r="E288" s="83">
        <v>41.7</v>
      </c>
      <c r="F288" s="83">
        <v>70.900000000000006</v>
      </c>
      <c r="G288">
        <v>10</v>
      </c>
    </row>
    <row r="289" spans="1:7" x14ac:dyDescent="0.3">
      <c r="A289" t="s">
        <v>720</v>
      </c>
      <c r="B289" t="s">
        <v>47</v>
      </c>
      <c r="C289" t="s">
        <v>719</v>
      </c>
      <c r="D289" s="83">
        <v>87.3</v>
      </c>
      <c r="E289" s="83">
        <v>14.7</v>
      </c>
      <c r="F289" s="83">
        <v>27.400000000000002</v>
      </c>
      <c r="G289">
        <v>0</v>
      </c>
    </row>
    <row r="290" spans="1:7" x14ac:dyDescent="0.3">
      <c r="A290" t="s">
        <v>722</v>
      </c>
      <c r="B290" t="s">
        <v>50</v>
      </c>
      <c r="C290" t="s">
        <v>721</v>
      </c>
      <c r="D290" s="83">
        <v>80.900000000000006</v>
      </c>
      <c r="E290" s="83">
        <v>27.3</v>
      </c>
      <c r="F290" s="83">
        <v>46.399999999999991</v>
      </c>
      <c r="G290">
        <v>3.33</v>
      </c>
    </row>
    <row r="291" spans="1:7" x14ac:dyDescent="0.3">
      <c r="A291" t="s">
        <v>724</v>
      </c>
      <c r="B291" t="s">
        <v>31</v>
      </c>
      <c r="C291" t="s">
        <v>723</v>
      </c>
      <c r="D291" s="83">
        <v>81.8</v>
      </c>
      <c r="E291" s="83">
        <v>21.6</v>
      </c>
      <c r="F291" s="83">
        <v>39.800000000000004</v>
      </c>
      <c r="G291">
        <v>0</v>
      </c>
    </row>
    <row r="292" spans="1:7" x14ac:dyDescent="0.3">
      <c r="A292" t="s">
        <v>727</v>
      </c>
      <c r="B292" t="s">
        <v>50</v>
      </c>
      <c r="C292" t="s">
        <v>726</v>
      </c>
      <c r="D292" s="83">
        <v>79.2</v>
      </c>
      <c r="E292" s="83">
        <v>20.5</v>
      </c>
      <c r="F292" s="83">
        <v>41.3</v>
      </c>
      <c r="G292">
        <v>0</v>
      </c>
    </row>
    <row r="293" spans="1:7" x14ac:dyDescent="0.3">
      <c r="A293" t="s">
        <v>729</v>
      </c>
      <c r="B293" t="s">
        <v>56</v>
      </c>
      <c r="C293" t="s">
        <v>728</v>
      </c>
      <c r="D293" s="83">
        <v>86.9</v>
      </c>
      <c r="E293" s="83">
        <v>28.8</v>
      </c>
      <c r="F293" s="83">
        <v>41.899999999999991</v>
      </c>
      <c r="G293">
        <v>0</v>
      </c>
    </row>
    <row r="294" spans="1:7" x14ac:dyDescent="0.3">
      <c r="A294" t="s">
        <v>731</v>
      </c>
      <c r="B294" t="s">
        <v>53</v>
      </c>
      <c r="C294" t="s">
        <v>730</v>
      </c>
      <c r="D294" s="83">
        <v>73</v>
      </c>
      <c r="E294" s="83">
        <v>19.600000000000001</v>
      </c>
      <c r="F294" s="83">
        <v>46.6</v>
      </c>
      <c r="G294">
        <v>3.33</v>
      </c>
    </row>
    <row r="295" spans="1:7" x14ac:dyDescent="0.3">
      <c r="A295" t="s">
        <v>733</v>
      </c>
      <c r="B295" t="s">
        <v>64</v>
      </c>
      <c r="C295" t="s">
        <v>732</v>
      </c>
      <c r="D295" s="83">
        <v>88.1</v>
      </c>
      <c r="E295" s="83">
        <v>25.9</v>
      </c>
      <c r="F295" s="83">
        <v>37.800000000000004</v>
      </c>
      <c r="G295">
        <v>0</v>
      </c>
    </row>
    <row r="296" spans="1:7" x14ac:dyDescent="0.3">
      <c r="A296" t="s">
        <v>736</v>
      </c>
      <c r="B296" t="s">
        <v>20</v>
      </c>
      <c r="C296" t="s">
        <v>735</v>
      </c>
      <c r="D296" s="83">
        <v>74.3</v>
      </c>
      <c r="E296" s="83">
        <v>21.9</v>
      </c>
      <c r="F296" s="83">
        <v>47.6</v>
      </c>
      <c r="G296">
        <v>6.67</v>
      </c>
    </row>
    <row r="297" spans="1:7" x14ac:dyDescent="0.3">
      <c r="A297" t="s">
        <v>738</v>
      </c>
      <c r="B297" t="s">
        <v>47</v>
      </c>
      <c r="C297" t="s">
        <v>737</v>
      </c>
      <c r="D297" s="83">
        <v>78.099999999999994</v>
      </c>
      <c r="E297" s="83">
        <v>21.8</v>
      </c>
      <c r="F297" s="83">
        <v>43.7</v>
      </c>
      <c r="G297">
        <v>0</v>
      </c>
    </row>
    <row r="298" spans="1:7" x14ac:dyDescent="0.3">
      <c r="A298" t="s">
        <v>740</v>
      </c>
      <c r="B298" t="s">
        <v>66</v>
      </c>
      <c r="C298" t="s">
        <v>739</v>
      </c>
      <c r="D298" s="83">
        <v>83.7</v>
      </c>
      <c r="E298" s="83">
        <v>21.3</v>
      </c>
      <c r="F298" s="83">
        <v>37.599999999999994</v>
      </c>
      <c r="G298">
        <v>0</v>
      </c>
    </row>
    <row r="299" spans="1:7" x14ac:dyDescent="0.3">
      <c r="A299" t="s">
        <v>742</v>
      </c>
      <c r="B299" t="s">
        <v>46</v>
      </c>
      <c r="C299" t="s">
        <v>741</v>
      </c>
      <c r="D299" s="83">
        <v>85.1</v>
      </c>
      <c r="E299" s="83">
        <v>39.200000000000003</v>
      </c>
      <c r="F299" s="83">
        <v>54.100000000000009</v>
      </c>
      <c r="G299">
        <v>10</v>
      </c>
    </row>
    <row r="300" spans="1:7" x14ac:dyDescent="0.3">
      <c r="A300" t="s">
        <v>744</v>
      </c>
      <c r="B300" t="s">
        <v>74</v>
      </c>
      <c r="C300" t="s">
        <v>743</v>
      </c>
      <c r="D300" s="83">
        <v>79.3</v>
      </c>
      <c r="E300" s="83">
        <v>15.9</v>
      </c>
      <c r="F300" s="83">
        <v>36.6</v>
      </c>
      <c r="G300">
        <v>0</v>
      </c>
    </row>
    <row r="301" spans="1:7" x14ac:dyDescent="0.3">
      <c r="A301" t="s">
        <v>746</v>
      </c>
      <c r="B301" t="s">
        <v>16</v>
      </c>
      <c r="C301" t="s">
        <v>745</v>
      </c>
      <c r="D301" s="83">
        <v>87.6</v>
      </c>
      <c r="E301" s="83">
        <v>23.3</v>
      </c>
      <c r="F301" s="83">
        <v>35.700000000000003</v>
      </c>
      <c r="G301">
        <v>0</v>
      </c>
    </row>
    <row r="302" spans="1:7" x14ac:dyDescent="0.3">
      <c r="A302" t="s">
        <v>748</v>
      </c>
      <c r="B302" t="s">
        <v>55</v>
      </c>
      <c r="C302" t="s">
        <v>747</v>
      </c>
      <c r="D302" s="83">
        <v>72.900000000000006</v>
      </c>
      <c r="E302" s="83">
        <v>16</v>
      </c>
      <c r="F302" s="83">
        <v>43.099999999999994</v>
      </c>
      <c r="G302">
        <v>0</v>
      </c>
    </row>
    <row r="303" spans="1:7" x14ac:dyDescent="0.3">
      <c r="A303" t="s">
        <v>750</v>
      </c>
      <c r="B303" t="s">
        <v>67</v>
      </c>
      <c r="C303" t="s">
        <v>749</v>
      </c>
      <c r="D303" s="83">
        <v>84.1</v>
      </c>
      <c r="E303" s="83">
        <v>14</v>
      </c>
      <c r="F303" s="83">
        <v>29.900000000000006</v>
      </c>
      <c r="G303">
        <v>0</v>
      </c>
    </row>
    <row r="304" spans="1:7" x14ac:dyDescent="0.3">
      <c r="A304" t="s">
        <v>752</v>
      </c>
      <c r="B304" t="s">
        <v>29</v>
      </c>
      <c r="C304" t="s">
        <v>751</v>
      </c>
      <c r="D304" s="83">
        <v>81</v>
      </c>
      <c r="E304" s="83">
        <v>19.399999999999999</v>
      </c>
      <c r="F304" s="83">
        <v>38.4</v>
      </c>
      <c r="G304">
        <v>0</v>
      </c>
    </row>
    <row r="305" spans="1:7" x14ac:dyDescent="0.3">
      <c r="A305" t="s">
        <v>754</v>
      </c>
      <c r="B305" t="s">
        <v>75</v>
      </c>
      <c r="C305" t="s">
        <v>753</v>
      </c>
      <c r="D305" s="83">
        <v>68.599999999999994</v>
      </c>
      <c r="E305" s="83">
        <v>12.6</v>
      </c>
      <c r="F305" s="83">
        <v>44.000000000000007</v>
      </c>
      <c r="G305">
        <v>0</v>
      </c>
    </row>
    <row r="306" spans="1:7" x14ac:dyDescent="0.3">
      <c r="A306" t="s">
        <v>756</v>
      </c>
      <c r="B306" t="s">
        <v>75</v>
      </c>
      <c r="C306" t="s">
        <v>755</v>
      </c>
      <c r="D306" s="83">
        <v>70</v>
      </c>
      <c r="E306" s="83">
        <v>16</v>
      </c>
      <c r="F306" s="83">
        <v>46</v>
      </c>
      <c r="G306">
        <v>3.33</v>
      </c>
    </row>
    <row r="307" spans="1:7" x14ac:dyDescent="0.3">
      <c r="A307" t="s">
        <v>758</v>
      </c>
      <c r="B307" t="s">
        <v>77</v>
      </c>
      <c r="C307" t="s">
        <v>757</v>
      </c>
      <c r="D307" s="83">
        <v>83.9</v>
      </c>
      <c r="E307" s="83">
        <v>30.3</v>
      </c>
      <c r="F307" s="83">
        <v>46.399999999999991</v>
      </c>
      <c r="G307">
        <v>3.33</v>
      </c>
    </row>
    <row r="308" spans="1:7" x14ac:dyDescent="0.3">
      <c r="A308" t="s">
        <v>760</v>
      </c>
      <c r="B308" t="s">
        <v>76</v>
      </c>
      <c r="C308" t="s">
        <v>759</v>
      </c>
      <c r="D308" s="83">
        <v>73.599999999999994</v>
      </c>
      <c r="E308" s="83">
        <v>15.3</v>
      </c>
      <c r="F308" s="83">
        <v>41.7</v>
      </c>
      <c r="G308">
        <v>0</v>
      </c>
    </row>
    <row r="309" spans="1:7" x14ac:dyDescent="0.3">
      <c r="A309" t="s">
        <v>762</v>
      </c>
      <c r="B309" t="s">
        <v>52</v>
      </c>
      <c r="C309" t="s">
        <v>761</v>
      </c>
      <c r="D309" s="83">
        <v>73.599999999999994</v>
      </c>
      <c r="E309" s="83">
        <v>17.8</v>
      </c>
      <c r="F309" s="83">
        <v>44.2</v>
      </c>
      <c r="G309">
        <v>0</v>
      </c>
    </row>
    <row r="310" spans="1:7" x14ac:dyDescent="0.3">
      <c r="A310" t="s">
        <v>764</v>
      </c>
      <c r="B310" t="s">
        <v>41</v>
      </c>
      <c r="C310" t="s">
        <v>763</v>
      </c>
      <c r="D310" s="83">
        <v>67.5</v>
      </c>
      <c r="E310" s="83">
        <v>9.6</v>
      </c>
      <c r="F310" s="83">
        <v>42.1</v>
      </c>
      <c r="G310">
        <v>0</v>
      </c>
    </row>
    <row r="311" spans="1:7" x14ac:dyDescent="0.3">
      <c r="A311" t="s">
        <v>766</v>
      </c>
      <c r="B311" t="s">
        <v>25</v>
      </c>
      <c r="C311" t="s">
        <v>765</v>
      </c>
      <c r="D311" s="83">
        <v>80.5</v>
      </c>
      <c r="E311" s="83">
        <v>17</v>
      </c>
      <c r="F311" s="83">
        <v>36.5</v>
      </c>
      <c r="G311">
        <v>0</v>
      </c>
    </row>
    <row r="312" spans="1:7" x14ac:dyDescent="0.3">
      <c r="A312" t="s">
        <v>768</v>
      </c>
      <c r="B312" t="s">
        <v>55</v>
      </c>
      <c r="C312" t="s">
        <v>767</v>
      </c>
      <c r="D312" s="83">
        <v>74.8</v>
      </c>
      <c r="E312" s="83">
        <v>18</v>
      </c>
      <c r="F312" s="83">
        <v>43.2</v>
      </c>
      <c r="G312">
        <v>0</v>
      </c>
    </row>
    <row r="313" spans="1:7" x14ac:dyDescent="0.3">
      <c r="A313" t="s">
        <v>770</v>
      </c>
      <c r="B313" t="s">
        <v>59</v>
      </c>
      <c r="C313" t="s">
        <v>769</v>
      </c>
      <c r="D313" s="83">
        <v>84.7</v>
      </c>
      <c r="E313" s="83">
        <v>23.9</v>
      </c>
      <c r="F313" s="83">
        <v>39.199999999999996</v>
      </c>
      <c r="G313">
        <v>0</v>
      </c>
    </row>
    <row r="314" spans="1:7" x14ac:dyDescent="0.3">
      <c r="A314" t="s">
        <v>772</v>
      </c>
      <c r="B314" t="s">
        <v>45</v>
      </c>
      <c r="C314" t="s">
        <v>771</v>
      </c>
      <c r="D314" s="83">
        <v>76.3</v>
      </c>
      <c r="E314" s="83">
        <v>15.1</v>
      </c>
      <c r="F314" s="83">
        <v>38.800000000000004</v>
      </c>
      <c r="G314">
        <v>0</v>
      </c>
    </row>
    <row r="315" spans="1:7" x14ac:dyDescent="0.3">
      <c r="A315" t="s">
        <v>774</v>
      </c>
      <c r="B315" t="s">
        <v>47</v>
      </c>
      <c r="C315" t="s">
        <v>773</v>
      </c>
      <c r="D315" s="83">
        <v>70.400000000000006</v>
      </c>
      <c r="E315" s="83">
        <v>17.7</v>
      </c>
      <c r="F315" s="83">
        <v>47.3</v>
      </c>
      <c r="G315">
        <v>3.33</v>
      </c>
    </row>
    <row r="316" spans="1:7" x14ac:dyDescent="0.3">
      <c r="A316" t="s">
        <v>776</v>
      </c>
      <c r="B316" t="s">
        <v>47</v>
      </c>
      <c r="C316" t="s">
        <v>775</v>
      </c>
      <c r="D316" s="83">
        <v>71.2</v>
      </c>
      <c r="E316" s="83">
        <v>12.5</v>
      </c>
      <c r="F316" s="83">
        <v>41.3</v>
      </c>
      <c r="G316">
        <v>0</v>
      </c>
    </row>
    <row r="317" spans="1:7" x14ac:dyDescent="0.3">
      <c r="A317" t="s">
        <v>778</v>
      </c>
      <c r="B317" t="s">
        <v>47</v>
      </c>
      <c r="C317" t="s">
        <v>777</v>
      </c>
      <c r="D317" s="83">
        <v>76.2</v>
      </c>
      <c r="E317" s="83">
        <v>15.9</v>
      </c>
      <c r="F317" s="83">
        <v>39.699999999999996</v>
      </c>
      <c r="G317">
        <v>0</v>
      </c>
    </row>
    <row r="318" spans="1:7" x14ac:dyDescent="0.3">
      <c r="A318" t="s">
        <v>780</v>
      </c>
      <c r="B318" t="s">
        <v>75</v>
      </c>
      <c r="C318" t="s">
        <v>779</v>
      </c>
      <c r="D318" s="83">
        <v>74.5</v>
      </c>
      <c r="E318" s="83">
        <v>16.100000000000001</v>
      </c>
      <c r="F318" s="83">
        <v>41.6</v>
      </c>
      <c r="G318">
        <v>0</v>
      </c>
    </row>
    <row r="319" spans="1:7" x14ac:dyDescent="0.3">
      <c r="A319" t="s">
        <v>782</v>
      </c>
      <c r="B319" t="s">
        <v>40</v>
      </c>
      <c r="C319" t="s">
        <v>781</v>
      </c>
      <c r="D319" s="83">
        <v>65.900000000000006</v>
      </c>
      <c r="E319" s="83">
        <v>12.5</v>
      </c>
      <c r="F319" s="83">
        <v>46.599999999999994</v>
      </c>
      <c r="G319">
        <v>3.33</v>
      </c>
    </row>
    <row r="320" spans="1:7" x14ac:dyDescent="0.3">
      <c r="A320" t="s">
        <v>784</v>
      </c>
      <c r="B320" t="s">
        <v>59</v>
      </c>
      <c r="C320" t="s">
        <v>783</v>
      </c>
      <c r="D320" s="83">
        <v>66.599999999999994</v>
      </c>
      <c r="E320" s="83">
        <v>14.9</v>
      </c>
      <c r="F320" s="83">
        <v>48.300000000000004</v>
      </c>
      <c r="G320">
        <v>6.67</v>
      </c>
    </row>
    <row r="321" spans="1:7" x14ac:dyDescent="0.3">
      <c r="A321" t="s">
        <v>786</v>
      </c>
      <c r="B321" t="s">
        <v>67</v>
      </c>
      <c r="C321" t="s">
        <v>785</v>
      </c>
      <c r="D321" s="83">
        <v>71.8</v>
      </c>
      <c r="E321" s="83">
        <v>14.8</v>
      </c>
      <c r="F321" s="83">
        <v>43</v>
      </c>
      <c r="G321">
        <v>0</v>
      </c>
    </row>
    <row r="322" spans="1:7" x14ac:dyDescent="0.3">
      <c r="A322" t="s">
        <v>788</v>
      </c>
      <c r="B322" t="s">
        <v>14</v>
      </c>
      <c r="C322" t="s">
        <v>787</v>
      </c>
      <c r="D322" s="83">
        <v>75.7</v>
      </c>
      <c r="E322" s="83">
        <v>21.6</v>
      </c>
      <c r="F322" s="83">
        <v>45.9</v>
      </c>
      <c r="G322">
        <v>3.33</v>
      </c>
    </row>
    <row r="323" spans="1:7" x14ac:dyDescent="0.3">
      <c r="A323" t="s">
        <v>790</v>
      </c>
      <c r="B323" t="s">
        <v>75</v>
      </c>
      <c r="C323" t="s">
        <v>789</v>
      </c>
      <c r="D323" s="83">
        <v>81.2</v>
      </c>
      <c r="E323" s="83">
        <v>14.2</v>
      </c>
      <c r="F323" s="83">
        <v>33</v>
      </c>
      <c r="G323">
        <v>0</v>
      </c>
    </row>
    <row r="324" spans="1:7" x14ac:dyDescent="0.3">
      <c r="A324" t="s">
        <v>792</v>
      </c>
      <c r="B324" t="s">
        <v>11</v>
      </c>
      <c r="C324" t="s">
        <v>791</v>
      </c>
      <c r="D324" s="83">
        <v>76.7</v>
      </c>
      <c r="E324" s="83">
        <v>16.5</v>
      </c>
      <c r="F324" s="83">
        <v>39.799999999999997</v>
      </c>
      <c r="G324">
        <v>0</v>
      </c>
    </row>
    <row r="325" spans="1:7" x14ac:dyDescent="0.3">
      <c r="A325" t="s">
        <v>794</v>
      </c>
      <c r="B325" t="s">
        <v>67</v>
      </c>
      <c r="C325" t="s">
        <v>793</v>
      </c>
      <c r="D325" s="83">
        <v>82.1</v>
      </c>
      <c r="E325" s="83">
        <v>23.5</v>
      </c>
      <c r="F325" s="83">
        <v>41.400000000000006</v>
      </c>
      <c r="G325">
        <v>0</v>
      </c>
    </row>
    <row r="326" spans="1:7" x14ac:dyDescent="0.3">
      <c r="A326" t="s">
        <v>796</v>
      </c>
      <c r="B326" t="s">
        <v>42</v>
      </c>
      <c r="C326" t="s">
        <v>795</v>
      </c>
      <c r="D326" s="83">
        <v>76.900000000000006</v>
      </c>
      <c r="E326" s="83">
        <v>23.1</v>
      </c>
      <c r="F326" s="83">
        <v>46.199999999999996</v>
      </c>
      <c r="G326">
        <v>3.33</v>
      </c>
    </row>
    <row r="327" spans="1:7" x14ac:dyDescent="0.3">
      <c r="A327" t="s">
        <v>798</v>
      </c>
      <c r="B327" t="s">
        <v>47</v>
      </c>
      <c r="C327" t="s">
        <v>797</v>
      </c>
      <c r="D327" s="83">
        <v>85.1</v>
      </c>
      <c r="E327" s="83">
        <v>34.200000000000003</v>
      </c>
      <c r="F327" s="83">
        <v>49.100000000000009</v>
      </c>
      <c r="G327">
        <v>6.67</v>
      </c>
    </row>
    <row r="328" spans="1:7" x14ac:dyDescent="0.3">
      <c r="A328" t="s">
        <v>800</v>
      </c>
      <c r="B328" t="s">
        <v>13</v>
      </c>
      <c r="C328" t="s">
        <v>799</v>
      </c>
      <c r="D328" s="83">
        <v>75.5</v>
      </c>
      <c r="E328" s="83">
        <v>22.4</v>
      </c>
      <c r="F328" s="83">
        <v>46.9</v>
      </c>
      <c r="G328">
        <v>3.33</v>
      </c>
    </row>
    <row r="329" spans="1:7" x14ac:dyDescent="0.3">
      <c r="A329" t="s">
        <v>804</v>
      </c>
      <c r="B329" t="s">
        <v>67</v>
      </c>
      <c r="C329" t="s">
        <v>803</v>
      </c>
      <c r="D329" s="83">
        <v>72.900000000000006</v>
      </c>
      <c r="E329" s="83">
        <v>36.700000000000003</v>
      </c>
      <c r="F329" s="83">
        <v>63.8</v>
      </c>
      <c r="G329">
        <v>10</v>
      </c>
    </row>
    <row r="330" spans="1:7" x14ac:dyDescent="0.3">
      <c r="A330" t="s">
        <v>806</v>
      </c>
      <c r="B330" t="s">
        <v>7</v>
      </c>
      <c r="C330" t="s">
        <v>805</v>
      </c>
      <c r="D330" s="83">
        <v>82.4</v>
      </c>
      <c r="E330" s="83">
        <v>15.7</v>
      </c>
      <c r="F330" s="83">
        <v>33.299999999999997</v>
      </c>
      <c r="G330">
        <v>0</v>
      </c>
    </row>
    <row r="331" spans="1:7" x14ac:dyDescent="0.3">
      <c r="A331" t="s">
        <v>808</v>
      </c>
      <c r="B331" t="s">
        <v>74</v>
      </c>
      <c r="C331" t="s">
        <v>807</v>
      </c>
      <c r="D331" s="83">
        <v>68.7</v>
      </c>
      <c r="E331" s="83">
        <v>8.1999999999999993</v>
      </c>
      <c r="F331" s="83">
        <v>39.5</v>
      </c>
      <c r="G331">
        <v>0</v>
      </c>
    </row>
    <row r="332" spans="1:7" x14ac:dyDescent="0.3">
      <c r="A332" t="s">
        <v>810</v>
      </c>
      <c r="B332" t="s">
        <v>29</v>
      </c>
      <c r="C332" t="s">
        <v>809</v>
      </c>
      <c r="D332" s="83">
        <v>81.8</v>
      </c>
      <c r="E332" s="83">
        <v>27.7</v>
      </c>
      <c r="F332" s="83">
        <v>45.900000000000006</v>
      </c>
      <c r="G332">
        <v>3.33</v>
      </c>
    </row>
    <row r="333" spans="1:7" x14ac:dyDescent="0.3">
      <c r="A333" t="s">
        <v>814</v>
      </c>
      <c r="B333" t="s">
        <v>29</v>
      </c>
      <c r="C333" t="s">
        <v>813</v>
      </c>
      <c r="D333" s="83">
        <v>90.5</v>
      </c>
      <c r="E333" s="83">
        <v>31.5</v>
      </c>
      <c r="F333" s="83">
        <v>41</v>
      </c>
      <c r="G333">
        <v>0</v>
      </c>
    </row>
    <row r="334" spans="1:7" x14ac:dyDescent="0.3">
      <c r="A334" t="s">
        <v>818</v>
      </c>
      <c r="B334" t="s">
        <v>62</v>
      </c>
      <c r="C334" t="s">
        <v>817</v>
      </c>
      <c r="D334" s="83">
        <v>73.099999999999994</v>
      </c>
      <c r="E334" s="83">
        <v>18.899999999999999</v>
      </c>
      <c r="F334" s="83">
        <v>45.800000000000004</v>
      </c>
      <c r="G334">
        <v>3.33</v>
      </c>
    </row>
    <row r="335" spans="1:7" x14ac:dyDescent="0.3">
      <c r="A335" t="s">
        <v>820</v>
      </c>
      <c r="B335" t="s">
        <v>65</v>
      </c>
      <c r="C335" t="s">
        <v>819</v>
      </c>
      <c r="D335" s="83">
        <v>70.400000000000006</v>
      </c>
      <c r="E335" s="83">
        <v>14.8</v>
      </c>
      <c r="F335" s="83">
        <v>44.399999999999991</v>
      </c>
      <c r="G335">
        <v>0</v>
      </c>
    </row>
    <row r="336" spans="1:7" x14ac:dyDescent="0.3">
      <c r="A336" t="s">
        <v>823</v>
      </c>
      <c r="B336" t="s">
        <v>47</v>
      </c>
      <c r="C336" t="s">
        <v>822</v>
      </c>
      <c r="D336" s="83">
        <v>76.8</v>
      </c>
      <c r="E336" s="83">
        <v>20.100000000000001</v>
      </c>
      <c r="F336" s="83">
        <v>43.300000000000004</v>
      </c>
      <c r="G336">
        <v>0</v>
      </c>
    </row>
    <row r="337" spans="1:7" x14ac:dyDescent="0.3">
      <c r="A337" t="s">
        <v>825</v>
      </c>
      <c r="B337" t="s">
        <v>47</v>
      </c>
      <c r="C337" t="s">
        <v>824</v>
      </c>
      <c r="D337" s="83">
        <v>94.6</v>
      </c>
      <c r="E337" s="83">
        <v>47</v>
      </c>
      <c r="F337" s="83">
        <v>52.400000000000006</v>
      </c>
      <c r="G337">
        <v>10</v>
      </c>
    </row>
    <row r="338" spans="1:7" x14ac:dyDescent="0.3">
      <c r="A338" t="s">
        <v>827</v>
      </c>
      <c r="B338" t="s">
        <v>47</v>
      </c>
      <c r="C338" t="s">
        <v>826</v>
      </c>
      <c r="D338" s="83">
        <v>76.599999999999994</v>
      </c>
      <c r="E338" s="83">
        <v>19.2</v>
      </c>
      <c r="F338" s="83">
        <v>42.600000000000009</v>
      </c>
      <c r="G338">
        <v>0</v>
      </c>
    </row>
    <row r="339" spans="1:7" x14ac:dyDescent="0.3">
      <c r="A339" t="s">
        <v>829</v>
      </c>
      <c r="B339" t="s">
        <v>47</v>
      </c>
      <c r="C339" t="s">
        <v>828</v>
      </c>
      <c r="D339" s="83">
        <v>75.2</v>
      </c>
      <c r="E339" s="83">
        <v>23</v>
      </c>
      <c r="F339" s="83">
        <v>47.8</v>
      </c>
      <c r="G339">
        <v>6.67</v>
      </c>
    </row>
    <row r="340" spans="1:7" x14ac:dyDescent="0.3">
      <c r="A340" t="s">
        <v>831</v>
      </c>
      <c r="B340" t="s">
        <v>60</v>
      </c>
      <c r="C340" t="s">
        <v>830</v>
      </c>
      <c r="D340" s="83">
        <v>82.4</v>
      </c>
      <c r="E340" s="83">
        <v>25</v>
      </c>
      <c r="F340" s="83">
        <v>42.599999999999994</v>
      </c>
      <c r="G340">
        <v>0</v>
      </c>
    </row>
    <row r="341" spans="1:7" x14ac:dyDescent="0.3">
      <c r="A341" t="s">
        <v>833</v>
      </c>
      <c r="B341" t="s">
        <v>22</v>
      </c>
      <c r="C341" t="s">
        <v>832</v>
      </c>
      <c r="D341" s="83">
        <v>77.3</v>
      </c>
      <c r="E341" s="83">
        <v>21.6</v>
      </c>
      <c r="F341" s="83">
        <v>44.300000000000004</v>
      </c>
      <c r="G341">
        <v>0</v>
      </c>
    </row>
    <row r="342" spans="1:7" x14ac:dyDescent="0.3">
      <c r="A342" t="s">
        <v>835</v>
      </c>
      <c r="B342" t="s">
        <v>52</v>
      </c>
      <c r="C342" t="s">
        <v>834</v>
      </c>
      <c r="D342" s="83">
        <v>71.599999999999994</v>
      </c>
      <c r="E342" s="83">
        <v>24</v>
      </c>
      <c r="F342" s="83">
        <v>52.400000000000006</v>
      </c>
      <c r="G342">
        <v>10</v>
      </c>
    </row>
    <row r="343" spans="1:7" x14ac:dyDescent="0.3">
      <c r="A343" t="s">
        <v>837</v>
      </c>
      <c r="B343" t="s">
        <v>47</v>
      </c>
      <c r="C343" t="s">
        <v>836</v>
      </c>
      <c r="D343" s="83">
        <v>75.099999999999994</v>
      </c>
      <c r="E343" s="83">
        <v>20.5</v>
      </c>
      <c r="F343" s="83">
        <v>45.400000000000006</v>
      </c>
      <c r="G343">
        <v>3.33</v>
      </c>
    </row>
    <row r="344" spans="1:7" x14ac:dyDescent="0.3">
      <c r="A344" t="s">
        <v>839</v>
      </c>
      <c r="B344" t="s">
        <v>75</v>
      </c>
      <c r="C344" t="s">
        <v>838</v>
      </c>
      <c r="D344" s="83">
        <v>75.2</v>
      </c>
      <c r="E344" s="83">
        <v>18.5</v>
      </c>
      <c r="F344" s="83">
        <v>43.3</v>
      </c>
      <c r="G344">
        <v>0</v>
      </c>
    </row>
    <row r="345" spans="1:7" x14ac:dyDescent="0.3">
      <c r="A345" t="s">
        <v>842</v>
      </c>
      <c r="B345" t="s">
        <v>47</v>
      </c>
      <c r="C345" t="s">
        <v>841</v>
      </c>
      <c r="D345" s="83">
        <v>61.3</v>
      </c>
      <c r="E345" s="83">
        <v>18</v>
      </c>
      <c r="F345" s="83">
        <v>56.7</v>
      </c>
      <c r="G345">
        <v>10</v>
      </c>
    </row>
    <row r="346" spans="1:7" x14ac:dyDescent="0.3">
      <c r="A346" t="s">
        <v>844</v>
      </c>
      <c r="B346" t="s">
        <v>67</v>
      </c>
      <c r="C346" t="s">
        <v>843</v>
      </c>
      <c r="D346" s="83">
        <v>79.099999999999994</v>
      </c>
      <c r="E346" s="83">
        <v>34.700000000000003</v>
      </c>
      <c r="F346" s="83">
        <v>55.600000000000009</v>
      </c>
      <c r="G346">
        <v>10</v>
      </c>
    </row>
    <row r="347" spans="1:7" x14ac:dyDescent="0.3">
      <c r="A347" t="s">
        <v>846</v>
      </c>
      <c r="B347" t="s">
        <v>67</v>
      </c>
      <c r="C347" t="s">
        <v>845</v>
      </c>
      <c r="D347" s="83">
        <v>85.8</v>
      </c>
      <c r="E347" s="83">
        <v>51.2</v>
      </c>
      <c r="F347" s="83">
        <v>65.400000000000006</v>
      </c>
      <c r="G347">
        <v>10</v>
      </c>
    </row>
    <row r="348" spans="1:7" x14ac:dyDescent="0.3">
      <c r="A348" t="s">
        <v>848</v>
      </c>
      <c r="B348" t="s">
        <v>67</v>
      </c>
      <c r="C348" t="s">
        <v>847</v>
      </c>
      <c r="D348" s="83">
        <v>100</v>
      </c>
      <c r="E348" s="83">
        <v>25</v>
      </c>
      <c r="F348" s="83">
        <v>25</v>
      </c>
      <c r="G348">
        <v>0</v>
      </c>
    </row>
    <row r="349" spans="1:7" x14ac:dyDescent="0.3">
      <c r="A349" t="s">
        <v>850</v>
      </c>
      <c r="B349" t="s">
        <v>47</v>
      </c>
      <c r="C349" t="s">
        <v>849</v>
      </c>
      <c r="D349" s="83">
        <v>71</v>
      </c>
      <c r="E349" s="83">
        <v>17.5</v>
      </c>
      <c r="F349" s="83">
        <v>46.5</v>
      </c>
      <c r="G349">
        <v>3.33</v>
      </c>
    </row>
    <row r="350" spans="1:7" x14ac:dyDescent="0.3">
      <c r="A350" t="s">
        <v>853</v>
      </c>
      <c r="B350" t="s">
        <v>33</v>
      </c>
      <c r="C350" t="s">
        <v>852</v>
      </c>
      <c r="D350" s="83">
        <v>83.4</v>
      </c>
      <c r="E350" s="83">
        <v>21.4</v>
      </c>
      <c r="F350" s="83">
        <v>37.999999999999993</v>
      </c>
      <c r="G350">
        <v>0</v>
      </c>
    </row>
    <row r="351" spans="1:7" x14ac:dyDescent="0.3">
      <c r="A351" t="s">
        <v>857</v>
      </c>
      <c r="B351" t="s">
        <v>75</v>
      </c>
      <c r="C351" t="s">
        <v>856</v>
      </c>
      <c r="D351" s="83">
        <v>66.599999999999994</v>
      </c>
      <c r="E351" s="83">
        <v>14.5</v>
      </c>
      <c r="F351" s="83">
        <v>47.900000000000006</v>
      </c>
      <c r="G351">
        <v>6.67</v>
      </c>
    </row>
    <row r="352" spans="1:7" x14ac:dyDescent="0.3">
      <c r="A352" t="s">
        <v>859</v>
      </c>
      <c r="B352" t="s">
        <v>58</v>
      </c>
      <c r="C352" t="s">
        <v>858</v>
      </c>
      <c r="D352" s="83">
        <v>77.2</v>
      </c>
      <c r="E352" s="83">
        <v>27</v>
      </c>
      <c r="F352" s="83">
        <v>49.8</v>
      </c>
      <c r="G352">
        <v>6.67</v>
      </c>
    </row>
    <row r="353" spans="1:7" x14ac:dyDescent="0.3">
      <c r="A353" t="s">
        <v>861</v>
      </c>
      <c r="B353" t="s">
        <v>60</v>
      </c>
      <c r="C353" t="s">
        <v>860</v>
      </c>
      <c r="D353" s="83">
        <v>78.5</v>
      </c>
      <c r="E353" s="83">
        <v>12.4</v>
      </c>
      <c r="F353" s="83">
        <v>33.9</v>
      </c>
      <c r="G353">
        <v>0</v>
      </c>
    </row>
    <row r="354" spans="1:7" x14ac:dyDescent="0.3">
      <c r="A354" t="s">
        <v>863</v>
      </c>
      <c r="B354" t="s">
        <v>61</v>
      </c>
      <c r="C354" t="s">
        <v>862</v>
      </c>
      <c r="D354" s="83">
        <v>79</v>
      </c>
      <c r="E354" s="83">
        <v>19.399999999999999</v>
      </c>
      <c r="F354" s="83">
        <v>40.4</v>
      </c>
      <c r="G354">
        <v>0</v>
      </c>
    </row>
    <row r="355" spans="1:7" x14ac:dyDescent="0.3">
      <c r="A355" t="s">
        <v>865</v>
      </c>
      <c r="B355" t="s">
        <v>45</v>
      </c>
      <c r="C355" t="s">
        <v>864</v>
      </c>
      <c r="D355" s="83">
        <v>76.599999999999994</v>
      </c>
      <c r="E355" s="83">
        <v>14.3</v>
      </c>
      <c r="F355" s="83">
        <v>37.700000000000003</v>
      </c>
      <c r="G355">
        <v>0</v>
      </c>
    </row>
    <row r="356" spans="1:7" x14ac:dyDescent="0.3">
      <c r="A356" t="s">
        <v>867</v>
      </c>
      <c r="B356" t="s">
        <v>47</v>
      </c>
      <c r="C356" t="s">
        <v>866</v>
      </c>
      <c r="D356" s="83">
        <v>73.400000000000006</v>
      </c>
      <c r="E356" s="83">
        <v>18.899999999999999</v>
      </c>
      <c r="F356" s="83">
        <v>45.499999999999993</v>
      </c>
      <c r="G356">
        <v>3.33</v>
      </c>
    </row>
    <row r="357" spans="1:7" x14ac:dyDescent="0.3">
      <c r="A357" t="s">
        <v>869</v>
      </c>
      <c r="B357" t="s">
        <v>62</v>
      </c>
      <c r="C357" t="s">
        <v>868</v>
      </c>
      <c r="D357" s="83">
        <v>66.7</v>
      </c>
      <c r="E357" s="83">
        <v>19.600000000000001</v>
      </c>
      <c r="F357" s="83">
        <v>52.9</v>
      </c>
      <c r="G357">
        <v>10</v>
      </c>
    </row>
    <row r="358" spans="1:7" x14ac:dyDescent="0.3">
      <c r="A358" t="s">
        <v>871</v>
      </c>
      <c r="B358" t="s">
        <v>20</v>
      </c>
      <c r="C358" t="s">
        <v>870</v>
      </c>
      <c r="D358" s="83">
        <v>79</v>
      </c>
      <c r="E358" s="83">
        <v>23.3</v>
      </c>
      <c r="F358" s="83">
        <v>44.3</v>
      </c>
      <c r="G358">
        <v>0</v>
      </c>
    </row>
    <row r="359" spans="1:7" x14ac:dyDescent="0.3">
      <c r="A359" t="s">
        <v>873</v>
      </c>
      <c r="B359" t="s">
        <v>16</v>
      </c>
      <c r="C359" t="s">
        <v>872</v>
      </c>
      <c r="D359" s="83">
        <v>70.3</v>
      </c>
      <c r="E359" s="83">
        <v>22.2</v>
      </c>
      <c r="F359" s="83">
        <v>51.900000000000006</v>
      </c>
      <c r="G359">
        <v>10</v>
      </c>
    </row>
    <row r="360" spans="1:7" x14ac:dyDescent="0.3">
      <c r="A360" t="s">
        <v>875</v>
      </c>
      <c r="B360" t="s">
        <v>67</v>
      </c>
      <c r="C360" t="s">
        <v>874</v>
      </c>
      <c r="D360" s="83">
        <v>73</v>
      </c>
      <c r="E360" s="83">
        <v>20.7</v>
      </c>
      <c r="F360" s="83">
        <v>47.7</v>
      </c>
      <c r="G360">
        <v>6.67</v>
      </c>
    </row>
    <row r="361" spans="1:7" x14ac:dyDescent="0.3">
      <c r="A361" t="s">
        <v>877</v>
      </c>
      <c r="B361" t="s">
        <v>52</v>
      </c>
      <c r="C361" t="s">
        <v>876</v>
      </c>
      <c r="D361" s="83">
        <v>79.7</v>
      </c>
      <c r="E361" s="83">
        <v>13.5</v>
      </c>
      <c r="F361" s="83">
        <v>33.799999999999997</v>
      </c>
      <c r="G361">
        <v>0</v>
      </c>
    </row>
    <row r="362" spans="1:7" x14ac:dyDescent="0.3">
      <c r="A362" t="s">
        <v>879</v>
      </c>
      <c r="B362" t="s">
        <v>28</v>
      </c>
      <c r="C362" t="s">
        <v>878</v>
      </c>
      <c r="D362" s="83">
        <v>78.599999999999994</v>
      </c>
      <c r="E362" s="83">
        <v>14.7</v>
      </c>
      <c r="F362" s="83">
        <v>36.100000000000009</v>
      </c>
      <c r="G362">
        <v>0</v>
      </c>
    </row>
    <row r="363" spans="1:7" x14ac:dyDescent="0.3">
      <c r="A363" t="s">
        <v>881</v>
      </c>
      <c r="B363" t="s">
        <v>16</v>
      </c>
      <c r="C363" t="s">
        <v>880</v>
      </c>
      <c r="D363" s="83">
        <v>72.599999999999994</v>
      </c>
      <c r="E363" s="83">
        <v>11.8</v>
      </c>
      <c r="F363" s="83">
        <v>39.200000000000003</v>
      </c>
      <c r="G363">
        <v>0</v>
      </c>
    </row>
    <row r="364" spans="1:7" x14ac:dyDescent="0.3">
      <c r="A364" t="s">
        <v>884</v>
      </c>
      <c r="B364" t="s">
        <v>16</v>
      </c>
      <c r="C364" t="s">
        <v>883</v>
      </c>
      <c r="D364" s="83">
        <v>76.5</v>
      </c>
      <c r="E364" s="83">
        <v>26.8</v>
      </c>
      <c r="F364" s="83">
        <v>50.3</v>
      </c>
      <c r="G364">
        <v>10</v>
      </c>
    </row>
    <row r="365" spans="1:7" x14ac:dyDescent="0.3">
      <c r="A365" t="s">
        <v>886</v>
      </c>
      <c r="B365" t="s">
        <v>51</v>
      </c>
      <c r="C365" t="s">
        <v>885</v>
      </c>
      <c r="D365" s="83">
        <v>81.599999999999994</v>
      </c>
      <c r="E365" s="83">
        <v>38.4</v>
      </c>
      <c r="F365" s="83">
        <v>56.800000000000004</v>
      </c>
      <c r="G365">
        <v>10</v>
      </c>
    </row>
    <row r="366" spans="1:7" x14ac:dyDescent="0.3">
      <c r="A366" t="s">
        <v>888</v>
      </c>
      <c r="B366" t="s">
        <v>75</v>
      </c>
      <c r="C366" t="s">
        <v>887</v>
      </c>
      <c r="D366" s="83">
        <v>78.3</v>
      </c>
      <c r="E366" s="83">
        <v>15.8</v>
      </c>
      <c r="F366" s="83">
        <v>37.5</v>
      </c>
      <c r="G366">
        <v>0</v>
      </c>
    </row>
    <row r="367" spans="1:7" x14ac:dyDescent="0.3">
      <c r="A367" t="s">
        <v>890</v>
      </c>
      <c r="B367" t="s">
        <v>31</v>
      </c>
      <c r="C367" t="s">
        <v>889</v>
      </c>
      <c r="D367" s="83">
        <v>75.2</v>
      </c>
      <c r="E367" s="83">
        <v>12.8</v>
      </c>
      <c r="F367" s="83">
        <v>37.599999999999994</v>
      </c>
      <c r="G367">
        <v>0</v>
      </c>
    </row>
    <row r="368" spans="1:7" x14ac:dyDescent="0.3">
      <c r="A368" t="s">
        <v>892</v>
      </c>
      <c r="B368" t="s">
        <v>20</v>
      </c>
      <c r="C368" t="s">
        <v>891</v>
      </c>
      <c r="D368" s="83">
        <v>85.1</v>
      </c>
      <c r="E368" s="83">
        <v>11.5</v>
      </c>
      <c r="F368" s="83">
        <v>26.400000000000006</v>
      </c>
      <c r="G368">
        <v>0</v>
      </c>
    </row>
    <row r="369" spans="1:7" x14ac:dyDescent="0.3">
      <c r="A369" t="s">
        <v>894</v>
      </c>
      <c r="B369" t="s">
        <v>74</v>
      </c>
      <c r="C369" t="s">
        <v>893</v>
      </c>
      <c r="D369" s="83">
        <v>81.5</v>
      </c>
      <c r="E369" s="83">
        <v>21.5</v>
      </c>
      <c r="F369" s="83">
        <v>40</v>
      </c>
      <c r="G369">
        <v>0</v>
      </c>
    </row>
    <row r="370" spans="1:7" x14ac:dyDescent="0.3">
      <c r="A370" t="s">
        <v>896</v>
      </c>
      <c r="B370" t="s">
        <v>74</v>
      </c>
      <c r="C370" t="s">
        <v>895</v>
      </c>
      <c r="D370" s="83">
        <v>85.8</v>
      </c>
      <c r="E370" s="83">
        <v>25.6</v>
      </c>
      <c r="F370" s="83">
        <v>39.800000000000004</v>
      </c>
      <c r="G370">
        <v>0</v>
      </c>
    </row>
    <row r="371" spans="1:7" x14ac:dyDescent="0.3">
      <c r="A371" t="s">
        <v>899</v>
      </c>
      <c r="B371" t="s">
        <v>66</v>
      </c>
      <c r="C371" t="s">
        <v>898</v>
      </c>
      <c r="D371" s="83">
        <v>77.400000000000006</v>
      </c>
      <c r="E371" s="83">
        <v>18.399999999999999</v>
      </c>
      <c r="F371" s="83">
        <v>40.999999999999993</v>
      </c>
      <c r="G371">
        <v>0</v>
      </c>
    </row>
    <row r="372" spans="1:7" x14ac:dyDescent="0.3">
      <c r="A372" t="s">
        <v>901</v>
      </c>
      <c r="B372" t="s">
        <v>13</v>
      </c>
      <c r="C372" t="s">
        <v>900</v>
      </c>
      <c r="D372" s="83">
        <v>74.2</v>
      </c>
      <c r="E372" s="83">
        <v>14.4</v>
      </c>
      <c r="F372" s="83">
        <v>40.199999999999996</v>
      </c>
      <c r="G372">
        <v>0</v>
      </c>
    </row>
    <row r="373" spans="1:7" x14ac:dyDescent="0.3">
      <c r="A373" t="s">
        <v>903</v>
      </c>
      <c r="B373" t="s">
        <v>47</v>
      </c>
      <c r="C373" t="s">
        <v>902</v>
      </c>
      <c r="D373" s="83">
        <v>80.7</v>
      </c>
      <c r="E373" s="83">
        <v>21</v>
      </c>
      <c r="F373" s="83">
        <v>40.299999999999997</v>
      </c>
      <c r="G373">
        <v>0</v>
      </c>
    </row>
    <row r="374" spans="1:7" x14ac:dyDescent="0.3">
      <c r="A374" t="s">
        <v>905</v>
      </c>
      <c r="B374" t="s">
        <v>60</v>
      </c>
      <c r="C374" t="s">
        <v>904</v>
      </c>
      <c r="D374" s="83">
        <v>82.4</v>
      </c>
      <c r="E374" s="83">
        <v>17.399999999999999</v>
      </c>
      <c r="F374" s="83">
        <v>34.999999999999993</v>
      </c>
      <c r="G374">
        <v>0</v>
      </c>
    </row>
    <row r="375" spans="1:7" x14ac:dyDescent="0.3">
      <c r="A375" t="s">
        <v>907</v>
      </c>
      <c r="B375" t="s">
        <v>67</v>
      </c>
      <c r="C375" t="s">
        <v>906</v>
      </c>
      <c r="D375" s="83">
        <v>82.2</v>
      </c>
      <c r="E375" s="83">
        <v>27.9</v>
      </c>
      <c r="F375" s="83">
        <v>45.699999999999996</v>
      </c>
      <c r="G375">
        <v>3.33</v>
      </c>
    </row>
    <row r="376" spans="1:7" x14ac:dyDescent="0.3">
      <c r="A376" t="s">
        <v>909</v>
      </c>
      <c r="B376" t="s">
        <v>39</v>
      </c>
      <c r="C376" t="s">
        <v>908</v>
      </c>
      <c r="D376" s="83">
        <v>93.9</v>
      </c>
      <c r="E376" s="83">
        <v>38.1</v>
      </c>
      <c r="F376" s="83">
        <v>44.199999999999996</v>
      </c>
      <c r="G376">
        <v>0</v>
      </c>
    </row>
    <row r="377" spans="1:7" x14ac:dyDescent="0.3">
      <c r="A377" t="s">
        <v>911</v>
      </c>
      <c r="B377" t="s">
        <v>69</v>
      </c>
      <c r="C377" t="s">
        <v>910</v>
      </c>
      <c r="D377" s="83">
        <v>71.2</v>
      </c>
      <c r="E377" s="83">
        <v>14.8</v>
      </c>
      <c r="F377" s="83">
        <v>43.599999999999994</v>
      </c>
      <c r="G377">
        <v>0</v>
      </c>
    </row>
    <row r="378" spans="1:7" x14ac:dyDescent="0.3">
      <c r="A378" t="s">
        <v>913</v>
      </c>
      <c r="B378" t="s">
        <v>45</v>
      </c>
      <c r="C378" t="s">
        <v>912</v>
      </c>
      <c r="D378" s="83">
        <v>81.2</v>
      </c>
      <c r="E378" s="83">
        <v>19.8</v>
      </c>
      <c r="F378" s="83">
        <v>38.599999999999994</v>
      </c>
      <c r="G378">
        <v>0</v>
      </c>
    </row>
    <row r="379" spans="1:7" x14ac:dyDescent="0.3">
      <c r="A379" t="s">
        <v>916</v>
      </c>
      <c r="B379" t="s">
        <v>31</v>
      </c>
      <c r="C379" t="s">
        <v>915</v>
      </c>
      <c r="D379" s="83">
        <v>74.3</v>
      </c>
      <c r="E379" s="83">
        <v>20</v>
      </c>
      <c r="F379" s="83">
        <v>45.7</v>
      </c>
      <c r="G379">
        <v>3.33</v>
      </c>
    </row>
    <row r="380" spans="1:7" x14ac:dyDescent="0.3">
      <c r="A380" t="s">
        <v>918</v>
      </c>
      <c r="B380" t="s">
        <v>46</v>
      </c>
      <c r="C380" t="s">
        <v>917</v>
      </c>
      <c r="D380" s="83">
        <v>75.099999999999994</v>
      </c>
      <c r="E380" s="83">
        <v>23.2</v>
      </c>
      <c r="F380" s="83">
        <v>48.100000000000009</v>
      </c>
      <c r="G380">
        <v>6.67</v>
      </c>
    </row>
    <row r="381" spans="1:7" x14ac:dyDescent="0.3">
      <c r="A381" t="s">
        <v>920</v>
      </c>
      <c r="B381" t="s">
        <v>28</v>
      </c>
      <c r="C381" t="s">
        <v>919</v>
      </c>
      <c r="D381" s="83">
        <v>81.900000000000006</v>
      </c>
      <c r="E381" s="83">
        <v>20.5</v>
      </c>
      <c r="F381" s="83">
        <v>38.599999999999994</v>
      </c>
      <c r="G381">
        <v>0</v>
      </c>
    </row>
    <row r="382" spans="1:7" x14ac:dyDescent="0.3">
      <c r="A382" t="s">
        <v>922</v>
      </c>
      <c r="B382" t="s">
        <v>47</v>
      </c>
      <c r="C382" t="s">
        <v>921</v>
      </c>
      <c r="D382" s="83">
        <v>79</v>
      </c>
      <c r="E382" s="83">
        <v>17.8</v>
      </c>
      <c r="F382" s="83">
        <v>38.799999999999997</v>
      </c>
      <c r="G382">
        <v>0</v>
      </c>
    </row>
    <row r="383" spans="1:7" x14ac:dyDescent="0.3">
      <c r="A383" t="s">
        <v>924</v>
      </c>
      <c r="B383" t="s">
        <v>60</v>
      </c>
      <c r="C383" t="s">
        <v>923</v>
      </c>
      <c r="D383" s="83">
        <v>81.8</v>
      </c>
      <c r="E383" s="83">
        <v>11.7</v>
      </c>
      <c r="F383" s="83">
        <v>29.900000000000002</v>
      </c>
      <c r="G383">
        <v>0</v>
      </c>
    </row>
    <row r="384" spans="1:7" x14ac:dyDescent="0.3">
      <c r="A384" t="s">
        <v>926</v>
      </c>
      <c r="B384" t="s">
        <v>59</v>
      </c>
      <c r="C384" t="s">
        <v>925</v>
      </c>
      <c r="D384" s="83">
        <v>76.5</v>
      </c>
      <c r="E384" s="83">
        <v>19.3</v>
      </c>
      <c r="F384" s="83">
        <v>42.8</v>
      </c>
      <c r="G384">
        <v>0</v>
      </c>
    </row>
    <row r="385" spans="1:7" x14ac:dyDescent="0.3">
      <c r="A385" t="s">
        <v>928</v>
      </c>
      <c r="B385" t="s">
        <v>50</v>
      </c>
      <c r="C385" t="s">
        <v>927</v>
      </c>
      <c r="D385" s="83">
        <v>91.5</v>
      </c>
      <c r="E385" s="83">
        <v>23.5</v>
      </c>
      <c r="F385" s="83">
        <v>32</v>
      </c>
      <c r="G385">
        <v>0</v>
      </c>
    </row>
    <row r="386" spans="1:7" x14ac:dyDescent="0.3">
      <c r="A386" t="s">
        <v>930</v>
      </c>
      <c r="B386" t="s">
        <v>38</v>
      </c>
      <c r="C386" t="s">
        <v>929</v>
      </c>
      <c r="D386" s="83">
        <v>73.400000000000006</v>
      </c>
      <c r="E386" s="83">
        <v>9.1</v>
      </c>
      <c r="F386" s="83">
        <v>35.699999999999996</v>
      </c>
      <c r="G386">
        <v>0</v>
      </c>
    </row>
    <row r="387" spans="1:7" x14ac:dyDescent="0.3">
      <c r="A387" t="s">
        <v>932</v>
      </c>
      <c r="B387" t="s">
        <v>75</v>
      </c>
      <c r="C387" t="s">
        <v>931</v>
      </c>
      <c r="D387" s="83">
        <v>82</v>
      </c>
      <c r="E387" s="83">
        <v>23.8</v>
      </c>
      <c r="F387" s="83">
        <v>41.8</v>
      </c>
      <c r="G387">
        <v>0</v>
      </c>
    </row>
    <row r="388" spans="1:7" x14ac:dyDescent="0.3">
      <c r="A388" t="s">
        <v>934</v>
      </c>
      <c r="B388" t="s">
        <v>41</v>
      </c>
      <c r="C388" t="s">
        <v>933</v>
      </c>
      <c r="D388" s="83">
        <v>78.400000000000006</v>
      </c>
      <c r="E388" s="83">
        <v>10.4</v>
      </c>
      <c r="F388" s="83">
        <v>31.999999999999993</v>
      </c>
      <c r="G388">
        <v>0</v>
      </c>
    </row>
    <row r="389" spans="1:7" x14ac:dyDescent="0.3">
      <c r="A389" t="s">
        <v>936</v>
      </c>
      <c r="B389" t="s">
        <v>47</v>
      </c>
      <c r="C389" t="s">
        <v>935</v>
      </c>
      <c r="D389" s="83">
        <v>75.7</v>
      </c>
      <c r="E389" s="83">
        <v>21.5</v>
      </c>
      <c r="F389" s="83">
        <v>45.8</v>
      </c>
      <c r="G389">
        <v>3.33</v>
      </c>
    </row>
    <row r="390" spans="1:7" x14ac:dyDescent="0.3">
      <c r="A390" t="s">
        <v>938</v>
      </c>
      <c r="B390" t="s">
        <v>29</v>
      </c>
      <c r="C390" t="s">
        <v>937</v>
      </c>
      <c r="D390" s="83">
        <v>82.1</v>
      </c>
      <c r="E390" s="83">
        <v>21</v>
      </c>
      <c r="F390" s="83">
        <v>38.900000000000006</v>
      </c>
      <c r="G390">
        <v>0</v>
      </c>
    </row>
    <row r="391" spans="1:7" x14ac:dyDescent="0.3">
      <c r="A391" t="s">
        <v>940</v>
      </c>
      <c r="B391" t="s">
        <v>70</v>
      </c>
      <c r="C391" t="s">
        <v>939</v>
      </c>
      <c r="D391" s="83">
        <v>82.2</v>
      </c>
      <c r="E391" s="83">
        <v>28.4</v>
      </c>
      <c r="F391" s="83">
        <v>46.199999999999996</v>
      </c>
      <c r="G391">
        <v>3.33</v>
      </c>
    </row>
    <row r="392" spans="1:7" x14ac:dyDescent="0.3">
      <c r="A392" t="s">
        <v>942</v>
      </c>
      <c r="B392" t="s">
        <v>75</v>
      </c>
      <c r="C392" t="s">
        <v>941</v>
      </c>
      <c r="D392" s="83">
        <v>81.400000000000006</v>
      </c>
      <c r="E392" s="83">
        <v>17.899999999999999</v>
      </c>
      <c r="F392" s="83">
        <v>36.499999999999993</v>
      </c>
      <c r="G392">
        <v>0</v>
      </c>
    </row>
    <row r="393" spans="1:7" x14ac:dyDescent="0.3">
      <c r="A393" t="s">
        <v>944</v>
      </c>
      <c r="B393" t="s">
        <v>51</v>
      </c>
      <c r="C393" t="s">
        <v>943</v>
      </c>
      <c r="D393" s="83">
        <v>80.8</v>
      </c>
      <c r="E393" s="83">
        <v>26.1</v>
      </c>
      <c r="F393" s="83">
        <v>45.300000000000004</v>
      </c>
      <c r="G393">
        <v>3.33</v>
      </c>
    </row>
    <row r="394" spans="1:7" x14ac:dyDescent="0.3">
      <c r="A394" t="s">
        <v>946</v>
      </c>
      <c r="B394" t="s">
        <v>33</v>
      </c>
      <c r="C394" t="s">
        <v>945</v>
      </c>
      <c r="D394" s="83">
        <v>81.5</v>
      </c>
      <c r="E394" s="83">
        <v>25.5</v>
      </c>
      <c r="F394" s="83">
        <v>44</v>
      </c>
      <c r="G394">
        <v>0</v>
      </c>
    </row>
    <row r="395" spans="1:7" x14ac:dyDescent="0.3">
      <c r="A395" t="s">
        <v>948</v>
      </c>
      <c r="B395" t="s">
        <v>42</v>
      </c>
      <c r="C395" t="s">
        <v>947</v>
      </c>
      <c r="D395" s="83">
        <v>84.5</v>
      </c>
      <c r="E395" s="83">
        <v>36</v>
      </c>
      <c r="F395" s="83">
        <v>51.5</v>
      </c>
      <c r="G395">
        <v>10</v>
      </c>
    </row>
    <row r="396" spans="1:7" x14ac:dyDescent="0.3">
      <c r="A396" t="s">
        <v>952</v>
      </c>
      <c r="B396" t="s">
        <v>14</v>
      </c>
      <c r="C396" t="s">
        <v>951</v>
      </c>
      <c r="D396" s="83">
        <v>74</v>
      </c>
      <c r="E396" s="83">
        <v>18.600000000000001</v>
      </c>
      <c r="F396" s="83">
        <v>44.6</v>
      </c>
      <c r="G396">
        <v>0</v>
      </c>
    </row>
    <row r="397" spans="1:7" x14ac:dyDescent="0.3">
      <c r="A397" t="s">
        <v>954</v>
      </c>
      <c r="B397" t="s">
        <v>53</v>
      </c>
      <c r="C397" t="s">
        <v>953</v>
      </c>
      <c r="D397" s="83">
        <v>69.900000000000006</v>
      </c>
      <c r="E397" s="83">
        <v>9.5</v>
      </c>
      <c r="F397" s="83">
        <v>39.599999999999994</v>
      </c>
      <c r="G397">
        <v>0</v>
      </c>
    </row>
    <row r="398" spans="1:7" x14ac:dyDescent="0.3">
      <c r="A398" t="s">
        <v>956</v>
      </c>
      <c r="B398" t="s">
        <v>47</v>
      </c>
      <c r="C398" t="s">
        <v>955</v>
      </c>
      <c r="D398" s="83">
        <v>79.7</v>
      </c>
      <c r="E398" s="83">
        <v>20.399999999999999</v>
      </c>
      <c r="F398" s="83">
        <v>40.699999999999996</v>
      </c>
      <c r="G398">
        <v>0</v>
      </c>
    </row>
    <row r="399" spans="1:7" x14ac:dyDescent="0.3">
      <c r="A399" t="s">
        <v>958</v>
      </c>
      <c r="B399" t="s">
        <v>59</v>
      </c>
      <c r="C399" t="s">
        <v>957</v>
      </c>
      <c r="D399" s="83">
        <v>76.900000000000006</v>
      </c>
      <c r="E399" s="83">
        <v>23.7</v>
      </c>
      <c r="F399" s="83">
        <v>46.8</v>
      </c>
      <c r="G399">
        <v>3.33</v>
      </c>
    </row>
    <row r="400" spans="1:7" x14ac:dyDescent="0.3">
      <c r="A400" t="s">
        <v>960</v>
      </c>
      <c r="B400" t="s">
        <v>25</v>
      </c>
      <c r="C400" t="s">
        <v>959</v>
      </c>
      <c r="D400" s="83">
        <v>83.4</v>
      </c>
      <c r="E400" s="83">
        <v>30</v>
      </c>
      <c r="F400" s="83">
        <v>46.599999999999994</v>
      </c>
      <c r="G400">
        <v>3.33</v>
      </c>
    </row>
    <row r="401" spans="1:7" x14ac:dyDescent="0.3">
      <c r="A401" t="s">
        <v>962</v>
      </c>
      <c r="B401" t="s">
        <v>58</v>
      </c>
      <c r="C401" t="s">
        <v>961</v>
      </c>
      <c r="D401" s="83">
        <v>80</v>
      </c>
      <c r="E401" s="83">
        <v>20</v>
      </c>
      <c r="F401" s="83">
        <v>40</v>
      </c>
      <c r="G401">
        <v>0</v>
      </c>
    </row>
    <row r="402" spans="1:7" x14ac:dyDescent="0.3">
      <c r="A402" t="s">
        <v>965</v>
      </c>
      <c r="B402" t="s">
        <v>50</v>
      </c>
      <c r="C402" t="s">
        <v>964</v>
      </c>
      <c r="D402" s="83">
        <v>85.7</v>
      </c>
      <c r="E402" s="83">
        <v>20.3</v>
      </c>
      <c r="F402" s="83">
        <v>34.599999999999994</v>
      </c>
      <c r="G402">
        <v>0</v>
      </c>
    </row>
    <row r="403" spans="1:7" x14ac:dyDescent="0.3">
      <c r="A403" t="s">
        <v>967</v>
      </c>
      <c r="B403" t="s">
        <v>52</v>
      </c>
      <c r="C403" t="s">
        <v>966</v>
      </c>
      <c r="D403" s="83">
        <v>78.599999999999994</v>
      </c>
      <c r="E403" s="83">
        <v>27.3</v>
      </c>
      <c r="F403" s="83">
        <v>48.7</v>
      </c>
      <c r="G403">
        <v>6.67</v>
      </c>
    </row>
    <row r="404" spans="1:7" x14ac:dyDescent="0.3">
      <c r="A404" t="s">
        <v>969</v>
      </c>
      <c r="B404" t="s">
        <v>60</v>
      </c>
      <c r="C404" t="s">
        <v>968</v>
      </c>
      <c r="D404" s="83">
        <v>74.400000000000006</v>
      </c>
      <c r="E404" s="83">
        <v>15.6</v>
      </c>
      <c r="F404" s="83">
        <v>41.199999999999996</v>
      </c>
      <c r="G404">
        <v>0</v>
      </c>
    </row>
    <row r="405" spans="1:7" x14ac:dyDescent="0.3">
      <c r="A405" t="s">
        <v>971</v>
      </c>
      <c r="B405" t="s">
        <v>67</v>
      </c>
      <c r="C405" t="s">
        <v>970</v>
      </c>
      <c r="D405" s="83">
        <v>80.900000000000006</v>
      </c>
      <c r="E405" s="83">
        <v>22</v>
      </c>
      <c r="F405" s="83">
        <v>41.099999999999994</v>
      </c>
      <c r="G405">
        <v>0</v>
      </c>
    </row>
    <row r="406" spans="1:7" x14ac:dyDescent="0.3">
      <c r="A406" t="s">
        <v>973</v>
      </c>
      <c r="B406" t="s">
        <v>7</v>
      </c>
      <c r="C406" t="s">
        <v>972</v>
      </c>
      <c r="D406" s="83">
        <v>75.2</v>
      </c>
      <c r="E406" s="83">
        <v>20.399999999999999</v>
      </c>
      <c r="F406" s="83">
        <v>45.199999999999996</v>
      </c>
      <c r="G406">
        <v>3.33</v>
      </c>
    </row>
    <row r="407" spans="1:7" x14ac:dyDescent="0.3">
      <c r="A407" t="s">
        <v>975</v>
      </c>
      <c r="B407" t="s">
        <v>65</v>
      </c>
      <c r="C407" t="s">
        <v>974</v>
      </c>
      <c r="D407" s="83">
        <v>74.5</v>
      </c>
      <c r="E407" s="83">
        <v>26.6</v>
      </c>
      <c r="F407" s="83">
        <v>52.1</v>
      </c>
      <c r="G407">
        <v>10</v>
      </c>
    </row>
    <row r="408" spans="1:7" x14ac:dyDescent="0.3">
      <c r="A408" t="s">
        <v>977</v>
      </c>
      <c r="B408" t="s">
        <v>53</v>
      </c>
      <c r="C408" t="s">
        <v>976</v>
      </c>
      <c r="D408" s="83">
        <v>76.3</v>
      </c>
      <c r="E408" s="83">
        <v>11.8</v>
      </c>
      <c r="F408" s="83">
        <v>35.5</v>
      </c>
      <c r="G408">
        <v>0</v>
      </c>
    </row>
    <row r="409" spans="1:7" x14ac:dyDescent="0.3">
      <c r="A409" t="s">
        <v>979</v>
      </c>
      <c r="B409" t="s">
        <v>28</v>
      </c>
      <c r="C409" t="s">
        <v>978</v>
      </c>
      <c r="D409" s="83">
        <v>86.8</v>
      </c>
      <c r="E409" s="83">
        <v>30</v>
      </c>
      <c r="F409" s="83">
        <v>43.2</v>
      </c>
      <c r="G409">
        <v>0</v>
      </c>
    </row>
    <row r="410" spans="1:7" x14ac:dyDescent="0.3">
      <c r="A410" t="s">
        <v>981</v>
      </c>
      <c r="B410" t="s">
        <v>44</v>
      </c>
      <c r="C410" t="s">
        <v>980</v>
      </c>
      <c r="D410" s="83">
        <v>84.1</v>
      </c>
      <c r="E410" s="83">
        <v>19.399999999999999</v>
      </c>
      <c r="F410" s="83">
        <v>35.300000000000004</v>
      </c>
      <c r="G410">
        <v>0</v>
      </c>
    </row>
    <row r="411" spans="1:7" x14ac:dyDescent="0.3">
      <c r="A411" t="s">
        <v>984</v>
      </c>
      <c r="B411" t="s">
        <v>76</v>
      </c>
      <c r="C411" t="s">
        <v>983</v>
      </c>
      <c r="D411" s="83">
        <v>84.6</v>
      </c>
      <c r="E411" s="83">
        <v>26.2</v>
      </c>
      <c r="F411" s="83">
        <v>41.600000000000009</v>
      </c>
      <c r="G411">
        <v>0</v>
      </c>
    </row>
    <row r="412" spans="1:7" x14ac:dyDescent="0.3">
      <c r="A412" t="s">
        <v>986</v>
      </c>
      <c r="B412" t="s">
        <v>53</v>
      </c>
      <c r="C412" t="s">
        <v>985</v>
      </c>
      <c r="D412" s="83">
        <v>82.3</v>
      </c>
      <c r="E412" s="83">
        <v>32</v>
      </c>
      <c r="F412" s="83">
        <v>49.7</v>
      </c>
      <c r="G412">
        <v>6.67</v>
      </c>
    </row>
    <row r="413" spans="1:7" x14ac:dyDescent="0.3">
      <c r="A413" t="s">
        <v>990</v>
      </c>
      <c r="B413" t="s">
        <v>64</v>
      </c>
      <c r="C413" t="s">
        <v>989</v>
      </c>
      <c r="D413" s="83">
        <v>83.1</v>
      </c>
      <c r="E413" s="83">
        <v>29.4</v>
      </c>
      <c r="F413" s="83">
        <v>46.300000000000004</v>
      </c>
      <c r="G413">
        <v>3.33</v>
      </c>
    </row>
    <row r="414" spans="1:7" x14ac:dyDescent="0.3">
      <c r="A414" t="s">
        <v>992</v>
      </c>
      <c r="B414" t="s">
        <v>50</v>
      </c>
      <c r="C414" t="s">
        <v>991</v>
      </c>
      <c r="D414" s="83">
        <v>81.2</v>
      </c>
      <c r="E414" s="83">
        <v>21.5</v>
      </c>
      <c r="F414" s="83">
        <v>40.299999999999997</v>
      </c>
      <c r="G414">
        <v>0</v>
      </c>
    </row>
    <row r="415" spans="1:7" x14ac:dyDescent="0.3">
      <c r="A415" t="s">
        <v>995</v>
      </c>
      <c r="B415" t="s">
        <v>69</v>
      </c>
      <c r="C415" t="s">
        <v>994</v>
      </c>
      <c r="D415" s="83">
        <v>80.2</v>
      </c>
      <c r="E415" s="83">
        <v>25.2</v>
      </c>
      <c r="F415" s="83">
        <v>45</v>
      </c>
      <c r="G415">
        <v>0</v>
      </c>
    </row>
    <row r="416" spans="1:7" x14ac:dyDescent="0.3">
      <c r="A416" t="s">
        <v>997</v>
      </c>
      <c r="B416" t="s">
        <v>66</v>
      </c>
      <c r="C416" t="s">
        <v>996</v>
      </c>
      <c r="D416" s="83">
        <v>68.5</v>
      </c>
      <c r="E416" s="83">
        <v>13.2</v>
      </c>
      <c r="F416" s="83">
        <v>44.7</v>
      </c>
      <c r="G416">
        <v>0</v>
      </c>
    </row>
    <row r="417" spans="1:7" x14ac:dyDescent="0.3">
      <c r="A417" t="s">
        <v>999</v>
      </c>
      <c r="B417" t="s">
        <v>45</v>
      </c>
      <c r="C417" t="s">
        <v>998</v>
      </c>
      <c r="D417" s="83">
        <v>84.3</v>
      </c>
      <c r="E417" s="83">
        <v>18.399999999999999</v>
      </c>
      <c r="F417" s="83">
        <v>34.1</v>
      </c>
      <c r="G417">
        <v>0</v>
      </c>
    </row>
    <row r="418" spans="1:7" x14ac:dyDescent="0.3">
      <c r="A418" t="s">
        <v>1001</v>
      </c>
      <c r="B418" t="s">
        <v>14</v>
      </c>
      <c r="C418" t="s">
        <v>1000</v>
      </c>
      <c r="D418" s="83">
        <v>83.5</v>
      </c>
      <c r="E418" s="83">
        <v>15.9</v>
      </c>
      <c r="F418" s="83">
        <v>32.4</v>
      </c>
      <c r="G418">
        <v>0</v>
      </c>
    </row>
    <row r="419" spans="1:7" x14ac:dyDescent="0.3">
      <c r="A419" t="s">
        <v>1003</v>
      </c>
      <c r="B419" t="s">
        <v>18</v>
      </c>
      <c r="C419" t="s">
        <v>1002</v>
      </c>
      <c r="D419" s="83">
        <v>77</v>
      </c>
      <c r="E419" s="83">
        <v>12.7</v>
      </c>
      <c r="F419" s="83">
        <v>35.700000000000003</v>
      </c>
      <c r="G419">
        <v>0</v>
      </c>
    </row>
    <row r="420" spans="1:7" x14ac:dyDescent="0.3">
      <c r="A420" t="s">
        <v>1005</v>
      </c>
      <c r="B420" t="s">
        <v>9</v>
      </c>
      <c r="C420" t="s">
        <v>1004</v>
      </c>
      <c r="D420" s="83">
        <v>79.3</v>
      </c>
      <c r="E420" s="83">
        <v>22.9</v>
      </c>
      <c r="F420" s="83">
        <v>43.6</v>
      </c>
      <c r="G420">
        <v>0</v>
      </c>
    </row>
    <row r="421" spans="1:7" x14ac:dyDescent="0.3">
      <c r="A421" t="s">
        <v>1007</v>
      </c>
      <c r="B421" t="s">
        <v>59</v>
      </c>
      <c r="C421" t="s">
        <v>1006</v>
      </c>
      <c r="D421" s="83">
        <v>72.8</v>
      </c>
      <c r="E421" s="83">
        <v>13.6</v>
      </c>
      <c r="F421" s="83">
        <v>40.800000000000004</v>
      </c>
      <c r="G421">
        <v>0</v>
      </c>
    </row>
    <row r="422" spans="1:7" x14ac:dyDescent="0.3">
      <c r="A422" t="s">
        <v>1011</v>
      </c>
      <c r="B422" t="s">
        <v>59</v>
      </c>
      <c r="C422" t="s">
        <v>1010</v>
      </c>
      <c r="D422" s="83">
        <v>72.599999999999994</v>
      </c>
      <c r="E422" s="83">
        <v>13.8</v>
      </c>
      <c r="F422" s="83">
        <v>41.2</v>
      </c>
      <c r="G422">
        <v>0</v>
      </c>
    </row>
    <row r="423" spans="1:7" x14ac:dyDescent="0.3">
      <c r="A423" t="s">
        <v>1013</v>
      </c>
      <c r="B423" t="s">
        <v>40</v>
      </c>
      <c r="C423" t="s">
        <v>1012</v>
      </c>
      <c r="D423" s="83">
        <v>77.099999999999994</v>
      </c>
      <c r="E423" s="83">
        <v>20.8</v>
      </c>
      <c r="F423" s="83">
        <v>43.7</v>
      </c>
      <c r="G423">
        <v>0</v>
      </c>
    </row>
    <row r="424" spans="1:7" x14ac:dyDescent="0.3">
      <c r="A424" t="s">
        <v>1015</v>
      </c>
      <c r="B424" t="s">
        <v>47</v>
      </c>
      <c r="C424" t="s">
        <v>1014</v>
      </c>
      <c r="D424" s="83">
        <v>79.900000000000006</v>
      </c>
      <c r="E424" s="83">
        <v>18.8</v>
      </c>
      <c r="F424" s="83">
        <v>38.899999999999991</v>
      </c>
      <c r="G424">
        <v>0</v>
      </c>
    </row>
    <row r="425" spans="1:7" x14ac:dyDescent="0.3">
      <c r="A425" t="s">
        <v>1017</v>
      </c>
      <c r="B425" t="s">
        <v>16</v>
      </c>
      <c r="C425" t="s">
        <v>1016</v>
      </c>
      <c r="D425" s="83">
        <v>76.2</v>
      </c>
      <c r="E425" s="83">
        <v>23.9</v>
      </c>
      <c r="F425" s="83">
        <v>47.699999999999996</v>
      </c>
      <c r="G425">
        <v>6.67</v>
      </c>
    </row>
    <row r="426" spans="1:7" x14ac:dyDescent="0.3">
      <c r="A426" t="s">
        <v>1019</v>
      </c>
      <c r="B426" t="s">
        <v>67</v>
      </c>
      <c r="C426" t="s">
        <v>1018</v>
      </c>
      <c r="D426" s="83">
        <v>86.8</v>
      </c>
      <c r="E426" s="83">
        <v>26</v>
      </c>
      <c r="F426" s="83">
        <v>39.200000000000003</v>
      </c>
      <c r="G426">
        <v>0</v>
      </c>
    </row>
    <row r="427" spans="1:7" x14ac:dyDescent="0.3">
      <c r="A427" t="s">
        <v>1022</v>
      </c>
      <c r="B427" t="s">
        <v>50</v>
      </c>
      <c r="C427" t="s">
        <v>1021</v>
      </c>
      <c r="D427" s="83">
        <v>78.8</v>
      </c>
      <c r="E427" s="83">
        <v>12.3</v>
      </c>
      <c r="F427" s="83">
        <v>33.5</v>
      </c>
      <c r="G427">
        <v>0</v>
      </c>
    </row>
    <row r="428" spans="1:7" x14ac:dyDescent="0.3">
      <c r="A428" t="s">
        <v>1024</v>
      </c>
      <c r="B428" t="s">
        <v>11</v>
      </c>
      <c r="C428" t="s">
        <v>1023</v>
      </c>
      <c r="D428" s="83">
        <v>76.099999999999994</v>
      </c>
      <c r="E428" s="83">
        <v>11.1</v>
      </c>
      <c r="F428" s="83">
        <v>35.000000000000007</v>
      </c>
      <c r="G428">
        <v>0</v>
      </c>
    </row>
    <row r="429" spans="1:7" x14ac:dyDescent="0.3">
      <c r="A429" t="s">
        <v>1027</v>
      </c>
      <c r="B429" t="s">
        <v>47</v>
      </c>
      <c r="C429" t="s">
        <v>1026</v>
      </c>
      <c r="D429" s="83">
        <v>75.3</v>
      </c>
      <c r="E429" s="83">
        <v>15.2</v>
      </c>
      <c r="F429" s="83">
        <v>39.900000000000006</v>
      </c>
      <c r="G429">
        <v>0</v>
      </c>
    </row>
    <row r="430" spans="1:7" x14ac:dyDescent="0.3">
      <c r="A430" t="s">
        <v>1029</v>
      </c>
      <c r="B430" t="s">
        <v>49</v>
      </c>
      <c r="C430" t="s">
        <v>1028</v>
      </c>
      <c r="D430" s="83">
        <v>80.900000000000006</v>
      </c>
      <c r="E430" s="83">
        <v>24.4</v>
      </c>
      <c r="F430" s="83">
        <v>43.499999999999993</v>
      </c>
      <c r="G430">
        <v>0</v>
      </c>
    </row>
    <row r="431" spans="1:7" x14ac:dyDescent="0.3">
      <c r="A431" t="s">
        <v>1031</v>
      </c>
      <c r="B431" t="s">
        <v>11</v>
      </c>
      <c r="C431" t="s">
        <v>1030</v>
      </c>
      <c r="D431" s="83">
        <v>70.400000000000006</v>
      </c>
      <c r="E431" s="83">
        <v>22</v>
      </c>
      <c r="F431" s="83">
        <v>51.599999999999994</v>
      </c>
      <c r="G431">
        <v>10</v>
      </c>
    </row>
    <row r="432" spans="1:7" x14ac:dyDescent="0.3">
      <c r="A432" t="s">
        <v>1033</v>
      </c>
      <c r="B432" t="s">
        <v>74</v>
      </c>
      <c r="C432" t="s">
        <v>1032</v>
      </c>
      <c r="D432" s="83">
        <v>78.900000000000006</v>
      </c>
      <c r="E432" s="83">
        <v>19.8</v>
      </c>
      <c r="F432" s="83">
        <v>40.899999999999991</v>
      </c>
      <c r="G432">
        <v>0</v>
      </c>
    </row>
    <row r="433" spans="1:7" x14ac:dyDescent="0.3">
      <c r="A433" t="s">
        <v>1035</v>
      </c>
      <c r="B433" t="s">
        <v>53</v>
      </c>
      <c r="C433" t="s">
        <v>1034</v>
      </c>
      <c r="D433" s="83">
        <v>73.099999999999994</v>
      </c>
      <c r="E433" s="83">
        <v>11.6</v>
      </c>
      <c r="F433" s="83">
        <v>38.500000000000007</v>
      </c>
      <c r="G433">
        <v>0</v>
      </c>
    </row>
    <row r="434" spans="1:7" x14ac:dyDescent="0.3">
      <c r="A434" t="s">
        <v>1037</v>
      </c>
      <c r="B434" t="s">
        <v>68</v>
      </c>
      <c r="C434" t="s">
        <v>1036</v>
      </c>
      <c r="D434" s="83">
        <v>76.099999999999994</v>
      </c>
      <c r="E434" s="83">
        <v>17.8</v>
      </c>
      <c r="F434" s="83">
        <v>41.7</v>
      </c>
      <c r="G434">
        <v>0</v>
      </c>
    </row>
    <row r="435" spans="1:7" x14ac:dyDescent="0.3">
      <c r="A435" t="s">
        <v>1039</v>
      </c>
      <c r="B435" t="s">
        <v>47</v>
      </c>
      <c r="C435" t="s">
        <v>1038</v>
      </c>
      <c r="D435" s="83">
        <v>83</v>
      </c>
      <c r="E435" s="83">
        <v>25.4</v>
      </c>
      <c r="F435" s="83">
        <v>42.4</v>
      </c>
      <c r="G435">
        <v>0</v>
      </c>
    </row>
    <row r="436" spans="1:7" x14ac:dyDescent="0.3">
      <c r="A436" t="s">
        <v>1041</v>
      </c>
      <c r="B436" t="s">
        <v>68</v>
      </c>
      <c r="C436" t="s">
        <v>1040</v>
      </c>
      <c r="D436" s="83">
        <v>77.5</v>
      </c>
      <c r="E436" s="83">
        <v>18.600000000000001</v>
      </c>
      <c r="F436" s="83">
        <v>41.1</v>
      </c>
      <c r="G436">
        <v>0</v>
      </c>
    </row>
    <row r="437" spans="1:7" x14ac:dyDescent="0.3">
      <c r="A437" t="s">
        <v>1043</v>
      </c>
      <c r="B437" t="s">
        <v>76</v>
      </c>
      <c r="C437" t="s">
        <v>1042</v>
      </c>
      <c r="D437" s="83">
        <v>76.599999999999994</v>
      </c>
      <c r="E437" s="83">
        <v>14.3</v>
      </c>
      <c r="F437" s="83">
        <v>37.700000000000003</v>
      </c>
      <c r="G437">
        <v>0</v>
      </c>
    </row>
    <row r="438" spans="1:7" x14ac:dyDescent="0.3">
      <c r="A438" t="s">
        <v>1045</v>
      </c>
      <c r="B438" t="s">
        <v>50</v>
      </c>
      <c r="C438" t="s">
        <v>1044</v>
      </c>
      <c r="D438" s="83">
        <v>81.900000000000006</v>
      </c>
      <c r="E438" s="83">
        <v>19.399999999999999</v>
      </c>
      <c r="F438" s="83">
        <v>37.499999999999993</v>
      </c>
      <c r="G438">
        <v>0</v>
      </c>
    </row>
    <row r="439" spans="1:7" x14ac:dyDescent="0.3">
      <c r="A439" t="s">
        <v>1047</v>
      </c>
      <c r="B439" t="s">
        <v>49</v>
      </c>
      <c r="C439" t="s">
        <v>1046</v>
      </c>
      <c r="D439" s="83">
        <v>78</v>
      </c>
      <c r="E439" s="83">
        <v>28.7</v>
      </c>
      <c r="F439" s="83">
        <v>50.7</v>
      </c>
      <c r="G439">
        <v>10</v>
      </c>
    </row>
  </sheetData>
  <autoFilter ref="A6:G6" xr:uid="{00000000-0001-0000-1600-000000000000}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"/>
  <dimension ref="A1:G439"/>
  <sheetViews>
    <sheetView workbookViewId="0">
      <selection activeCell="G2" sqref="G2"/>
    </sheetView>
  </sheetViews>
  <sheetFormatPr defaultRowHeight="14.4" x14ac:dyDescent="0.3"/>
  <cols>
    <col min="1" max="1" width="31.5546875" bestFit="1" customWidth="1"/>
    <col min="2" max="2" width="12.44140625" bestFit="1" customWidth="1"/>
    <col min="3" max="3" width="14.6640625" bestFit="1" customWidth="1"/>
    <col min="4" max="5" width="16" customWidth="1"/>
    <col min="6" max="6" width="17.6640625" customWidth="1"/>
    <col min="7" max="7" width="12.33203125" bestFit="1" customWidth="1"/>
    <col min="13" max="13" width="9.33203125" customWidth="1"/>
  </cols>
  <sheetData>
    <row r="1" spans="1:7" x14ac:dyDescent="0.3">
      <c r="B1" s="72"/>
      <c r="C1" s="72"/>
      <c r="D1" s="72"/>
      <c r="F1" s="20" t="s">
        <v>1701</v>
      </c>
      <c r="G1" s="16">
        <v>0.20130000000000001</v>
      </c>
    </row>
    <row r="2" spans="1:7" ht="15.6" x14ac:dyDescent="0.3">
      <c r="A2" s="58" t="s">
        <v>1681</v>
      </c>
      <c r="B2" s="73"/>
      <c r="C2" s="73"/>
      <c r="D2" s="72"/>
      <c r="E2" s="47"/>
      <c r="F2" s="15"/>
    </row>
    <row r="3" spans="1:7" ht="15.6" x14ac:dyDescent="0.3">
      <c r="A3" s="57" t="s">
        <v>1136</v>
      </c>
      <c r="B3" s="73"/>
      <c r="C3" s="73"/>
      <c r="D3" s="72"/>
      <c r="E3" s="74"/>
      <c r="F3" s="15"/>
    </row>
    <row r="4" spans="1:7" ht="18" x14ac:dyDescent="0.35">
      <c r="A4" s="19"/>
      <c r="B4" s="73"/>
      <c r="C4" s="73"/>
      <c r="D4" s="124" t="s">
        <v>1052</v>
      </c>
      <c r="E4" s="124" t="s">
        <v>1054</v>
      </c>
      <c r="F4" s="124" t="s">
        <v>1126</v>
      </c>
    </row>
    <row r="5" spans="1:7" ht="28.8" x14ac:dyDescent="0.3">
      <c r="A5" s="135"/>
      <c r="B5" s="142"/>
      <c r="C5" s="143"/>
      <c r="D5" s="205" t="s">
        <v>1687</v>
      </c>
      <c r="E5" s="206"/>
      <c r="F5" s="133" t="s">
        <v>1688</v>
      </c>
      <c r="G5" s="138" t="s">
        <v>1068</v>
      </c>
    </row>
    <row r="6" spans="1:7" x14ac:dyDescent="0.3">
      <c r="A6" s="134" t="s">
        <v>1692</v>
      </c>
      <c r="B6" s="134" t="s">
        <v>1</v>
      </c>
      <c r="C6" s="113" t="s">
        <v>1048</v>
      </c>
      <c r="D6" s="113" t="s">
        <v>1697</v>
      </c>
      <c r="E6" s="113" t="s">
        <v>1694</v>
      </c>
      <c r="F6" s="115" t="str">
        <f>E6</f>
        <v>CY 2024</v>
      </c>
      <c r="G6" s="138" t="str">
        <f>E6</f>
        <v>CY 2024</v>
      </c>
    </row>
    <row r="7" spans="1:7" x14ac:dyDescent="0.3">
      <c r="A7" t="s">
        <v>80</v>
      </c>
      <c r="B7" t="s">
        <v>46</v>
      </c>
      <c r="C7" t="s">
        <v>79</v>
      </c>
      <c r="D7" s="21">
        <v>86100</v>
      </c>
      <c r="E7" s="21">
        <v>137900</v>
      </c>
      <c r="F7" s="76">
        <v>0.60160000000000002</v>
      </c>
      <c r="G7" s="20">
        <v>0</v>
      </c>
    </row>
    <row r="8" spans="1:7" x14ac:dyDescent="0.3">
      <c r="A8" t="s">
        <v>82</v>
      </c>
      <c r="B8" t="s">
        <v>14</v>
      </c>
      <c r="C8" t="s">
        <v>81</v>
      </c>
      <c r="D8" s="21">
        <v>102000</v>
      </c>
      <c r="E8" s="21">
        <v>152800</v>
      </c>
      <c r="F8" s="76">
        <v>0.498</v>
      </c>
      <c r="G8" s="20">
        <v>0</v>
      </c>
    </row>
    <row r="9" spans="1:7" x14ac:dyDescent="0.3">
      <c r="A9" t="s">
        <v>84</v>
      </c>
      <c r="B9" t="s">
        <v>36</v>
      </c>
      <c r="C9" t="s">
        <v>83</v>
      </c>
      <c r="D9" s="21">
        <v>96900</v>
      </c>
      <c r="E9" s="21">
        <v>148900</v>
      </c>
      <c r="F9" s="76">
        <v>0.53659999999999997</v>
      </c>
      <c r="G9" s="20">
        <v>0</v>
      </c>
    </row>
    <row r="10" spans="1:7" x14ac:dyDescent="0.3">
      <c r="A10" t="s">
        <v>86</v>
      </c>
      <c r="B10" t="s">
        <v>31</v>
      </c>
      <c r="C10" t="s">
        <v>85</v>
      </c>
      <c r="D10" s="21">
        <v>89800</v>
      </c>
      <c r="E10" s="21">
        <v>164200</v>
      </c>
      <c r="F10" s="76">
        <v>0.82850000000000001</v>
      </c>
      <c r="G10" s="20">
        <v>0</v>
      </c>
    </row>
    <row r="11" spans="1:7" x14ac:dyDescent="0.3">
      <c r="A11" t="s">
        <v>89</v>
      </c>
      <c r="B11" t="s">
        <v>66</v>
      </c>
      <c r="C11" t="s">
        <v>88</v>
      </c>
      <c r="D11" s="21">
        <v>67500</v>
      </c>
      <c r="E11" s="21">
        <v>94500</v>
      </c>
      <c r="F11" s="76">
        <v>0.4</v>
      </c>
      <c r="G11" s="20">
        <v>0</v>
      </c>
    </row>
    <row r="12" spans="1:7" x14ac:dyDescent="0.3">
      <c r="A12" t="s">
        <v>91</v>
      </c>
      <c r="B12" t="s">
        <v>31</v>
      </c>
      <c r="C12" t="s">
        <v>90</v>
      </c>
      <c r="D12" s="21">
        <v>94700</v>
      </c>
      <c r="E12" s="21">
        <v>140700</v>
      </c>
      <c r="F12" s="76">
        <v>0.48570000000000002</v>
      </c>
      <c r="G12" s="20">
        <v>0</v>
      </c>
    </row>
    <row r="13" spans="1:7" x14ac:dyDescent="0.3">
      <c r="A13" t="s">
        <v>93</v>
      </c>
      <c r="B13" t="s">
        <v>47</v>
      </c>
      <c r="C13" t="s">
        <v>92</v>
      </c>
      <c r="D13" s="21">
        <v>508800</v>
      </c>
      <c r="E13" s="21">
        <v>696400</v>
      </c>
      <c r="F13" s="76">
        <v>0.36870000000000003</v>
      </c>
      <c r="G13" s="20">
        <v>0</v>
      </c>
    </row>
    <row r="14" spans="1:7" x14ac:dyDescent="0.3">
      <c r="A14" t="s">
        <v>95</v>
      </c>
      <c r="B14" t="s">
        <v>13</v>
      </c>
      <c r="C14" t="s">
        <v>94</v>
      </c>
      <c r="D14" s="21">
        <v>80200</v>
      </c>
      <c r="E14" s="21">
        <v>86100</v>
      </c>
      <c r="F14" s="76">
        <v>7.3599999999999999E-2</v>
      </c>
      <c r="G14" s="20">
        <v>13.33</v>
      </c>
    </row>
    <row r="15" spans="1:7" x14ac:dyDescent="0.3">
      <c r="A15" t="s">
        <v>98</v>
      </c>
      <c r="B15" t="s">
        <v>45</v>
      </c>
      <c r="C15" t="s">
        <v>97</v>
      </c>
      <c r="D15" s="21">
        <v>83100</v>
      </c>
      <c r="E15" s="21">
        <v>139600</v>
      </c>
      <c r="F15" s="76">
        <v>0.67989999999999995</v>
      </c>
      <c r="G15" s="20">
        <v>0</v>
      </c>
    </row>
    <row r="16" spans="1:7" x14ac:dyDescent="0.3">
      <c r="A16" t="s">
        <v>101</v>
      </c>
      <c r="B16" t="s">
        <v>51</v>
      </c>
      <c r="C16" t="s">
        <v>100</v>
      </c>
      <c r="D16" s="21">
        <v>94400</v>
      </c>
      <c r="E16" s="21">
        <v>138400</v>
      </c>
      <c r="F16" s="76">
        <v>0.46610000000000001</v>
      </c>
      <c r="G16" s="20">
        <v>0</v>
      </c>
    </row>
    <row r="17" spans="1:7" x14ac:dyDescent="0.3">
      <c r="A17" t="s">
        <v>103</v>
      </c>
      <c r="B17" t="s">
        <v>50</v>
      </c>
      <c r="C17" t="s">
        <v>102</v>
      </c>
      <c r="D17" s="21">
        <v>95900</v>
      </c>
      <c r="E17" s="21">
        <v>151300</v>
      </c>
      <c r="F17" s="76">
        <v>0.57769999999999999</v>
      </c>
      <c r="G17" s="20">
        <v>0</v>
      </c>
    </row>
    <row r="18" spans="1:7" x14ac:dyDescent="0.3">
      <c r="A18" t="s">
        <v>105</v>
      </c>
      <c r="B18" t="s">
        <v>41</v>
      </c>
      <c r="C18" t="s">
        <v>104</v>
      </c>
      <c r="D18" s="21">
        <v>133400</v>
      </c>
      <c r="E18" s="21">
        <v>158600</v>
      </c>
      <c r="F18" s="76">
        <v>0.18890000000000001</v>
      </c>
      <c r="G18" s="20">
        <v>6.67</v>
      </c>
    </row>
    <row r="19" spans="1:7" x14ac:dyDescent="0.3">
      <c r="A19" t="s">
        <v>107</v>
      </c>
      <c r="B19" t="s">
        <v>75</v>
      </c>
      <c r="C19" t="s">
        <v>106</v>
      </c>
      <c r="D19" s="21">
        <v>568400</v>
      </c>
      <c r="E19" s="21">
        <v>620800</v>
      </c>
      <c r="F19" s="76">
        <v>9.2200000000000004E-2</v>
      </c>
      <c r="G19" s="20">
        <v>13.33</v>
      </c>
    </row>
    <row r="20" spans="1:7" x14ac:dyDescent="0.3">
      <c r="A20" t="s">
        <v>109</v>
      </c>
      <c r="B20" t="s">
        <v>75</v>
      </c>
      <c r="C20" t="s">
        <v>108</v>
      </c>
      <c r="D20" s="21">
        <v>403900</v>
      </c>
      <c r="E20" s="21">
        <v>501600</v>
      </c>
      <c r="F20" s="76">
        <v>0.2419</v>
      </c>
      <c r="G20" s="20">
        <v>0</v>
      </c>
    </row>
    <row r="21" spans="1:7" x14ac:dyDescent="0.3">
      <c r="A21" t="s">
        <v>111</v>
      </c>
      <c r="B21" t="s">
        <v>41</v>
      </c>
      <c r="C21" t="s">
        <v>110</v>
      </c>
      <c r="D21" s="21">
        <v>153700</v>
      </c>
      <c r="E21" s="21">
        <v>192400</v>
      </c>
      <c r="F21" s="76">
        <v>0.25180000000000002</v>
      </c>
      <c r="G21" s="20">
        <v>0</v>
      </c>
    </row>
    <row r="22" spans="1:7" x14ac:dyDescent="0.3">
      <c r="A22" t="s">
        <v>114</v>
      </c>
      <c r="B22" t="s">
        <v>66</v>
      </c>
      <c r="C22" t="s">
        <v>113</v>
      </c>
      <c r="D22" s="21">
        <v>74400</v>
      </c>
      <c r="E22" s="21">
        <v>97300</v>
      </c>
      <c r="F22" s="76">
        <v>0.30780000000000002</v>
      </c>
      <c r="G22" s="20">
        <v>0</v>
      </c>
    </row>
    <row r="23" spans="1:7" x14ac:dyDescent="0.3">
      <c r="A23" t="s">
        <v>116</v>
      </c>
      <c r="B23" t="s">
        <v>20</v>
      </c>
      <c r="C23" t="s">
        <v>115</v>
      </c>
      <c r="D23" s="21">
        <v>88300</v>
      </c>
      <c r="E23" s="21">
        <v>115600</v>
      </c>
      <c r="F23" s="76">
        <v>0.30919999999999997</v>
      </c>
      <c r="G23" s="20">
        <v>0</v>
      </c>
    </row>
    <row r="24" spans="1:7" x14ac:dyDescent="0.3">
      <c r="A24" t="s">
        <v>118</v>
      </c>
      <c r="B24" t="s">
        <v>31</v>
      </c>
      <c r="C24" t="s">
        <v>117</v>
      </c>
      <c r="D24" s="21">
        <v>144200</v>
      </c>
      <c r="E24" s="21">
        <v>207000</v>
      </c>
      <c r="F24" s="76">
        <v>0.4355</v>
      </c>
      <c r="G24" s="20">
        <v>0</v>
      </c>
    </row>
    <row r="25" spans="1:7" x14ac:dyDescent="0.3">
      <c r="A25" t="s">
        <v>120</v>
      </c>
      <c r="B25" t="s">
        <v>54</v>
      </c>
      <c r="C25" t="s">
        <v>119</v>
      </c>
      <c r="D25" s="21">
        <v>75400</v>
      </c>
      <c r="E25" s="21">
        <v>82300</v>
      </c>
      <c r="F25" s="76">
        <v>9.1499999999999998E-2</v>
      </c>
      <c r="G25" s="20">
        <v>13.33</v>
      </c>
    </row>
    <row r="26" spans="1:7" x14ac:dyDescent="0.3">
      <c r="A26" t="s">
        <v>122</v>
      </c>
      <c r="B26" t="s">
        <v>31</v>
      </c>
      <c r="C26" t="s">
        <v>121</v>
      </c>
      <c r="D26" s="21">
        <v>142900</v>
      </c>
      <c r="E26" s="21">
        <v>213500</v>
      </c>
      <c r="F26" s="76">
        <v>0.49409999999999998</v>
      </c>
      <c r="G26" s="20">
        <v>0</v>
      </c>
    </row>
    <row r="27" spans="1:7" x14ac:dyDescent="0.3">
      <c r="A27" t="s">
        <v>124</v>
      </c>
      <c r="B27" t="s">
        <v>36</v>
      </c>
      <c r="C27" t="s">
        <v>123</v>
      </c>
      <c r="D27" s="21">
        <v>115600</v>
      </c>
      <c r="E27" s="21">
        <v>169600</v>
      </c>
      <c r="F27" s="76">
        <v>0.46710000000000002</v>
      </c>
      <c r="G27" s="20">
        <v>0</v>
      </c>
    </row>
    <row r="28" spans="1:7" x14ac:dyDescent="0.3">
      <c r="A28" t="s">
        <v>126</v>
      </c>
      <c r="B28" t="s">
        <v>41</v>
      </c>
      <c r="C28" t="s">
        <v>125</v>
      </c>
      <c r="D28" s="21">
        <v>111300</v>
      </c>
      <c r="E28" s="21">
        <v>154100</v>
      </c>
      <c r="F28" s="76">
        <v>0.38450000000000001</v>
      </c>
      <c r="G28" s="20">
        <v>0</v>
      </c>
    </row>
    <row r="29" spans="1:7" x14ac:dyDescent="0.3">
      <c r="A29" t="s">
        <v>128</v>
      </c>
      <c r="B29" t="s">
        <v>9</v>
      </c>
      <c r="C29" t="s">
        <v>127</v>
      </c>
      <c r="D29" s="21">
        <v>111700</v>
      </c>
      <c r="E29" s="21">
        <v>170800</v>
      </c>
      <c r="F29" s="76">
        <v>0.52910000000000001</v>
      </c>
      <c r="G29" s="20">
        <v>0</v>
      </c>
    </row>
    <row r="30" spans="1:7" x14ac:dyDescent="0.3">
      <c r="A30" t="s">
        <v>130</v>
      </c>
      <c r="B30" t="s">
        <v>13</v>
      </c>
      <c r="C30" t="s">
        <v>129</v>
      </c>
      <c r="D30" s="21">
        <v>109900</v>
      </c>
      <c r="E30" s="21">
        <v>164100</v>
      </c>
      <c r="F30" s="76">
        <v>0.49320000000000003</v>
      </c>
      <c r="G30" s="20">
        <v>0</v>
      </c>
    </row>
    <row r="31" spans="1:7" x14ac:dyDescent="0.3">
      <c r="A31" t="s">
        <v>133</v>
      </c>
      <c r="B31" t="s">
        <v>7</v>
      </c>
      <c r="C31" t="s">
        <v>132</v>
      </c>
      <c r="D31" s="21">
        <v>249400</v>
      </c>
      <c r="E31" s="21">
        <v>318900</v>
      </c>
      <c r="F31" s="76">
        <v>0.2787</v>
      </c>
      <c r="G31" s="20">
        <v>0</v>
      </c>
    </row>
    <row r="32" spans="1:7" x14ac:dyDescent="0.3">
      <c r="A32" t="s">
        <v>135</v>
      </c>
      <c r="B32" t="s">
        <v>46</v>
      </c>
      <c r="C32" t="s">
        <v>134</v>
      </c>
      <c r="D32" s="21">
        <v>92500</v>
      </c>
      <c r="E32" s="21">
        <v>157800</v>
      </c>
      <c r="F32" s="76">
        <v>0.70589999999999997</v>
      </c>
      <c r="G32" s="20">
        <v>0</v>
      </c>
    </row>
    <row r="33" spans="1:7" x14ac:dyDescent="0.3">
      <c r="A33" t="s">
        <v>138</v>
      </c>
      <c r="B33" t="s">
        <v>9</v>
      </c>
      <c r="C33" t="s">
        <v>137</v>
      </c>
      <c r="D33" s="21">
        <v>62100</v>
      </c>
      <c r="E33" s="21">
        <v>72000</v>
      </c>
      <c r="F33" s="76">
        <v>0.15939999999999999</v>
      </c>
      <c r="G33" s="20">
        <v>6.67</v>
      </c>
    </row>
    <row r="34" spans="1:7" x14ac:dyDescent="0.3">
      <c r="A34" t="s">
        <v>140</v>
      </c>
      <c r="B34" t="s">
        <v>9</v>
      </c>
      <c r="C34" t="s">
        <v>139</v>
      </c>
      <c r="D34" s="21">
        <v>82100</v>
      </c>
      <c r="E34" s="21">
        <v>81200</v>
      </c>
      <c r="F34" s="76">
        <v>-1.0999999999999999E-2</v>
      </c>
      <c r="G34" s="20">
        <v>20</v>
      </c>
    </row>
    <row r="35" spans="1:7" x14ac:dyDescent="0.3">
      <c r="A35" t="s">
        <v>142</v>
      </c>
      <c r="B35" t="s">
        <v>31</v>
      </c>
      <c r="C35" t="s">
        <v>141</v>
      </c>
      <c r="D35" s="21">
        <v>115600</v>
      </c>
      <c r="E35" s="21">
        <v>165600</v>
      </c>
      <c r="F35" s="76">
        <v>0.4325</v>
      </c>
      <c r="G35" s="20">
        <v>0</v>
      </c>
    </row>
    <row r="36" spans="1:7" x14ac:dyDescent="0.3">
      <c r="A36" t="s">
        <v>144</v>
      </c>
      <c r="B36" t="s">
        <v>41</v>
      </c>
      <c r="C36" t="s">
        <v>143</v>
      </c>
      <c r="D36" s="21">
        <v>113800</v>
      </c>
      <c r="E36" s="21">
        <v>128100</v>
      </c>
      <c r="F36" s="76">
        <v>0.12570000000000001</v>
      </c>
      <c r="G36" s="20">
        <v>6.67</v>
      </c>
    </row>
    <row r="37" spans="1:7" x14ac:dyDescent="0.3">
      <c r="A37" t="s">
        <v>146</v>
      </c>
      <c r="B37" t="s">
        <v>76</v>
      </c>
      <c r="C37" t="s">
        <v>145</v>
      </c>
      <c r="D37" s="21">
        <v>114500</v>
      </c>
      <c r="E37" s="21">
        <v>172300</v>
      </c>
      <c r="F37" s="76">
        <v>0.50480000000000003</v>
      </c>
      <c r="G37" s="20">
        <v>0</v>
      </c>
    </row>
    <row r="38" spans="1:7" x14ac:dyDescent="0.3">
      <c r="A38" t="s">
        <v>148</v>
      </c>
      <c r="B38" t="s">
        <v>75</v>
      </c>
      <c r="C38" t="s">
        <v>147</v>
      </c>
      <c r="D38" s="21">
        <v>654700</v>
      </c>
      <c r="E38" s="21">
        <v>829900</v>
      </c>
      <c r="F38" s="76">
        <v>0.2676</v>
      </c>
      <c r="G38" s="20">
        <v>0</v>
      </c>
    </row>
    <row r="39" spans="1:7" x14ac:dyDescent="0.3">
      <c r="A39" t="s">
        <v>150</v>
      </c>
      <c r="B39" t="s">
        <v>73</v>
      </c>
      <c r="C39" t="s">
        <v>149</v>
      </c>
      <c r="D39" s="21">
        <v>113400</v>
      </c>
      <c r="E39" s="21">
        <v>158300</v>
      </c>
      <c r="F39" s="76">
        <v>0.39589999999999997</v>
      </c>
      <c r="G39" s="20">
        <v>0</v>
      </c>
    </row>
    <row r="40" spans="1:7" x14ac:dyDescent="0.3">
      <c r="A40" t="s">
        <v>152</v>
      </c>
      <c r="B40" t="s">
        <v>66</v>
      </c>
      <c r="C40" t="s">
        <v>151</v>
      </c>
      <c r="D40" s="21">
        <v>91300</v>
      </c>
      <c r="E40" s="21">
        <v>125600</v>
      </c>
      <c r="F40" s="76">
        <v>0.37569999999999998</v>
      </c>
      <c r="G40" s="20">
        <v>0</v>
      </c>
    </row>
    <row r="41" spans="1:7" x14ac:dyDescent="0.3">
      <c r="A41" t="s">
        <v>154</v>
      </c>
      <c r="B41" t="s">
        <v>67</v>
      </c>
      <c r="C41" t="s">
        <v>153</v>
      </c>
      <c r="D41" s="21">
        <v>1159600</v>
      </c>
      <c r="E41" s="21">
        <v>1244400</v>
      </c>
      <c r="F41" s="76">
        <v>7.3099999999999998E-2</v>
      </c>
      <c r="G41" s="20">
        <v>13.33</v>
      </c>
    </row>
    <row r="42" spans="1:7" x14ac:dyDescent="0.3">
      <c r="A42" t="s">
        <v>158</v>
      </c>
      <c r="B42" t="s">
        <v>76</v>
      </c>
      <c r="C42" t="s">
        <v>157</v>
      </c>
      <c r="D42" s="21">
        <v>104900</v>
      </c>
      <c r="E42" s="21">
        <v>157400</v>
      </c>
      <c r="F42" s="76">
        <v>0.50049999999999994</v>
      </c>
      <c r="G42" s="20">
        <v>0</v>
      </c>
    </row>
    <row r="43" spans="1:7" x14ac:dyDescent="0.3">
      <c r="A43" t="s">
        <v>162</v>
      </c>
      <c r="B43" t="s">
        <v>43</v>
      </c>
      <c r="C43" t="s">
        <v>161</v>
      </c>
      <c r="D43" s="21">
        <v>151200</v>
      </c>
      <c r="E43" s="21">
        <v>182200</v>
      </c>
      <c r="F43" s="76">
        <v>0.20499999999999999</v>
      </c>
      <c r="G43" s="20">
        <v>0</v>
      </c>
    </row>
    <row r="44" spans="1:7" x14ac:dyDescent="0.3">
      <c r="A44" t="s">
        <v>164</v>
      </c>
      <c r="B44" t="s">
        <v>67</v>
      </c>
      <c r="C44" t="s">
        <v>163</v>
      </c>
      <c r="D44" s="21">
        <v>475400</v>
      </c>
      <c r="E44" s="21">
        <v>658500</v>
      </c>
      <c r="F44" s="76">
        <v>0.3851</v>
      </c>
      <c r="G44" s="20">
        <v>0</v>
      </c>
    </row>
    <row r="45" spans="1:7" x14ac:dyDescent="0.3">
      <c r="A45" t="s">
        <v>166</v>
      </c>
      <c r="B45" t="s">
        <v>20</v>
      </c>
      <c r="C45" t="s">
        <v>165</v>
      </c>
      <c r="D45" s="21">
        <v>102600</v>
      </c>
      <c r="E45" s="21">
        <v>124200</v>
      </c>
      <c r="F45" s="76">
        <v>0.21049999999999999</v>
      </c>
      <c r="G45" s="20">
        <v>0</v>
      </c>
    </row>
    <row r="46" spans="1:7" x14ac:dyDescent="0.3">
      <c r="A46" t="s">
        <v>168</v>
      </c>
      <c r="B46" t="s">
        <v>51</v>
      </c>
      <c r="C46" t="s">
        <v>167</v>
      </c>
      <c r="D46" s="21">
        <v>139700</v>
      </c>
      <c r="E46" s="21">
        <v>219900</v>
      </c>
      <c r="F46" s="76">
        <v>0.57410000000000005</v>
      </c>
      <c r="G46" s="20">
        <v>0</v>
      </c>
    </row>
    <row r="47" spans="1:7" x14ac:dyDescent="0.3">
      <c r="A47" t="s">
        <v>170</v>
      </c>
      <c r="B47" t="s">
        <v>60</v>
      </c>
      <c r="C47" t="s">
        <v>169</v>
      </c>
      <c r="D47" s="21">
        <v>226200</v>
      </c>
      <c r="E47" s="21">
        <v>308200</v>
      </c>
      <c r="F47" s="76">
        <v>0.36249999999999999</v>
      </c>
      <c r="G47" s="20">
        <v>0</v>
      </c>
    </row>
    <row r="48" spans="1:7" x14ac:dyDescent="0.3">
      <c r="A48" t="s">
        <v>172</v>
      </c>
      <c r="B48" t="s">
        <v>49</v>
      </c>
      <c r="C48" t="s">
        <v>171</v>
      </c>
      <c r="D48" s="21">
        <v>101100</v>
      </c>
      <c r="E48" s="21">
        <v>175000</v>
      </c>
      <c r="F48" s="76">
        <v>0.73099999999999998</v>
      </c>
      <c r="G48" s="20">
        <v>0</v>
      </c>
    </row>
    <row r="49" spans="1:7" x14ac:dyDescent="0.3">
      <c r="A49" t="s">
        <v>174</v>
      </c>
      <c r="B49" t="s">
        <v>66</v>
      </c>
      <c r="C49" t="s">
        <v>173</v>
      </c>
      <c r="D49" s="21">
        <v>85300</v>
      </c>
      <c r="E49" s="21">
        <v>101700</v>
      </c>
      <c r="F49" s="76">
        <v>0.1923</v>
      </c>
      <c r="G49" s="20">
        <v>6.67</v>
      </c>
    </row>
    <row r="50" spans="1:7" x14ac:dyDescent="0.3">
      <c r="A50" t="s">
        <v>176</v>
      </c>
      <c r="B50" t="s">
        <v>47</v>
      </c>
      <c r="C50" t="s">
        <v>175</v>
      </c>
      <c r="D50" s="21">
        <v>871100</v>
      </c>
      <c r="E50" s="21">
        <v>1134400</v>
      </c>
      <c r="F50" s="76">
        <v>0.30230000000000001</v>
      </c>
      <c r="G50" s="20">
        <v>0</v>
      </c>
    </row>
    <row r="51" spans="1:7" x14ac:dyDescent="0.3">
      <c r="A51" t="s">
        <v>178</v>
      </c>
      <c r="B51" t="s">
        <v>47</v>
      </c>
      <c r="C51" t="s">
        <v>177</v>
      </c>
      <c r="D51" s="21">
        <v>559800</v>
      </c>
      <c r="E51" s="21">
        <v>710000</v>
      </c>
      <c r="F51" s="76">
        <v>0.26829999999999998</v>
      </c>
      <c r="G51" s="20">
        <v>0</v>
      </c>
    </row>
    <row r="52" spans="1:7" x14ac:dyDescent="0.3">
      <c r="A52" t="s">
        <v>180</v>
      </c>
      <c r="B52" t="s">
        <v>67</v>
      </c>
      <c r="C52" t="s">
        <v>179</v>
      </c>
      <c r="D52" s="21">
        <v>909800</v>
      </c>
      <c r="E52" s="21">
        <v>1090400</v>
      </c>
      <c r="F52" s="76">
        <v>0.19850000000000001</v>
      </c>
      <c r="G52" s="20">
        <v>6.67</v>
      </c>
    </row>
    <row r="53" spans="1:7" x14ac:dyDescent="0.3">
      <c r="A53" t="s">
        <v>182</v>
      </c>
      <c r="B53" t="s">
        <v>47</v>
      </c>
      <c r="C53" t="s">
        <v>181</v>
      </c>
      <c r="D53" s="21">
        <v>650100</v>
      </c>
      <c r="E53" s="21">
        <v>863400</v>
      </c>
      <c r="F53" s="76">
        <v>0.3281</v>
      </c>
      <c r="G53" s="20">
        <v>0</v>
      </c>
    </row>
    <row r="54" spans="1:7" x14ac:dyDescent="0.3">
      <c r="A54" t="s">
        <v>184</v>
      </c>
      <c r="B54" t="s">
        <v>67</v>
      </c>
      <c r="C54" t="s">
        <v>183</v>
      </c>
      <c r="D54" s="21">
        <v>486600</v>
      </c>
      <c r="E54" s="21">
        <v>712700</v>
      </c>
      <c r="F54" s="76">
        <v>0.4647</v>
      </c>
      <c r="G54" s="20">
        <v>0</v>
      </c>
    </row>
    <row r="55" spans="1:7" x14ac:dyDescent="0.3">
      <c r="A55" t="s">
        <v>186</v>
      </c>
      <c r="B55" t="s">
        <v>9</v>
      </c>
      <c r="C55" t="s">
        <v>185</v>
      </c>
      <c r="D55" s="21">
        <v>67600</v>
      </c>
      <c r="E55" s="21">
        <v>94600</v>
      </c>
      <c r="F55" s="76">
        <v>0.39939999999999998</v>
      </c>
      <c r="G55" s="20">
        <v>0</v>
      </c>
    </row>
    <row r="56" spans="1:7" x14ac:dyDescent="0.3">
      <c r="A56" t="s">
        <v>189</v>
      </c>
      <c r="B56" t="s">
        <v>36</v>
      </c>
      <c r="C56" t="s">
        <v>188</v>
      </c>
      <c r="D56" s="21">
        <v>114100</v>
      </c>
      <c r="E56" s="21">
        <v>170600</v>
      </c>
      <c r="F56" s="76">
        <v>0.49519999999999997</v>
      </c>
      <c r="G56" s="20">
        <v>0</v>
      </c>
    </row>
    <row r="57" spans="1:7" x14ac:dyDescent="0.3">
      <c r="A57" t="s">
        <v>191</v>
      </c>
      <c r="B57" t="s">
        <v>41</v>
      </c>
      <c r="C57" t="s">
        <v>190</v>
      </c>
      <c r="D57" s="21">
        <v>182500</v>
      </c>
      <c r="E57" s="21">
        <v>228200</v>
      </c>
      <c r="F57" s="76">
        <v>0.25040000000000001</v>
      </c>
      <c r="G57" s="20">
        <v>0</v>
      </c>
    </row>
    <row r="58" spans="1:7" x14ac:dyDescent="0.3">
      <c r="A58" t="s">
        <v>193</v>
      </c>
      <c r="B58" t="s">
        <v>31</v>
      </c>
      <c r="C58" t="s">
        <v>192</v>
      </c>
      <c r="D58" s="21">
        <v>106800</v>
      </c>
      <c r="E58" s="21">
        <v>170200</v>
      </c>
      <c r="F58" s="76">
        <v>0.59360000000000002</v>
      </c>
      <c r="G58" s="20">
        <v>0</v>
      </c>
    </row>
    <row r="59" spans="1:7" x14ac:dyDescent="0.3">
      <c r="A59" t="s">
        <v>195</v>
      </c>
      <c r="B59" t="s">
        <v>52</v>
      </c>
      <c r="C59" t="s">
        <v>194</v>
      </c>
      <c r="D59" s="21">
        <v>143400</v>
      </c>
      <c r="E59" s="21">
        <v>176500</v>
      </c>
      <c r="F59" s="76">
        <v>0.23080000000000001</v>
      </c>
      <c r="G59" s="20">
        <v>0</v>
      </c>
    </row>
    <row r="60" spans="1:7" x14ac:dyDescent="0.3">
      <c r="A60" t="s">
        <v>198</v>
      </c>
      <c r="B60" t="s">
        <v>9</v>
      </c>
      <c r="C60" t="s">
        <v>197</v>
      </c>
      <c r="D60" s="21">
        <v>68200</v>
      </c>
      <c r="E60" s="21">
        <v>71900</v>
      </c>
      <c r="F60" s="76">
        <v>5.4300000000000001E-2</v>
      </c>
      <c r="G60" s="20">
        <v>13.33</v>
      </c>
    </row>
    <row r="61" spans="1:7" x14ac:dyDescent="0.3">
      <c r="A61" t="s">
        <v>200</v>
      </c>
      <c r="B61" t="s">
        <v>50</v>
      </c>
      <c r="C61" t="s">
        <v>199</v>
      </c>
      <c r="D61" s="21">
        <v>101100</v>
      </c>
      <c r="E61" s="21">
        <v>177700</v>
      </c>
      <c r="F61" s="76">
        <v>0.75770000000000004</v>
      </c>
      <c r="G61" s="20">
        <v>0</v>
      </c>
    </row>
    <row r="62" spans="1:7" x14ac:dyDescent="0.3">
      <c r="A62" t="s">
        <v>202</v>
      </c>
      <c r="B62" t="s">
        <v>57</v>
      </c>
      <c r="C62" t="s">
        <v>201</v>
      </c>
      <c r="D62" s="21">
        <v>274000</v>
      </c>
      <c r="E62" s="21">
        <v>398200</v>
      </c>
      <c r="F62" s="76">
        <v>0.45329999999999998</v>
      </c>
      <c r="G62" s="20">
        <v>0</v>
      </c>
    </row>
    <row r="63" spans="1:7" x14ac:dyDescent="0.3">
      <c r="A63" t="s">
        <v>204</v>
      </c>
      <c r="B63" t="s">
        <v>75</v>
      </c>
      <c r="C63" t="s">
        <v>203</v>
      </c>
      <c r="D63" s="21">
        <v>737500</v>
      </c>
      <c r="E63" s="21">
        <v>880300</v>
      </c>
      <c r="F63" s="76">
        <v>0.19359999999999999</v>
      </c>
      <c r="G63" s="20">
        <v>6.67</v>
      </c>
    </row>
    <row r="64" spans="1:7" x14ac:dyDescent="0.3">
      <c r="A64" t="s">
        <v>206</v>
      </c>
      <c r="B64" t="s">
        <v>67</v>
      </c>
      <c r="C64" t="s">
        <v>205</v>
      </c>
      <c r="D64" s="21">
        <v>515800</v>
      </c>
      <c r="E64" s="21">
        <v>768600</v>
      </c>
      <c r="F64" s="76">
        <v>0.49009999999999998</v>
      </c>
      <c r="G64" s="20">
        <v>0</v>
      </c>
    </row>
    <row r="65" spans="1:7" x14ac:dyDescent="0.3">
      <c r="A65" t="s">
        <v>208</v>
      </c>
      <c r="B65" t="s">
        <v>34</v>
      </c>
      <c r="C65" t="s">
        <v>207</v>
      </c>
      <c r="D65" s="21">
        <v>131700</v>
      </c>
      <c r="E65" s="21">
        <v>164300</v>
      </c>
      <c r="F65" s="76">
        <v>0.2475</v>
      </c>
      <c r="G65" s="20">
        <v>0</v>
      </c>
    </row>
    <row r="66" spans="1:7" x14ac:dyDescent="0.3">
      <c r="A66" t="s">
        <v>210</v>
      </c>
      <c r="B66" t="s">
        <v>45</v>
      </c>
      <c r="C66" t="s">
        <v>209</v>
      </c>
      <c r="D66" s="21">
        <v>113800</v>
      </c>
      <c r="E66" s="21">
        <v>157700</v>
      </c>
      <c r="F66" s="76">
        <v>0.38579999999999998</v>
      </c>
      <c r="G66" s="20">
        <v>0</v>
      </c>
    </row>
    <row r="67" spans="1:7" x14ac:dyDescent="0.3">
      <c r="A67" t="s">
        <v>212</v>
      </c>
      <c r="B67" t="s">
        <v>16</v>
      </c>
      <c r="C67" t="s">
        <v>211</v>
      </c>
      <c r="D67" s="21">
        <v>75400</v>
      </c>
      <c r="E67" s="21">
        <v>110100</v>
      </c>
      <c r="F67" s="76">
        <v>0.4602</v>
      </c>
      <c r="G67" s="20">
        <v>0</v>
      </c>
    </row>
    <row r="68" spans="1:7" x14ac:dyDescent="0.3">
      <c r="A68" t="s">
        <v>214</v>
      </c>
      <c r="B68" t="s">
        <v>75</v>
      </c>
      <c r="C68" t="s">
        <v>213</v>
      </c>
      <c r="D68" s="21">
        <v>1140300</v>
      </c>
      <c r="E68" s="21">
        <v>1095100</v>
      </c>
      <c r="F68" s="76">
        <v>-3.9600000000000003E-2</v>
      </c>
      <c r="G68" s="20">
        <v>20</v>
      </c>
    </row>
    <row r="69" spans="1:7" x14ac:dyDescent="0.3">
      <c r="A69" t="s">
        <v>216</v>
      </c>
      <c r="B69" t="s">
        <v>47</v>
      </c>
      <c r="C69" t="s">
        <v>215</v>
      </c>
      <c r="D69" s="21">
        <v>1952900</v>
      </c>
      <c r="E69" s="21">
        <v>2000000</v>
      </c>
      <c r="F69" s="76">
        <v>2.41E-2</v>
      </c>
      <c r="G69" s="20">
        <v>13.33</v>
      </c>
    </row>
    <row r="70" spans="1:7" x14ac:dyDescent="0.3">
      <c r="A70" t="s">
        <v>221</v>
      </c>
      <c r="B70" t="s">
        <v>63</v>
      </c>
      <c r="C70" t="s">
        <v>220</v>
      </c>
      <c r="D70" s="21">
        <v>125000</v>
      </c>
      <c r="E70" s="21">
        <v>155100</v>
      </c>
      <c r="F70" s="76">
        <v>0.24079999999999999</v>
      </c>
      <c r="G70" s="20">
        <v>0</v>
      </c>
    </row>
    <row r="71" spans="1:7" x14ac:dyDescent="0.3">
      <c r="A71" t="s">
        <v>224</v>
      </c>
      <c r="B71" t="s">
        <v>43</v>
      </c>
      <c r="C71" t="s">
        <v>223</v>
      </c>
      <c r="D71" s="21">
        <v>115900</v>
      </c>
      <c r="E71" s="21">
        <v>173100</v>
      </c>
      <c r="F71" s="76">
        <v>0.49349999999999999</v>
      </c>
      <c r="G71" s="20">
        <v>0</v>
      </c>
    </row>
    <row r="72" spans="1:7" x14ac:dyDescent="0.3">
      <c r="A72" t="s">
        <v>226</v>
      </c>
      <c r="B72" t="s">
        <v>73</v>
      </c>
      <c r="C72" t="s">
        <v>225</v>
      </c>
      <c r="D72" s="21">
        <v>153600</v>
      </c>
      <c r="E72" s="21">
        <v>193800</v>
      </c>
      <c r="F72" s="76">
        <v>0.26169999999999999</v>
      </c>
      <c r="G72" s="20">
        <v>0</v>
      </c>
    </row>
    <row r="73" spans="1:7" x14ac:dyDescent="0.3">
      <c r="A73" t="s">
        <v>228</v>
      </c>
      <c r="B73" t="s">
        <v>50</v>
      </c>
      <c r="C73" t="s">
        <v>227</v>
      </c>
      <c r="D73" s="21">
        <v>99700</v>
      </c>
      <c r="E73" s="21">
        <v>177600</v>
      </c>
      <c r="F73" s="76">
        <v>0.78129999999999999</v>
      </c>
      <c r="G73" s="20">
        <v>0</v>
      </c>
    </row>
    <row r="74" spans="1:7" x14ac:dyDescent="0.3">
      <c r="A74" t="s">
        <v>231</v>
      </c>
      <c r="B74" t="s">
        <v>9</v>
      </c>
      <c r="C74" t="s">
        <v>230</v>
      </c>
      <c r="D74" s="21">
        <v>61500</v>
      </c>
      <c r="E74" s="21">
        <v>68100</v>
      </c>
      <c r="F74" s="76">
        <v>0.10730000000000001</v>
      </c>
      <c r="G74" s="20">
        <v>6.67</v>
      </c>
    </row>
    <row r="75" spans="1:7" x14ac:dyDescent="0.3">
      <c r="A75" t="s">
        <v>233</v>
      </c>
      <c r="B75" t="s">
        <v>44</v>
      </c>
      <c r="C75" t="s">
        <v>232</v>
      </c>
      <c r="D75" s="21">
        <v>128000</v>
      </c>
      <c r="E75" s="21">
        <v>144800</v>
      </c>
      <c r="F75" s="76">
        <v>0.1313</v>
      </c>
      <c r="G75" s="20">
        <v>6.67</v>
      </c>
    </row>
    <row r="76" spans="1:7" x14ac:dyDescent="0.3">
      <c r="A76" t="s">
        <v>236</v>
      </c>
      <c r="B76" t="s">
        <v>66</v>
      </c>
      <c r="C76" t="s">
        <v>235</v>
      </c>
      <c r="D76" s="21">
        <v>74500</v>
      </c>
      <c r="E76" s="21">
        <v>111000</v>
      </c>
      <c r="F76" s="76">
        <v>0.4899</v>
      </c>
      <c r="G76" s="20">
        <v>0</v>
      </c>
    </row>
    <row r="77" spans="1:7" x14ac:dyDescent="0.3">
      <c r="A77" t="s">
        <v>238</v>
      </c>
      <c r="B77" t="s">
        <v>65</v>
      </c>
      <c r="C77" t="s">
        <v>237</v>
      </c>
      <c r="D77" s="21">
        <v>169400</v>
      </c>
      <c r="E77" s="21">
        <v>183800</v>
      </c>
      <c r="F77" s="76">
        <v>8.5000000000000006E-2</v>
      </c>
      <c r="G77" s="20">
        <v>13.33</v>
      </c>
    </row>
    <row r="78" spans="1:7" x14ac:dyDescent="0.3">
      <c r="A78" t="s">
        <v>240</v>
      </c>
      <c r="B78" t="s">
        <v>41</v>
      </c>
      <c r="C78" t="s">
        <v>239</v>
      </c>
      <c r="D78" s="21">
        <v>133600</v>
      </c>
      <c r="E78" s="21">
        <v>231000</v>
      </c>
      <c r="F78" s="76">
        <v>0.72899999999999998</v>
      </c>
      <c r="G78" s="20">
        <v>0</v>
      </c>
    </row>
    <row r="79" spans="1:7" x14ac:dyDescent="0.3">
      <c r="A79" t="s">
        <v>242</v>
      </c>
      <c r="B79" t="s">
        <v>41</v>
      </c>
      <c r="C79" t="s">
        <v>241</v>
      </c>
      <c r="D79" s="21">
        <v>110500</v>
      </c>
      <c r="E79" s="21">
        <v>131200</v>
      </c>
      <c r="F79" s="76">
        <v>0.18729999999999999</v>
      </c>
      <c r="G79" s="20">
        <v>6.67</v>
      </c>
    </row>
    <row r="80" spans="1:7" x14ac:dyDescent="0.3">
      <c r="A80" t="s">
        <v>244</v>
      </c>
      <c r="B80" t="s">
        <v>16</v>
      </c>
      <c r="C80" t="s">
        <v>243</v>
      </c>
      <c r="D80" s="21">
        <v>106600</v>
      </c>
      <c r="E80" s="21">
        <v>121900</v>
      </c>
      <c r="F80" s="76">
        <v>0.14349999999999999</v>
      </c>
      <c r="G80" s="20">
        <v>6.67</v>
      </c>
    </row>
    <row r="81" spans="1:7" x14ac:dyDescent="0.3">
      <c r="A81" t="s">
        <v>246</v>
      </c>
      <c r="B81" t="s">
        <v>76</v>
      </c>
      <c r="C81" t="s">
        <v>245</v>
      </c>
      <c r="D81" s="21">
        <v>87300</v>
      </c>
      <c r="E81" s="21">
        <v>141400</v>
      </c>
      <c r="F81" s="76">
        <v>0.61970000000000003</v>
      </c>
      <c r="G81" s="20">
        <v>0</v>
      </c>
    </row>
    <row r="82" spans="1:7" x14ac:dyDescent="0.3">
      <c r="A82" t="s">
        <v>249</v>
      </c>
      <c r="B82" t="s">
        <v>42</v>
      </c>
      <c r="C82" t="s">
        <v>248</v>
      </c>
      <c r="D82" s="21">
        <v>111600</v>
      </c>
      <c r="E82" s="21">
        <v>164200</v>
      </c>
      <c r="F82" s="76">
        <v>0.4713</v>
      </c>
      <c r="G82" s="20">
        <v>0</v>
      </c>
    </row>
    <row r="83" spans="1:7" x14ac:dyDescent="0.3">
      <c r="A83" t="s">
        <v>251</v>
      </c>
      <c r="B83" t="s">
        <v>14</v>
      </c>
      <c r="C83" t="s">
        <v>250</v>
      </c>
      <c r="D83" s="21">
        <v>109600</v>
      </c>
      <c r="E83" s="21">
        <v>163300</v>
      </c>
      <c r="F83" s="76">
        <v>0.49</v>
      </c>
      <c r="G83" s="20">
        <v>0</v>
      </c>
    </row>
    <row r="84" spans="1:7" x14ac:dyDescent="0.3">
      <c r="A84" t="s">
        <v>253</v>
      </c>
      <c r="B84" t="s">
        <v>38</v>
      </c>
      <c r="C84" t="s">
        <v>252</v>
      </c>
      <c r="D84" s="21">
        <v>162400</v>
      </c>
      <c r="E84" s="21">
        <v>242500</v>
      </c>
      <c r="F84" s="76">
        <v>0.49320000000000003</v>
      </c>
      <c r="G84" s="20">
        <v>0</v>
      </c>
    </row>
    <row r="85" spans="1:7" x14ac:dyDescent="0.3">
      <c r="A85" t="s">
        <v>255</v>
      </c>
      <c r="B85" t="s">
        <v>13</v>
      </c>
      <c r="C85" t="s">
        <v>254</v>
      </c>
      <c r="D85" s="21">
        <v>68000</v>
      </c>
      <c r="E85" s="21">
        <v>71200</v>
      </c>
      <c r="F85" s="76">
        <v>4.7100000000000003E-2</v>
      </c>
      <c r="G85" s="20">
        <v>13.33</v>
      </c>
    </row>
    <row r="86" spans="1:7" x14ac:dyDescent="0.3">
      <c r="A86" t="s">
        <v>257</v>
      </c>
      <c r="B86" t="s">
        <v>14</v>
      </c>
      <c r="C86" t="s">
        <v>256</v>
      </c>
      <c r="D86" s="21">
        <v>112800</v>
      </c>
      <c r="E86" s="21">
        <v>158100</v>
      </c>
      <c r="F86" s="76">
        <v>0.40160000000000001</v>
      </c>
      <c r="G86" s="20">
        <v>0</v>
      </c>
    </row>
    <row r="87" spans="1:7" x14ac:dyDescent="0.3">
      <c r="A87" t="s">
        <v>259</v>
      </c>
      <c r="B87" t="s">
        <v>70</v>
      </c>
      <c r="C87" t="s">
        <v>258</v>
      </c>
      <c r="D87" s="21">
        <v>413000</v>
      </c>
      <c r="E87" s="21">
        <v>433000</v>
      </c>
      <c r="F87" s="76">
        <v>4.8399999999999999E-2</v>
      </c>
      <c r="G87" s="20">
        <v>13.33</v>
      </c>
    </row>
    <row r="88" spans="1:7" x14ac:dyDescent="0.3">
      <c r="A88" t="s">
        <v>263</v>
      </c>
      <c r="B88" t="s">
        <v>16</v>
      </c>
      <c r="C88" t="s">
        <v>262</v>
      </c>
      <c r="D88" s="21">
        <v>56900</v>
      </c>
      <c r="E88" s="21">
        <v>92700</v>
      </c>
      <c r="F88" s="76">
        <v>0.62919999999999998</v>
      </c>
      <c r="G88" s="20">
        <v>0</v>
      </c>
    </row>
    <row r="89" spans="1:7" x14ac:dyDescent="0.3">
      <c r="A89" t="s">
        <v>265</v>
      </c>
      <c r="B89" t="s">
        <v>55</v>
      </c>
      <c r="C89" t="s">
        <v>264</v>
      </c>
      <c r="D89" s="21">
        <v>136600</v>
      </c>
      <c r="E89" s="21">
        <v>196000</v>
      </c>
      <c r="F89" s="76">
        <v>0.43480000000000002</v>
      </c>
      <c r="G89" s="20">
        <v>0</v>
      </c>
    </row>
    <row r="90" spans="1:7" x14ac:dyDescent="0.3">
      <c r="A90" t="s">
        <v>268</v>
      </c>
      <c r="B90" t="s">
        <v>22</v>
      </c>
      <c r="C90" t="s">
        <v>267</v>
      </c>
      <c r="D90" s="21">
        <v>123900</v>
      </c>
      <c r="E90" s="21">
        <v>122700</v>
      </c>
      <c r="F90" s="76">
        <v>-9.7000000000000003E-3</v>
      </c>
      <c r="G90" s="20">
        <v>20</v>
      </c>
    </row>
    <row r="91" spans="1:7" x14ac:dyDescent="0.3">
      <c r="A91" t="s">
        <v>270</v>
      </c>
      <c r="B91" t="s">
        <v>33</v>
      </c>
      <c r="C91" t="s">
        <v>269</v>
      </c>
      <c r="D91" s="21">
        <v>83900</v>
      </c>
      <c r="E91" s="21">
        <v>132100</v>
      </c>
      <c r="F91" s="76">
        <v>0.57450000000000001</v>
      </c>
      <c r="G91" s="20">
        <v>0</v>
      </c>
    </row>
    <row r="92" spans="1:7" x14ac:dyDescent="0.3">
      <c r="A92" t="s">
        <v>272</v>
      </c>
      <c r="B92" t="s">
        <v>25</v>
      </c>
      <c r="C92" t="s">
        <v>271</v>
      </c>
      <c r="D92" s="21">
        <v>226200</v>
      </c>
      <c r="E92" s="21">
        <v>323100</v>
      </c>
      <c r="F92" s="76">
        <v>0.4284</v>
      </c>
      <c r="G92" s="20">
        <v>0</v>
      </c>
    </row>
    <row r="93" spans="1:7" x14ac:dyDescent="0.3">
      <c r="A93" t="s">
        <v>274</v>
      </c>
      <c r="B93" t="s">
        <v>41</v>
      </c>
      <c r="C93" t="s">
        <v>273</v>
      </c>
      <c r="D93" s="21">
        <v>154200</v>
      </c>
      <c r="E93" s="21">
        <v>212800</v>
      </c>
      <c r="F93" s="76">
        <v>0.38</v>
      </c>
      <c r="G93" s="20">
        <v>0</v>
      </c>
    </row>
    <row r="94" spans="1:7" x14ac:dyDescent="0.3">
      <c r="A94" t="s">
        <v>276</v>
      </c>
      <c r="B94" t="s">
        <v>56</v>
      </c>
      <c r="C94" t="s">
        <v>275</v>
      </c>
      <c r="D94" s="21">
        <v>159400</v>
      </c>
      <c r="E94" s="21">
        <v>162200</v>
      </c>
      <c r="F94" s="76">
        <v>1.7600000000000001E-2</v>
      </c>
      <c r="G94" s="20">
        <v>13.33</v>
      </c>
    </row>
    <row r="95" spans="1:7" x14ac:dyDescent="0.3">
      <c r="A95" t="s">
        <v>278</v>
      </c>
      <c r="B95" t="s">
        <v>53</v>
      </c>
      <c r="C95" t="s">
        <v>277</v>
      </c>
      <c r="D95" s="21">
        <v>206600</v>
      </c>
      <c r="E95" s="21">
        <v>330200</v>
      </c>
      <c r="F95" s="76">
        <v>0.59830000000000005</v>
      </c>
      <c r="G95" s="20">
        <v>0</v>
      </c>
    </row>
    <row r="96" spans="1:7" x14ac:dyDescent="0.3">
      <c r="A96" t="s">
        <v>280</v>
      </c>
      <c r="B96" t="s">
        <v>59</v>
      </c>
      <c r="C96" t="s">
        <v>279</v>
      </c>
      <c r="D96" s="21">
        <v>494800</v>
      </c>
      <c r="E96" s="21">
        <v>720100</v>
      </c>
      <c r="F96" s="76">
        <v>0.45529999999999998</v>
      </c>
      <c r="G96" s="20">
        <v>0</v>
      </c>
    </row>
    <row r="97" spans="1:7" x14ac:dyDescent="0.3">
      <c r="A97" t="s">
        <v>282</v>
      </c>
      <c r="B97" t="s">
        <v>44</v>
      </c>
      <c r="C97" t="s">
        <v>281</v>
      </c>
      <c r="D97" s="21">
        <v>139900</v>
      </c>
      <c r="E97" s="21">
        <v>182500</v>
      </c>
      <c r="F97" s="76">
        <v>0.30449999999999999</v>
      </c>
      <c r="G97" s="20">
        <v>0</v>
      </c>
    </row>
    <row r="98" spans="1:7" x14ac:dyDescent="0.3">
      <c r="A98" t="s">
        <v>284</v>
      </c>
      <c r="B98" t="s">
        <v>45</v>
      </c>
      <c r="C98" t="s">
        <v>283</v>
      </c>
      <c r="D98" s="21">
        <v>147200</v>
      </c>
      <c r="E98" s="21">
        <v>212200</v>
      </c>
      <c r="F98" s="76">
        <v>0.44159999999999999</v>
      </c>
      <c r="G98" s="20">
        <v>0</v>
      </c>
    </row>
    <row r="99" spans="1:7" x14ac:dyDescent="0.3">
      <c r="A99" t="s">
        <v>286</v>
      </c>
      <c r="B99" t="s">
        <v>41</v>
      </c>
      <c r="C99" t="s">
        <v>285</v>
      </c>
      <c r="D99" s="21">
        <v>155200</v>
      </c>
      <c r="E99" s="21">
        <v>231800</v>
      </c>
      <c r="F99" s="76">
        <v>0.49359999999999998</v>
      </c>
      <c r="G99" s="20">
        <v>0</v>
      </c>
    </row>
    <row r="100" spans="1:7" x14ac:dyDescent="0.3">
      <c r="A100" t="s">
        <v>288</v>
      </c>
      <c r="B100" t="s">
        <v>50</v>
      </c>
      <c r="C100" t="s">
        <v>287</v>
      </c>
      <c r="D100" s="21">
        <v>95000</v>
      </c>
      <c r="E100" s="21">
        <v>137500</v>
      </c>
      <c r="F100" s="76">
        <v>0.44740000000000002</v>
      </c>
      <c r="G100" s="20">
        <v>0</v>
      </c>
    </row>
    <row r="101" spans="1:7" x14ac:dyDescent="0.3">
      <c r="A101" t="s">
        <v>290</v>
      </c>
      <c r="B101" t="s">
        <v>55</v>
      </c>
      <c r="C101" t="s">
        <v>289</v>
      </c>
      <c r="D101" s="21">
        <v>104200</v>
      </c>
      <c r="E101" s="21">
        <v>123600</v>
      </c>
      <c r="F101" s="76">
        <v>0.1862</v>
      </c>
      <c r="G101" s="20">
        <v>6.67</v>
      </c>
    </row>
    <row r="102" spans="1:7" x14ac:dyDescent="0.3">
      <c r="A102" t="s">
        <v>292</v>
      </c>
      <c r="B102" t="s">
        <v>52</v>
      </c>
      <c r="C102" t="s">
        <v>291</v>
      </c>
      <c r="D102" s="21">
        <v>113800</v>
      </c>
      <c r="E102" s="21">
        <v>178300</v>
      </c>
      <c r="F102" s="76">
        <v>0.56679999999999997</v>
      </c>
      <c r="G102" s="20">
        <v>0</v>
      </c>
    </row>
    <row r="103" spans="1:7" x14ac:dyDescent="0.3">
      <c r="A103" t="s">
        <v>294</v>
      </c>
      <c r="B103" t="s">
        <v>50</v>
      </c>
      <c r="C103" t="s">
        <v>293</v>
      </c>
      <c r="D103" s="21">
        <v>195000</v>
      </c>
      <c r="E103" s="21">
        <v>310100</v>
      </c>
      <c r="F103" s="76">
        <v>0.59030000000000005</v>
      </c>
      <c r="G103" s="20">
        <v>0</v>
      </c>
    </row>
    <row r="104" spans="1:7" x14ac:dyDescent="0.3">
      <c r="A104" t="s">
        <v>296</v>
      </c>
      <c r="B104" t="s">
        <v>74</v>
      </c>
      <c r="C104" t="s">
        <v>295</v>
      </c>
      <c r="D104" s="21">
        <v>68100</v>
      </c>
      <c r="E104" s="21">
        <v>96900</v>
      </c>
      <c r="F104" s="76">
        <v>0.4229</v>
      </c>
      <c r="G104" s="20">
        <v>0</v>
      </c>
    </row>
    <row r="105" spans="1:7" x14ac:dyDescent="0.3">
      <c r="A105" t="s">
        <v>298</v>
      </c>
      <c r="B105" t="s">
        <v>66</v>
      </c>
      <c r="C105" t="s">
        <v>297</v>
      </c>
      <c r="D105" s="21">
        <v>73600</v>
      </c>
      <c r="E105" s="21">
        <v>84100</v>
      </c>
      <c r="F105" s="76">
        <v>0.14269999999999999</v>
      </c>
      <c r="G105" s="20">
        <v>6.67</v>
      </c>
    </row>
    <row r="106" spans="1:7" x14ac:dyDescent="0.3">
      <c r="A106" t="s">
        <v>300</v>
      </c>
      <c r="B106" t="s">
        <v>40</v>
      </c>
      <c r="C106" t="s">
        <v>299</v>
      </c>
      <c r="D106" s="21">
        <v>90000</v>
      </c>
      <c r="E106" s="21">
        <v>150000</v>
      </c>
      <c r="F106" s="76">
        <v>0.66669999999999996</v>
      </c>
      <c r="G106" s="20">
        <v>0</v>
      </c>
    </row>
    <row r="107" spans="1:7" x14ac:dyDescent="0.3">
      <c r="A107" t="s">
        <v>302</v>
      </c>
      <c r="B107" t="s">
        <v>57</v>
      </c>
      <c r="C107" t="s">
        <v>301</v>
      </c>
      <c r="D107" s="21">
        <v>474700</v>
      </c>
      <c r="E107" s="21">
        <v>600100</v>
      </c>
      <c r="F107" s="76">
        <v>0.26419999999999999</v>
      </c>
      <c r="G107" s="20">
        <v>0</v>
      </c>
    </row>
    <row r="108" spans="1:7" x14ac:dyDescent="0.3">
      <c r="A108" t="s">
        <v>304</v>
      </c>
      <c r="B108" t="s">
        <v>7</v>
      </c>
      <c r="C108" t="s">
        <v>303</v>
      </c>
      <c r="D108" s="21">
        <v>217600</v>
      </c>
      <c r="E108" s="21">
        <v>285400</v>
      </c>
      <c r="F108" s="76">
        <v>0.31159999999999999</v>
      </c>
      <c r="G108" s="20">
        <v>0</v>
      </c>
    </row>
    <row r="109" spans="1:7" x14ac:dyDescent="0.3">
      <c r="A109" t="s">
        <v>306</v>
      </c>
      <c r="B109" t="s">
        <v>42</v>
      </c>
      <c r="C109" t="s">
        <v>305</v>
      </c>
      <c r="D109" s="21">
        <v>75800</v>
      </c>
      <c r="E109" s="21">
        <v>126300</v>
      </c>
      <c r="F109" s="76">
        <v>0.66620000000000001</v>
      </c>
      <c r="G109" s="20">
        <v>0</v>
      </c>
    </row>
    <row r="110" spans="1:7" x14ac:dyDescent="0.3">
      <c r="A110" t="s">
        <v>308</v>
      </c>
      <c r="B110" t="s">
        <v>56</v>
      </c>
      <c r="C110" t="s">
        <v>307</v>
      </c>
      <c r="D110" s="21">
        <v>291700</v>
      </c>
      <c r="E110" s="21">
        <v>380900</v>
      </c>
      <c r="F110" s="76">
        <v>0.30580000000000002</v>
      </c>
      <c r="G110" s="20">
        <v>0</v>
      </c>
    </row>
    <row r="111" spans="1:7" x14ac:dyDescent="0.3">
      <c r="A111" t="s">
        <v>310</v>
      </c>
      <c r="B111" t="s">
        <v>42</v>
      </c>
      <c r="C111" t="s">
        <v>309</v>
      </c>
      <c r="D111" s="21">
        <v>92800</v>
      </c>
      <c r="E111" s="21">
        <v>169700</v>
      </c>
      <c r="F111" s="76">
        <v>0.82869999999999999</v>
      </c>
      <c r="G111" s="20">
        <v>0</v>
      </c>
    </row>
    <row r="112" spans="1:7" x14ac:dyDescent="0.3">
      <c r="A112" t="s">
        <v>312</v>
      </c>
      <c r="B112" t="s">
        <v>36</v>
      </c>
      <c r="C112" t="s">
        <v>311</v>
      </c>
      <c r="D112" s="21">
        <v>118500</v>
      </c>
      <c r="E112" s="21">
        <v>161700</v>
      </c>
      <c r="F112" s="76">
        <v>0.36459999999999998</v>
      </c>
      <c r="G112" s="20">
        <v>0</v>
      </c>
    </row>
    <row r="113" spans="1:7" x14ac:dyDescent="0.3">
      <c r="A113" t="s">
        <v>314</v>
      </c>
      <c r="B113" t="s">
        <v>60</v>
      </c>
      <c r="C113" t="s">
        <v>313</v>
      </c>
      <c r="D113" s="21">
        <v>143200</v>
      </c>
      <c r="E113" s="21">
        <v>188100</v>
      </c>
      <c r="F113" s="76">
        <v>0.3135</v>
      </c>
      <c r="G113" s="20">
        <v>0</v>
      </c>
    </row>
    <row r="114" spans="1:7" x14ac:dyDescent="0.3">
      <c r="A114" t="s">
        <v>317</v>
      </c>
      <c r="B114" t="s">
        <v>47</v>
      </c>
      <c r="C114" t="s">
        <v>316</v>
      </c>
      <c r="D114" s="21">
        <v>2000000</v>
      </c>
      <c r="E114" s="21">
        <v>2000000</v>
      </c>
      <c r="F114" s="76">
        <v>0</v>
      </c>
      <c r="G114" s="20">
        <v>13.33</v>
      </c>
    </row>
    <row r="115" spans="1:7" x14ac:dyDescent="0.3">
      <c r="A115" t="s">
        <v>319</v>
      </c>
      <c r="B115" t="s">
        <v>38</v>
      </c>
      <c r="C115" t="s">
        <v>318</v>
      </c>
      <c r="D115" s="21">
        <v>162500</v>
      </c>
      <c r="E115" s="21">
        <v>300300</v>
      </c>
      <c r="F115" s="76">
        <v>0.84799999999999998</v>
      </c>
      <c r="G115" s="20">
        <v>0</v>
      </c>
    </row>
    <row r="116" spans="1:7" x14ac:dyDescent="0.3">
      <c r="A116" t="s">
        <v>321</v>
      </c>
      <c r="B116" t="s">
        <v>42</v>
      </c>
      <c r="C116" t="s">
        <v>320</v>
      </c>
      <c r="D116" s="21">
        <v>117100</v>
      </c>
      <c r="E116" s="21">
        <v>160000</v>
      </c>
      <c r="F116" s="76">
        <v>0.3664</v>
      </c>
      <c r="G116" s="20">
        <v>0</v>
      </c>
    </row>
    <row r="117" spans="1:7" x14ac:dyDescent="0.3">
      <c r="A117" t="s">
        <v>323</v>
      </c>
      <c r="B117" t="s">
        <v>75</v>
      </c>
      <c r="C117" t="s">
        <v>322</v>
      </c>
      <c r="D117" s="21">
        <v>546500</v>
      </c>
      <c r="E117" s="21">
        <v>712900</v>
      </c>
      <c r="F117" s="76">
        <v>0.30449999999999999</v>
      </c>
      <c r="G117" s="20">
        <v>0</v>
      </c>
    </row>
    <row r="118" spans="1:7" x14ac:dyDescent="0.3">
      <c r="A118" t="s">
        <v>325</v>
      </c>
      <c r="B118" t="s">
        <v>9</v>
      </c>
      <c r="C118" t="s">
        <v>324</v>
      </c>
      <c r="D118" s="21">
        <v>67200</v>
      </c>
      <c r="E118" s="21">
        <v>85900</v>
      </c>
      <c r="F118" s="76">
        <v>0.27829999999999999</v>
      </c>
      <c r="G118" s="20">
        <v>0</v>
      </c>
    </row>
    <row r="119" spans="1:7" x14ac:dyDescent="0.3">
      <c r="A119" t="s">
        <v>328</v>
      </c>
      <c r="B119" t="s">
        <v>43</v>
      </c>
      <c r="C119" t="s">
        <v>327</v>
      </c>
      <c r="D119" s="21">
        <v>87800</v>
      </c>
      <c r="E119" s="21">
        <v>118600</v>
      </c>
      <c r="F119" s="76">
        <v>0.3508</v>
      </c>
      <c r="G119" s="20">
        <v>0</v>
      </c>
    </row>
    <row r="120" spans="1:7" x14ac:dyDescent="0.3">
      <c r="A120" t="s">
        <v>330</v>
      </c>
      <c r="B120" t="s">
        <v>44</v>
      </c>
      <c r="C120" t="s">
        <v>329</v>
      </c>
      <c r="D120" s="21">
        <v>84700</v>
      </c>
      <c r="E120" s="21">
        <v>107600</v>
      </c>
      <c r="F120" s="76">
        <v>0.27039999999999997</v>
      </c>
      <c r="G120" s="20">
        <v>0</v>
      </c>
    </row>
    <row r="121" spans="1:7" x14ac:dyDescent="0.3">
      <c r="A121" t="s">
        <v>332</v>
      </c>
      <c r="B121" t="s">
        <v>41</v>
      </c>
      <c r="C121" t="s">
        <v>331</v>
      </c>
      <c r="D121" s="21">
        <v>127100</v>
      </c>
      <c r="E121" s="21">
        <v>131900</v>
      </c>
      <c r="F121" s="76">
        <v>3.78E-2</v>
      </c>
      <c r="G121" s="20">
        <v>13.33</v>
      </c>
    </row>
    <row r="122" spans="1:7" x14ac:dyDescent="0.3">
      <c r="A122" t="s">
        <v>334</v>
      </c>
      <c r="B122" t="s">
        <v>61</v>
      </c>
      <c r="C122" t="s">
        <v>333</v>
      </c>
      <c r="D122" s="21">
        <v>184000</v>
      </c>
      <c r="E122" s="21">
        <v>264500</v>
      </c>
      <c r="F122" s="76">
        <v>0.4375</v>
      </c>
      <c r="G122" s="20">
        <v>0</v>
      </c>
    </row>
    <row r="123" spans="1:7" x14ac:dyDescent="0.3">
      <c r="A123" t="s">
        <v>336</v>
      </c>
      <c r="B123" t="s">
        <v>13</v>
      </c>
      <c r="C123" t="s">
        <v>335</v>
      </c>
      <c r="D123" s="21">
        <v>95000</v>
      </c>
      <c r="E123" s="21">
        <v>116300</v>
      </c>
      <c r="F123" s="76">
        <v>0.22420000000000001</v>
      </c>
      <c r="G123" s="20">
        <v>0</v>
      </c>
    </row>
    <row r="124" spans="1:7" x14ac:dyDescent="0.3">
      <c r="A124" t="s">
        <v>339</v>
      </c>
      <c r="B124" t="s">
        <v>31</v>
      </c>
      <c r="C124" t="s">
        <v>338</v>
      </c>
      <c r="D124" s="21">
        <v>120200</v>
      </c>
      <c r="E124" s="21">
        <v>196500</v>
      </c>
      <c r="F124" s="76">
        <v>0.63480000000000003</v>
      </c>
      <c r="G124" s="20">
        <v>0</v>
      </c>
    </row>
    <row r="125" spans="1:7" x14ac:dyDescent="0.3">
      <c r="A125" t="s">
        <v>341</v>
      </c>
      <c r="B125" t="s">
        <v>11</v>
      </c>
      <c r="C125" t="s">
        <v>340</v>
      </c>
      <c r="D125" s="21">
        <v>84700</v>
      </c>
      <c r="E125" s="21">
        <v>118500</v>
      </c>
      <c r="F125" s="76">
        <v>0.39910000000000001</v>
      </c>
      <c r="G125" s="20">
        <v>0</v>
      </c>
    </row>
    <row r="126" spans="1:7" x14ac:dyDescent="0.3">
      <c r="A126" t="s">
        <v>343</v>
      </c>
      <c r="B126" t="s">
        <v>67</v>
      </c>
      <c r="C126" t="s">
        <v>342</v>
      </c>
      <c r="D126" s="21"/>
      <c r="E126" s="21"/>
      <c r="F126" s="76" t="s">
        <v>1699</v>
      </c>
      <c r="G126" s="20" t="s">
        <v>1700</v>
      </c>
    </row>
    <row r="127" spans="1:7" x14ac:dyDescent="0.3">
      <c r="A127" t="s">
        <v>345</v>
      </c>
      <c r="B127" t="s">
        <v>41</v>
      </c>
      <c r="C127" t="s">
        <v>344</v>
      </c>
      <c r="D127" s="21">
        <v>125000</v>
      </c>
      <c r="E127" s="21">
        <v>158000</v>
      </c>
      <c r="F127" s="76">
        <v>0.26400000000000001</v>
      </c>
      <c r="G127" s="20">
        <v>0</v>
      </c>
    </row>
    <row r="128" spans="1:7" x14ac:dyDescent="0.3">
      <c r="A128" t="s">
        <v>347</v>
      </c>
      <c r="B128" t="s">
        <v>75</v>
      </c>
      <c r="C128" t="s">
        <v>346</v>
      </c>
      <c r="D128" s="21">
        <v>671700</v>
      </c>
      <c r="E128" s="21">
        <v>765500</v>
      </c>
      <c r="F128" s="76">
        <v>0.1396</v>
      </c>
      <c r="G128" s="20">
        <v>6.67</v>
      </c>
    </row>
    <row r="129" spans="1:7" x14ac:dyDescent="0.3">
      <c r="A129" t="s">
        <v>349</v>
      </c>
      <c r="B129" t="s">
        <v>40</v>
      </c>
      <c r="C129" t="s">
        <v>348</v>
      </c>
      <c r="D129" s="21">
        <v>83200</v>
      </c>
      <c r="E129" s="21">
        <v>115200</v>
      </c>
      <c r="F129" s="76">
        <v>0.3846</v>
      </c>
      <c r="G129" s="20">
        <v>0</v>
      </c>
    </row>
    <row r="130" spans="1:7" x14ac:dyDescent="0.3">
      <c r="A130" t="s">
        <v>351</v>
      </c>
      <c r="B130" t="s">
        <v>77</v>
      </c>
      <c r="C130" t="s">
        <v>350</v>
      </c>
      <c r="D130" s="21">
        <v>97500</v>
      </c>
      <c r="E130" s="21">
        <v>110800</v>
      </c>
      <c r="F130" s="76">
        <v>0.13639999999999999</v>
      </c>
      <c r="G130" s="20">
        <v>6.67</v>
      </c>
    </row>
    <row r="131" spans="1:7" x14ac:dyDescent="0.3">
      <c r="A131" t="s">
        <v>353</v>
      </c>
      <c r="B131" t="s">
        <v>70</v>
      </c>
      <c r="C131" t="s">
        <v>352</v>
      </c>
      <c r="D131" s="21">
        <v>176300</v>
      </c>
      <c r="E131" s="21">
        <v>230900</v>
      </c>
      <c r="F131" s="76">
        <v>0.30969999999999998</v>
      </c>
      <c r="G131" s="20">
        <v>0</v>
      </c>
    </row>
    <row r="132" spans="1:7" x14ac:dyDescent="0.3">
      <c r="A132" t="s">
        <v>355</v>
      </c>
      <c r="B132" t="s">
        <v>77</v>
      </c>
      <c r="C132" t="s">
        <v>354</v>
      </c>
      <c r="D132" s="21">
        <v>85400</v>
      </c>
      <c r="E132" s="21">
        <v>95900</v>
      </c>
      <c r="F132" s="76">
        <v>0.123</v>
      </c>
      <c r="G132" s="20">
        <v>6.67</v>
      </c>
    </row>
    <row r="133" spans="1:7" x14ac:dyDescent="0.3">
      <c r="A133" t="s">
        <v>357</v>
      </c>
      <c r="B133" t="s">
        <v>20</v>
      </c>
      <c r="C133" t="s">
        <v>356</v>
      </c>
      <c r="D133" s="21">
        <v>87500</v>
      </c>
      <c r="E133" s="21">
        <v>134400</v>
      </c>
      <c r="F133" s="76">
        <v>0.53600000000000003</v>
      </c>
      <c r="G133" s="20">
        <v>0</v>
      </c>
    </row>
    <row r="134" spans="1:7" x14ac:dyDescent="0.3">
      <c r="A134" t="s">
        <v>359</v>
      </c>
      <c r="B134" t="s">
        <v>31</v>
      </c>
      <c r="C134" t="s">
        <v>358</v>
      </c>
      <c r="D134" s="21">
        <v>221400</v>
      </c>
      <c r="E134" s="21">
        <v>364100</v>
      </c>
      <c r="F134" s="76">
        <v>0.64449999999999996</v>
      </c>
      <c r="G134" s="20">
        <v>0</v>
      </c>
    </row>
    <row r="135" spans="1:7" x14ac:dyDescent="0.3">
      <c r="A135" t="s">
        <v>361</v>
      </c>
      <c r="B135" t="s">
        <v>67</v>
      </c>
      <c r="C135" t="s">
        <v>360</v>
      </c>
      <c r="D135" s="21">
        <v>2000000</v>
      </c>
      <c r="E135" s="21">
        <v>2000000</v>
      </c>
      <c r="F135" s="76">
        <v>0</v>
      </c>
      <c r="G135" s="20">
        <v>13.33</v>
      </c>
    </row>
    <row r="136" spans="1:7" x14ac:dyDescent="0.3">
      <c r="A136" t="s">
        <v>364</v>
      </c>
      <c r="B136" t="s">
        <v>58</v>
      </c>
      <c r="C136" t="s">
        <v>363</v>
      </c>
      <c r="D136" s="21">
        <v>187500</v>
      </c>
      <c r="E136" s="21">
        <v>225000</v>
      </c>
      <c r="F136" s="76">
        <v>0.2</v>
      </c>
      <c r="G136" s="20">
        <v>6.67</v>
      </c>
    </row>
    <row r="137" spans="1:7" x14ac:dyDescent="0.3">
      <c r="A137" t="s">
        <v>366</v>
      </c>
      <c r="B137" t="s">
        <v>45</v>
      </c>
      <c r="C137" t="s">
        <v>365</v>
      </c>
      <c r="D137" s="21">
        <v>104300</v>
      </c>
      <c r="E137" s="21">
        <v>143500</v>
      </c>
      <c r="F137" s="76">
        <v>0.37580000000000002</v>
      </c>
      <c r="G137" s="20">
        <v>0</v>
      </c>
    </row>
    <row r="138" spans="1:7" x14ac:dyDescent="0.3">
      <c r="A138" t="s">
        <v>371</v>
      </c>
      <c r="B138" t="s">
        <v>36</v>
      </c>
      <c r="C138" t="s">
        <v>370</v>
      </c>
      <c r="D138" s="21">
        <v>117600</v>
      </c>
      <c r="E138" s="21">
        <v>143300</v>
      </c>
      <c r="F138" s="76">
        <v>0.2185</v>
      </c>
      <c r="G138" s="20">
        <v>0</v>
      </c>
    </row>
    <row r="139" spans="1:7" x14ac:dyDescent="0.3">
      <c r="A139" t="s">
        <v>373</v>
      </c>
      <c r="B139" t="s">
        <v>51</v>
      </c>
      <c r="C139" t="s">
        <v>372</v>
      </c>
      <c r="D139" s="21">
        <v>141800</v>
      </c>
      <c r="E139" s="21">
        <v>160200</v>
      </c>
      <c r="F139" s="76">
        <v>0.1298</v>
      </c>
      <c r="G139" s="20">
        <v>6.67</v>
      </c>
    </row>
    <row r="140" spans="1:7" x14ac:dyDescent="0.3">
      <c r="A140" t="s">
        <v>376</v>
      </c>
      <c r="B140" t="s">
        <v>13</v>
      </c>
      <c r="C140" t="s">
        <v>375</v>
      </c>
      <c r="D140" s="21">
        <v>256000</v>
      </c>
      <c r="E140" s="21">
        <v>377300</v>
      </c>
      <c r="F140" s="76">
        <v>0.4738</v>
      </c>
      <c r="G140" s="20">
        <v>0</v>
      </c>
    </row>
    <row r="141" spans="1:7" x14ac:dyDescent="0.3">
      <c r="A141" t="s">
        <v>378</v>
      </c>
      <c r="B141" t="s">
        <v>41</v>
      </c>
      <c r="C141" t="s">
        <v>377</v>
      </c>
      <c r="D141" s="21">
        <v>135000</v>
      </c>
      <c r="E141" s="21">
        <v>168800</v>
      </c>
      <c r="F141" s="76">
        <v>0.25040000000000001</v>
      </c>
      <c r="G141" s="20">
        <v>0</v>
      </c>
    </row>
    <row r="142" spans="1:7" x14ac:dyDescent="0.3">
      <c r="A142" t="s">
        <v>380</v>
      </c>
      <c r="B142" t="s">
        <v>18</v>
      </c>
      <c r="C142" t="s">
        <v>379</v>
      </c>
      <c r="D142" s="21">
        <v>81600</v>
      </c>
      <c r="E142" s="21">
        <v>104800</v>
      </c>
      <c r="F142" s="76">
        <v>0.2843</v>
      </c>
      <c r="G142" s="20">
        <v>0</v>
      </c>
    </row>
    <row r="143" spans="1:7" x14ac:dyDescent="0.3">
      <c r="A143" t="s">
        <v>383</v>
      </c>
      <c r="B143" t="s">
        <v>11</v>
      </c>
      <c r="C143" t="s">
        <v>382</v>
      </c>
      <c r="D143" s="21">
        <v>88300</v>
      </c>
      <c r="E143" s="21">
        <v>121800</v>
      </c>
      <c r="F143" s="76">
        <v>0.37940000000000002</v>
      </c>
      <c r="G143" s="20">
        <v>0</v>
      </c>
    </row>
    <row r="144" spans="1:7" x14ac:dyDescent="0.3">
      <c r="A144" t="s">
        <v>385</v>
      </c>
      <c r="B144" t="s">
        <v>62</v>
      </c>
      <c r="C144" t="s">
        <v>384</v>
      </c>
      <c r="D144" s="21">
        <v>125000</v>
      </c>
      <c r="E144" s="21">
        <v>191700</v>
      </c>
      <c r="F144" s="76">
        <v>0.53359999999999996</v>
      </c>
      <c r="G144" s="20">
        <v>0</v>
      </c>
    </row>
    <row r="145" spans="1:7" x14ac:dyDescent="0.3">
      <c r="A145" t="s">
        <v>387</v>
      </c>
      <c r="B145" t="s">
        <v>41</v>
      </c>
      <c r="C145" t="s">
        <v>386</v>
      </c>
      <c r="D145" s="21">
        <v>166300</v>
      </c>
      <c r="E145" s="21">
        <v>180500</v>
      </c>
      <c r="F145" s="76">
        <v>8.5400000000000004E-2</v>
      </c>
      <c r="G145" s="20">
        <v>13.33</v>
      </c>
    </row>
    <row r="146" spans="1:7" x14ac:dyDescent="0.3">
      <c r="A146" t="s">
        <v>389</v>
      </c>
      <c r="B146" t="s">
        <v>51</v>
      </c>
      <c r="C146" t="s">
        <v>388</v>
      </c>
      <c r="D146" s="21">
        <v>112500</v>
      </c>
      <c r="E146" s="21">
        <v>156300</v>
      </c>
      <c r="F146" s="76">
        <v>0.38929999999999998</v>
      </c>
      <c r="G146" s="20">
        <v>0</v>
      </c>
    </row>
    <row r="147" spans="1:7" x14ac:dyDescent="0.3">
      <c r="A147" t="s">
        <v>391</v>
      </c>
      <c r="B147" t="s">
        <v>14</v>
      </c>
      <c r="C147" t="s">
        <v>390</v>
      </c>
      <c r="D147" s="21">
        <v>110000</v>
      </c>
      <c r="E147" s="21">
        <v>189300</v>
      </c>
      <c r="F147" s="76">
        <v>0.72089999999999999</v>
      </c>
      <c r="G147" s="20">
        <v>0</v>
      </c>
    </row>
    <row r="148" spans="1:7" x14ac:dyDescent="0.3">
      <c r="A148" t="s">
        <v>393</v>
      </c>
      <c r="B148" t="s">
        <v>45</v>
      </c>
      <c r="C148" t="s">
        <v>392</v>
      </c>
      <c r="D148" s="21">
        <v>183400</v>
      </c>
      <c r="E148" s="21">
        <v>278100</v>
      </c>
      <c r="F148" s="76">
        <v>0.51639999999999997</v>
      </c>
      <c r="G148" s="20">
        <v>0</v>
      </c>
    </row>
    <row r="149" spans="1:7" x14ac:dyDescent="0.3">
      <c r="A149" t="s">
        <v>395</v>
      </c>
      <c r="B149" t="s">
        <v>16</v>
      </c>
      <c r="C149" t="s">
        <v>394</v>
      </c>
      <c r="D149" s="21">
        <v>69900</v>
      </c>
      <c r="E149" s="21">
        <v>98400</v>
      </c>
      <c r="F149" s="76">
        <v>0.40770000000000001</v>
      </c>
      <c r="G149" s="20">
        <v>0</v>
      </c>
    </row>
    <row r="150" spans="1:7" x14ac:dyDescent="0.3">
      <c r="A150" t="s">
        <v>397</v>
      </c>
      <c r="B150" t="s">
        <v>47</v>
      </c>
      <c r="C150" t="s">
        <v>396</v>
      </c>
      <c r="D150" s="21">
        <v>402800</v>
      </c>
      <c r="E150" s="21">
        <v>559700</v>
      </c>
      <c r="F150" s="76">
        <v>0.38950000000000001</v>
      </c>
      <c r="G150" s="20">
        <v>0</v>
      </c>
    </row>
    <row r="151" spans="1:7" x14ac:dyDescent="0.3">
      <c r="A151" t="s">
        <v>399</v>
      </c>
      <c r="B151" t="s">
        <v>31</v>
      </c>
      <c r="C151" t="s">
        <v>398</v>
      </c>
      <c r="D151" s="21">
        <v>105400</v>
      </c>
      <c r="E151" s="21">
        <v>134400</v>
      </c>
      <c r="F151" s="76">
        <v>0.27510000000000001</v>
      </c>
      <c r="G151" s="20">
        <v>0</v>
      </c>
    </row>
    <row r="152" spans="1:7" x14ac:dyDescent="0.3">
      <c r="A152" t="s">
        <v>401</v>
      </c>
      <c r="B152" t="s">
        <v>51</v>
      </c>
      <c r="C152" t="s">
        <v>400</v>
      </c>
      <c r="D152" s="21">
        <v>181000</v>
      </c>
      <c r="E152" s="21">
        <v>258700</v>
      </c>
      <c r="F152" s="76">
        <v>0.42930000000000001</v>
      </c>
      <c r="G152" s="20">
        <v>0</v>
      </c>
    </row>
    <row r="153" spans="1:7" x14ac:dyDescent="0.3">
      <c r="A153" t="s">
        <v>405</v>
      </c>
      <c r="B153" t="s">
        <v>47</v>
      </c>
      <c r="C153" t="s">
        <v>404</v>
      </c>
      <c r="D153" s="21">
        <v>593900</v>
      </c>
      <c r="E153" s="21">
        <v>789600</v>
      </c>
      <c r="F153" s="76">
        <v>0.32950000000000002</v>
      </c>
      <c r="G153" s="20">
        <v>0</v>
      </c>
    </row>
    <row r="154" spans="1:7" x14ac:dyDescent="0.3">
      <c r="A154" t="s">
        <v>407</v>
      </c>
      <c r="B154" t="s">
        <v>53</v>
      </c>
      <c r="C154" t="s">
        <v>406</v>
      </c>
      <c r="D154" s="21">
        <v>273800</v>
      </c>
      <c r="E154" s="21">
        <v>361800</v>
      </c>
      <c r="F154" s="76">
        <v>0.32140000000000002</v>
      </c>
      <c r="G154" s="20">
        <v>0</v>
      </c>
    </row>
    <row r="155" spans="1:7" x14ac:dyDescent="0.3">
      <c r="A155" t="s">
        <v>409</v>
      </c>
      <c r="B155" t="s">
        <v>47</v>
      </c>
      <c r="C155" t="s">
        <v>408</v>
      </c>
      <c r="D155" s="21">
        <v>1315300</v>
      </c>
      <c r="E155" s="21">
        <v>1975500</v>
      </c>
      <c r="F155" s="76">
        <v>0.50190000000000001</v>
      </c>
      <c r="G155" s="20">
        <v>0</v>
      </c>
    </row>
    <row r="156" spans="1:7" x14ac:dyDescent="0.3">
      <c r="A156" t="s">
        <v>412</v>
      </c>
      <c r="B156" t="s">
        <v>73</v>
      </c>
      <c r="C156" t="s">
        <v>411</v>
      </c>
      <c r="D156" s="21">
        <v>134200</v>
      </c>
      <c r="E156" s="21">
        <v>184900</v>
      </c>
      <c r="F156" s="76">
        <v>0.37780000000000002</v>
      </c>
      <c r="G156" s="20">
        <v>0</v>
      </c>
    </row>
    <row r="157" spans="1:7" x14ac:dyDescent="0.3">
      <c r="A157" t="s">
        <v>416</v>
      </c>
      <c r="B157" t="s">
        <v>40</v>
      </c>
      <c r="C157" t="s">
        <v>415</v>
      </c>
      <c r="D157" s="21">
        <v>85400</v>
      </c>
      <c r="E157" s="21">
        <v>128200</v>
      </c>
      <c r="F157" s="76">
        <v>0.50119999999999998</v>
      </c>
      <c r="G157" s="20">
        <v>0</v>
      </c>
    </row>
    <row r="158" spans="1:7" x14ac:dyDescent="0.3">
      <c r="A158" t="s">
        <v>418</v>
      </c>
      <c r="B158" t="s">
        <v>28</v>
      </c>
      <c r="C158" t="s">
        <v>417</v>
      </c>
      <c r="D158" s="21">
        <v>152200</v>
      </c>
      <c r="E158" s="21">
        <v>202300</v>
      </c>
      <c r="F158" s="76">
        <v>0.32919999999999999</v>
      </c>
      <c r="G158" s="20">
        <v>0</v>
      </c>
    </row>
    <row r="159" spans="1:7" x14ac:dyDescent="0.3">
      <c r="A159" t="s">
        <v>420</v>
      </c>
      <c r="B159" t="s">
        <v>13</v>
      </c>
      <c r="C159" t="s">
        <v>419</v>
      </c>
      <c r="D159" s="21">
        <v>69200</v>
      </c>
      <c r="E159" s="21">
        <v>97100</v>
      </c>
      <c r="F159" s="76">
        <v>0.4032</v>
      </c>
      <c r="G159" s="20">
        <v>0</v>
      </c>
    </row>
    <row r="160" spans="1:7" x14ac:dyDescent="0.3">
      <c r="A160" t="s">
        <v>423</v>
      </c>
      <c r="B160" t="s">
        <v>47</v>
      </c>
      <c r="C160" t="s">
        <v>422</v>
      </c>
      <c r="D160" s="21">
        <v>339100</v>
      </c>
      <c r="E160" s="21">
        <v>505900</v>
      </c>
      <c r="F160" s="76">
        <v>0.4919</v>
      </c>
      <c r="G160" s="20">
        <v>0</v>
      </c>
    </row>
    <row r="161" spans="1:7" x14ac:dyDescent="0.3">
      <c r="A161" t="s">
        <v>425</v>
      </c>
      <c r="B161" t="s">
        <v>70</v>
      </c>
      <c r="C161" t="s">
        <v>424</v>
      </c>
      <c r="D161" s="21">
        <v>150000</v>
      </c>
      <c r="E161" s="21">
        <v>200000</v>
      </c>
      <c r="F161" s="76">
        <v>0.33329999999999999</v>
      </c>
      <c r="G161" s="20">
        <v>0</v>
      </c>
    </row>
    <row r="162" spans="1:7" x14ac:dyDescent="0.3">
      <c r="A162" t="s">
        <v>427</v>
      </c>
      <c r="B162" t="s">
        <v>46</v>
      </c>
      <c r="C162" t="s">
        <v>426</v>
      </c>
      <c r="D162" s="21">
        <v>83300</v>
      </c>
      <c r="E162" s="21">
        <v>148600</v>
      </c>
      <c r="F162" s="76">
        <v>0.78390000000000004</v>
      </c>
      <c r="G162" s="20">
        <v>0</v>
      </c>
    </row>
    <row r="163" spans="1:7" x14ac:dyDescent="0.3">
      <c r="A163" t="s">
        <v>429</v>
      </c>
      <c r="B163" t="s">
        <v>76</v>
      </c>
      <c r="C163" t="s">
        <v>428</v>
      </c>
      <c r="D163" s="21">
        <v>82700</v>
      </c>
      <c r="E163" s="21">
        <v>88900</v>
      </c>
      <c r="F163" s="76">
        <v>7.4999999999999997E-2</v>
      </c>
      <c r="G163" s="20">
        <v>13.33</v>
      </c>
    </row>
    <row r="164" spans="1:7" x14ac:dyDescent="0.3">
      <c r="A164" t="s">
        <v>431</v>
      </c>
      <c r="B164" t="s">
        <v>60</v>
      </c>
      <c r="C164" t="s">
        <v>430</v>
      </c>
      <c r="D164" s="21">
        <v>160000</v>
      </c>
      <c r="E164" s="21">
        <v>246400</v>
      </c>
      <c r="F164" s="76">
        <v>0.54</v>
      </c>
      <c r="G164" s="20">
        <v>0</v>
      </c>
    </row>
    <row r="165" spans="1:7" x14ac:dyDescent="0.3">
      <c r="A165" t="s">
        <v>433</v>
      </c>
      <c r="B165" t="s">
        <v>47</v>
      </c>
      <c r="C165" t="s">
        <v>432</v>
      </c>
      <c r="D165" s="21">
        <v>860000</v>
      </c>
      <c r="E165" s="21">
        <v>1075900</v>
      </c>
      <c r="F165" s="76">
        <v>0.251</v>
      </c>
      <c r="G165" s="20">
        <v>0</v>
      </c>
    </row>
    <row r="166" spans="1:7" x14ac:dyDescent="0.3">
      <c r="A166" t="s">
        <v>435</v>
      </c>
      <c r="B166" t="s">
        <v>43</v>
      </c>
      <c r="C166" t="s">
        <v>434</v>
      </c>
      <c r="D166" s="21">
        <v>159900</v>
      </c>
      <c r="E166" s="21">
        <v>226200</v>
      </c>
      <c r="F166" s="76">
        <v>0.41460000000000002</v>
      </c>
      <c r="G166" s="20">
        <v>0</v>
      </c>
    </row>
    <row r="167" spans="1:7" x14ac:dyDescent="0.3">
      <c r="A167" t="s">
        <v>437</v>
      </c>
      <c r="B167" t="s">
        <v>56</v>
      </c>
      <c r="C167" t="s">
        <v>436</v>
      </c>
      <c r="D167" s="21">
        <v>132800</v>
      </c>
      <c r="E167" s="21">
        <v>165000</v>
      </c>
      <c r="F167" s="76">
        <v>0.24249999999999999</v>
      </c>
      <c r="G167" s="20">
        <v>0</v>
      </c>
    </row>
    <row r="168" spans="1:7" x14ac:dyDescent="0.3">
      <c r="A168" t="s">
        <v>439</v>
      </c>
      <c r="B168" t="s">
        <v>41</v>
      </c>
      <c r="C168" t="s">
        <v>438</v>
      </c>
      <c r="D168" s="21">
        <v>135900</v>
      </c>
      <c r="E168" s="21">
        <v>177100</v>
      </c>
      <c r="F168" s="76">
        <v>0.30320000000000003</v>
      </c>
      <c r="G168" s="20">
        <v>0</v>
      </c>
    </row>
    <row r="169" spans="1:7" x14ac:dyDescent="0.3">
      <c r="A169" t="s">
        <v>441</v>
      </c>
      <c r="B169" t="s">
        <v>53</v>
      </c>
      <c r="C169" t="s">
        <v>440</v>
      </c>
      <c r="D169" s="21">
        <v>305600</v>
      </c>
      <c r="E169" s="21">
        <v>396300</v>
      </c>
      <c r="F169" s="76">
        <v>0.29680000000000001</v>
      </c>
      <c r="G169" s="20">
        <v>0</v>
      </c>
    </row>
    <row r="170" spans="1:7" x14ac:dyDescent="0.3">
      <c r="A170" t="s">
        <v>443</v>
      </c>
      <c r="B170" t="s">
        <v>65</v>
      </c>
      <c r="C170" t="s">
        <v>442</v>
      </c>
      <c r="D170" s="21">
        <v>92100</v>
      </c>
      <c r="E170" s="21">
        <v>107200</v>
      </c>
      <c r="F170" s="76">
        <v>0.16400000000000001</v>
      </c>
      <c r="G170" s="20">
        <v>6.67</v>
      </c>
    </row>
    <row r="171" spans="1:7" x14ac:dyDescent="0.3">
      <c r="A171" t="s">
        <v>445</v>
      </c>
      <c r="B171" t="s">
        <v>13</v>
      </c>
      <c r="C171" t="s">
        <v>444</v>
      </c>
      <c r="D171" s="21">
        <v>80000</v>
      </c>
      <c r="E171" s="21">
        <v>96400</v>
      </c>
      <c r="F171" s="76">
        <v>0.20499999999999999</v>
      </c>
      <c r="G171" s="20">
        <v>0</v>
      </c>
    </row>
    <row r="172" spans="1:7" x14ac:dyDescent="0.3">
      <c r="A172" t="s">
        <v>447</v>
      </c>
      <c r="B172" t="s">
        <v>59</v>
      </c>
      <c r="C172" t="s">
        <v>446</v>
      </c>
      <c r="D172" s="21">
        <v>974100</v>
      </c>
      <c r="E172" s="21">
        <v>1067000</v>
      </c>
      <c r="F172" s="76">
        <v>9.5399999999999999E-2</v>
      </c>
      <c r="G172" s="20">
        <v>13.33</v>
      </c>
    </row>
    <row r="173" spans="1:7" x14ac:dyDescent="0.3">
      <c r="A173" t="s">
        <v>449</v>
      </c>
      <c r="B173" t="s">
        <v>73</v>
      </c>
      <c r="C173" t="s">
        <v>448</v>
      </c>
      <c r="D173" s="21">
        <v>105900</v>
      </c>
      <c r="E173" s="21">
        <v>143100</v>
      </c>
      <c r="F173" s="76">
        <v>0.3513</v>
      </c>
      <c r="G173" s="20">
        <v>0</v>
      </c>
    </row>
    <row r="174" spans="1:7" x14ac:dyDescent="0.3">
      <c r="A174" t="s">
        <v>452</v>
      </c>
      <c r="B174" t="s">
        <v>47</v>
      </c>
      <c r="C174" t="s">
        <v>451</v>
      </c>
      <c r="D174" s="21">
        <v>1357100</v>
      </c>
      <c r="E174" s="21">
        <v>1638700</v>
      </c>
      <c r="F174" s="76">
        <v>0.20749999999999999</v>
      </c>
      <c r="G174" s="20">
        <v>0</v>
      </c>
    </row>
    <row r="175" spans="1:7" x14ac:dyDescent="0.3">
      <c r="A175" t="s">
        <v>454</v>
      </c>
      <c r="B175" t="s">
        <v>47</v>
      </c>
      <c r="C175" t="s">
        <v>453</v>
      </c>
      <c r="D175" s="21">
        <v>364400</v>
      </c>
      <c r="E175" s="21">
        <v>416100</v>
      </c>
      <c r="F175" s="76">
        <v>0.1419</v>
      </c>
      <c r="G175" s="20">
        <v>6.67</v>
      </c>
    </row>
    <row r="176" spans="1:7" x14ac:dyDescent="0.3">
      <c r="A176" t="s">
        <v>456</v>
      </c>
      <c r="B176" t="s">
        <v>7</v>
      </c>
      <c r="C176" t="s">
        <v>455</v>
      </c>
      <c r="D176" s="21">
        <v>134800</v>
      </c>
      <c r="E176" s="21">
        <v>138300</v>
      </c>
      <c r="F176" s="76">
        <v>2.5999999999999999E-2</v>
      </c>
      <c r="G176" s="20">
        <v>13.33</v>
      </c>
    </row>
    <row r="177" spans="1:7" x14ac:dyDescent="0.3">
      <c r="A177" t="s">
        <v>458</v>
      </c>
      <c r="B177" t="s">
        <v>20</v>
      </c>
      <c r="C177" t="s">
        <v>457</v>
      </c>
      <c r="D177" s="21">
        <v>113300</v>
      </c>
      <c r="E177" s="21">
        <v>154100</v>
      </c>
      <c r="F177" s="76">
        <v>0.36009999999999998</v>
      </c>
      <c r="G177" s="20">
        <v>0</v>
      </c>
    </row>
    <row r="178" spans="1:7" x14ac:dyDescent="0.3">
      <c r="A178" t="s">
        <v>460</v>
      </c>
      <c r="B178" t="s">
        <v>67</v>
      </c>
      <c r="C178" t="s">
        <v>459</v>
      </c>
      <c r="D178" s="21">
        <v>490400</v>
      </c>
      <c r="E178" s="21">
        <v>961200</v>
      </c>
      <c r="F178" s="76">
        <v>0.96</v>
      </c>
      <c r="G178" s="20">
        <v>0</v>
      </c>
    </row>
    <row r="179" spans="1:7" x14ac:dyDescent="0.3">
      <c r="A179" t="s">
        <v>462</v>
      </c>
      <c r="B179" t="s">
        <v>73</v>
      </c>
      <c r="C179" t="s">
        <v>461</v>
      </c>
      <c r="D179" s="21">
        <v>171400</v>
      </c>
      <c r="E179" s="21">
        <v>209500</v>
      </c>
      <c r="F179" s="76">
        <v>0.2223</v>
      </c>
      <c r="G179" s="20">
        <v>0</v>
      </c>
    </row>
    <row r="180" spans="1:7" x14ac:dyDescent="0.3">
      <c r="A180" t="s">
        <v>464</v>
      </c>
      <c r="B180" t="s">
        <v>53</v>
      </c>
      <c r="C180" t="s">
        <v>463</v>
      </c>
      <c r="D180" s="21">
        <v>226600</v>
      </c>
      <c r="E180" s="21">
        <v>340100</v>
      </c>
      <c r="F180" s="76">
        <v>0.50090000000000001</v>
      </c>
      <c r="G180" s="20">
        <v>0</v>
      </c>
    </row>
    <row r="181" spans="1:7" x14ac:dyDescent="0.3">
      <c r="A181" t="s">
        <v>466</v>
      </c>
      <c r="B181" t="s">
        <v>70</v>
      </c>
      <c r="C181" t="s">
        <v>465</v>
      </c>
      <c r="D181" s="21">
        <v>129700</v>
      </c>
      <c r="E181" s="21">
        <v>156700</v>
      </c>
      <c r="F181" s="76">
        <v>0.2082</v>
      </c>
      <c r="G181" s="20">
        <v>0</v>
      </c>
    </row>
    <row r="182" spans="1:7" x14ac:dyDescent="0.3">
      <c r="A182" t="s">
        <v>469</v>
      </c>
      <c r="B182" t="s">
        <v>31</v>
      </c>
      <c r="C182" t="s">
        <v>468</v>
      </c>
      <c r="D182" s="21">
        <v>170100</v>
      </c>
      <c r="E182" s="21">
        <v>248600</v>
      </c>
      <c r="F182" s="76">
        <v>0.46150000000000002</v>
      </c>
      <c r="G182" s="20">
        <v>0</v>
      </c>
    </row>
    <row r="183" spans="1:7" x14ac:dyDescent="0.3">
      <c r="A183" t="s">
        <v>471</v>
      </c>
      <c r="B183" t="s">
        <v>44</v>
      </c>
      <c r="C183" t="s">
        <v>470</v>
      </c>
      <c r="D183" s="21">
        <v>224300</v>
      </c>
      <c r="E183" s="21">
        <v>264200</v>
      </c>
      <c r="F183" s="76">
        <v>0.1779</v>
      </c>
      <c r="G183" s="20">
        <v>6.67</v>
      </c>
    </row>
    <row r="184" spans="1:7" x14ac:dyDescent="0.3">
      <c r="A184" t="s">
        <v>476</v>
      </c>
      <c r="B184" t="s">
        <v>55</v>
      </c>
      <c r="C184" t="s">
        <v>475</v>
      </c>
      <c r="D184" s="21">
        <v>88900</v>
      </c>
      <c r="E184" s="21">
        <v>118300</v>
      </c>
      <c r="F184" s="76">
        <v>0.33069999999999999</v>
      </c>
      <c r="G184" s="20">
        <v>0</v>
      </c>
    </row>
    <row r="185" spans="1:7" x14ac:dyDescent="0.3">
      <c r="A185" t="s">
        <v>478</v>
      </c>
      <c r="B185" t="s">
        <v>53</v>
      </c>
      <c r="C185" t="s">
        <v>477</v>
      </c>
      <c r="D185" s="21">
        <v>232200</v>
      </c>
      <c r="E185" s="21">
        <v>270000</v>
      </c>
      <c r="F185" s="76">
        <v>0.1628</v>
      </c>
      <c r="G185" s="20">
        <v>6.67</v>
      </c>
    </row>
    <row r="186" spans="1:7" x14ac:dyDescent="0.3">
      <c r="A186" t="s">
        <v>480</v>
      </c>
      <c r="B186" t="s">
        <v>75</v>
      </c>
      <c r="C186" t="s">
        <v>479</v>
      </c>
      <c r="D186" s="21">
        <v>664700</v>
      </c>
      <c r="E186" s="21">
        <v>865200</v>
      </c>
      <c r="F186" s="76">
        <v>0.30159999999999998</v>
      </c>
      <c r="G186" s="20">
        <v>0</v>
      </c>
    </row>
    <row r="187" spans="1:7" x14ac:dyDescent="0.3">
      <c r="A187" t="s">
        <v>482</v>
      </c>
      <c r="B187" t="s">
        <v>59</v>
      </c>
      <c r="C187" t="s">
        <v>481</v>
      </c>
      <c r="D187" s="21">
        <v>255200</v>
      </c>
      <c r="E187" s="21">
        <v>361100</v>
      </c>
      <c r="F187" s="76">
        <v>0.41499999999999998</v>
      </c>
      <c r="G187" s="20">
        <v>0</v>
      </c>
    </row>
    <row r="188" spans="1:7" x14ac:dyDescent="0.3">
      <c r="A188" t="s">
        <v>484</v>
      </c>
      <c r="B188" t="s">
        <v>67</v>
      </c>
      <c r="C188" t="s">
        <v>483</v>
      </c>
      <c r="D188" s="21">
        <v>945100</v>
      </c>
      <c r="E188" s="21">
        <v>1167400</v>
      </c>
      <c r="F188" s="76">
        <v>0.23519999999999999</v>
      </c>
      <c r="G188" s="20">
        <v>0</v>
      </c>
    </row>
    <row r="189" spans="1:7" x14ac:dyDescent="0.3">
      <c r="A189" t="s">
        <v>488</v>
      </c>
      <c r="B189" t="s">
        <v>65</v>
      </c>
      <c r="C189" t="s">
        <v>487</v>
      </c>
      <c r="D189" s="21">
        <v>91600</v>
      </c>
      <c r="E189" s="21">
        <v>99800</v>
      </c>
      <c r="F189" s="76">
        <v>8.9499999999999996E-2</v>
      </c>
      <c r="G189" s="20">
        <v>13.33</v>
      </c>
    </row>
    <row r="190" spans="1:7" x14ac:dyDescent="0.3">
      <c r="A190" t="s">
        <v>490</v>
      </c>
      <c r="B190" t="s">
        <v>47</v>
      </c>
      <c r="C190" t="s">
        <v>489</v>
      </c>
      <c r="D190" s="21">
        <v>1687500</v>
      </c>
      <c r="E190" s="21">
        <v>2000000</v>
      </c>
      <c r="F190" s="76">
        <v>0.1852</v>
      </c>
      <c r="G190" s="20">
        <v>6.67</v>
      </c>
    </row>
    <row r="191" spans="1:7" x14ac:dyDescent="0.3">
      <c r="A191" t="s">
        <v>492</v>
      </c>
      <c r="B191" t="s">
        <v>47</v>
      </c>
      <c r="C191" t="s">
        <v>491</v>
      </c>
      <c r="D191" s="21">
        <v>1120400</v>
      </c>
      <c r="E191" s="21">
        <v>1497000</v>
      </c>
      <c r="F191" s="76">
        <v>0.33610000000000001</v>
      </c>
      <c r="G191" s="20">
        <v>0</v>
      </c>
    </row>
    <row r="192" spans="1:7" x14ac:dyDescent="0.3">
      <c r="A192" t="s">
        <v>494</v>
      </c>
      <c r="B192" t="s">
        <v>47</v>
      </c>
      <c r="C192" t="s">
        <v>493</v>
      </c>
      <c r="D192" s="21">
        <v>1127700</v>
      </c>
      <c r="E192" s="21">
        <v>1375000</v>
      </c>
      <c r="F192" s="76">
        <v>0.21929999999999999</v>
      </c>
      <c r="G192" s="20">
        <v>0</v>
      </c>
    </row>
    <row r="193" spans="1:7" x14ac:dyDescent="0.3">
      <c r="A193" t="s">
        <v>497</v>
      </c>
      <c r="B193" t="s">
        <v>59</v>
      </c>
      <c r="C193" t="s">
        <v>496</v>
      </c>
      <c r="D193" s="21">
        <v>315600</v>
      </c>
      <c r="E193" s="21">
        <v>487000</v>
      </c>
      <c r="F193" s="76">
        <v>0.54310000000000003</v>
      </c>
      <c r="G193" s="20">
        <v>0</v>
      </c>
    </row>
    <row r="194" spans="1:7" x14ac:dyDescent="0.3">
      <c r="A194" t="s">
        <v>499</v>
      </c>
      <c r="B194" t="s">
        <v>45</v>
      </c>
      <c r="C194" t="s">
        <v>498</v>
      </c>
      <c r="D194" s="21">
        <v>140400</v>
      </c>
      <c r="E194" s="21">
        <v>190800</v>
      </c>
      <c r="F194" s="76">
        <v>0.35899999999999999</v>
      </c>
      <c r="G194" s="20">
        <v>0</v>
      </c>
    </row>
    <row r="195" spans="1:7" x14ac:dyDescent="0.3">
      <c r="A195" t="s">
        <v>501</v>
      </c>
      <c r="B195" t="s">
        <v>28</v>
      </c>
      <c r="C195" t="s">
        <v>500</v>
      </c>
      <c r="D195" s="21">
        <v>126800</v>
      </c>
      <c r="E195" s="21">
        <v>160500</v>
      </c>
      <c r="F195" s="76">
        <v>0.26579999999999998</v>
      </c>
      <c r="G195" s="20">
        <v>0</v>
      </c>
    </row>
    <row r="196" spans="1:7" x14ac:dyDescent="0.3">
      <c r="A196" t="s">
        <v>505</v>
      </c>
      <c r="B196" t="s">
        <v>27</v>
      </c>
      <c r="C196" t="s">
        <v>504</v>
      </c>
      <c r="D196" s="21">
        <v>136900</v>
      </c>
      <c r="E196" s="21">
        <v>165200</v>
      </c>
      <c r="F196" s="76">
        <v>0.20669999999999999</v>
      </c>
      <c r="G196" s="20">
        <v>0</v>
      </c>
    </row>
    <row r="197" spans="1:7" x14ac:dyDescent="0.3">
      <c r="A197" t="s">
        <v>507</v>
      </c>
      <c r="B197" t="s">
        <v>45</v>
      </c>
      <c r="C197" t="s">
        <v>506</v>
      </c>
      <c r="D197" s="21">
        <v>171500</v>
      </c>
      <c r="E197" s="21">
        <v>265300</v>
      </c>
      <c r="F197" s="76">
        <v>0.54690000000000005</v>
      </c>
      <c r="G197" s="20">
        <v>0</v>
      </c>
    </row>
    <row r="198" spans="1:7" x14ac:dyDescent="0.3">
      <c r="A198" t="s">
        <v>513</v>
      </c>
      <c r="B198" t="s">
        <v>67</v>
      </c>
      <c r="C198" t="s">
        <v>512</v>
      </c>
      <c r="D198" s="21">
        <v>1164900</v>
      </c>
      <c r="E198" s="21">
        <v>1728800</v>
      </c>
      <c r="F198" s="76">
        <v>0.48409999999999997</v>
      </c>
      <c r="G198" s="20">
        <v>0</v>
      </c>
    </row>
    <row r="199" spans="1:7" x14ac:dyDescent="0.3">
      <c r="A199" t="s">
        <v>515</v>
      </c>
      <c r="B199" t="s">
        <v>40</v>
      </c>
      <c r="C199" t="s">
        <v>514</v>
      </c>
      <c r="D199" s="21">
        <v>81900</v>
      </c>
      <c r="E199" s="21">
        <v>108700</v>
      </c>
      <c r="F199" s="76">
        <v>0.32719999999999999</v>
      </c>
      <c r="G199" s="20">
        <v>0</v>
      </c>
    </row>
    <row r="200" spans="1:7" x14ac:dyDescent="0.3">
      <c r="A200" t="s">
        <v>517</v>
      </c>
      <c r="B200" t="s">
        <v>64</v>
      </c>
      <c r="C200" t="s">
        <v>516</v>
      </c>
      <c r="D200" s="21">
        <v>103800</v>
      </c>
      <c r="E200" s="21">
        <v>143900</v>
      </c>
      <c r="F200" s="76">
        <v>0.38629999999999998</v>
      </c>
      <c r="G200" s="20">
        <v>0</v>
      </c>
    </row>
    <row r="201" spans="1:7" x14ac:dyDescent="0.3">
      <c r="A201" t="s">
        <v>519</v>
      </c>
      <c r="B201" t="s">
        <v>75</v>
      </c>
      <c r="C201" t="s">
        <v>518</v>
      </c>
      <c r="D201" s="21">
        <v>717100</v>
      </c>
      <c r="E201" s="21">
        <v>868100</v>
      </c>
      <c r="F201" s="76">
        <v>0.21060000000000001</v>
      </c>
      <c r="G201" s="20">
        <v>0</v>
      </c>
    </row>
    <row r="202" spans="1:7" x14ac:dyDescent="0.3">
      <c r="A202" t="s">
        <v>521</v>
      </c>
      <c r="B202" t="s">
        <v>47</v>
      </c>
      <c r="C202" t="s">
        <v>520</v>
      </c>
      <c r="D202" s="21">
        <v>399300</v>
      </c>
      <c r="E202" s="21">
        <v>574500</v>
      </c>
      <c r="F202" s="76">
        <v>0.43880000000000002</v>
      </c>
      <c r="G202" s="20">
        <v>0</v>
      </c>
    </row>
    <row r="203" spans="1:7" x14ac:dyDescent="0.3">
      <c r="A203" t="s">
        <v>523</v>
      </c>
      <c r="B203" t="s">
        <v>68</v>
      </c>
      <c r="C203" t="s">
        <v>522</v>
      </c>
      <c r="D203" s="21">
        <v>184400</v>
      </c>
      <c r="E203" s="21">
        <v>227100</v>
      </c>
      <c r="F203" s="76">
        <v>0.2316</v>
      </c>
      <c r="G203" s="20">
        <v>0</v>
      </c>
    </row>
    <row r="204" spans="1:7" x14ac:dyDescent="0.3">
      <c r="A204" t="s">
        <v>525</v>
      </c>
      <c r="B204" t="s">
        <v>11</v>
      </c>
      <c r="C204" t="s">
        <v>524</v>
      </c>
      <c r="D204" s="21">
        <v>89300</v>
      </c>
      <c r="E204" s="21">
        <v>117100</v>
      </c>
      <c r="F204" s="76">
        <v>0.31130000000000002</v>
      </c>
      <c r="G204" s="20">
        <v>0</v>
      </c>
    </row>
    <row r="205" spans="1:7" x14ac:dyDescent="0.3">
      <c r="A205" t="s">
        <v>527</v>
      </c>
      <c r="B205" t="s">
        <v>51</v>
      </c>
      <c r="C205" t="s">
        <v>526</v>
      </c>
      <c r="D205" s="21">
        <v>99600</v>
      </c>
      <c r="E205" s="21">
        <v>157500</v>
      </c>
      <c r="F205" s="76">
        <v>0.58130000000000004</v>
      </c>
      <c r="G205" s="20">
        <v>0</v>
      </c>
    </row>
    <row r="206" spans="1:7" x14ac:dyDescent="0.3">
      <c r="A206" t="s">
        <v>530</v>
      </c>
      <c r="B206" t="s">
        <v>31</v>
      </c>
      <c r="C206" t="s">
        <v>529</v>
      </c>
      <c r="D206" s="21">
        <v>133600</v>
      </c>
      <c r="E206" s="21">
        <v>208600</v>
      </c>
      <c r="F206" s="76">
        <v>0.56140000000000001</v>
      </c>
      <c r="G206" s="20">
        <v>0</v>
      </c>
    </row>
    <row r="207" spans="1:7" x14ac:dyDescent="0.3">
      <c r="A207" t="s">
        <v>532</v>
      </c>
      <c r="B207" t="s">
        <v>47</v>
      </c>
      <c r="C207" t="s">
        <v>531</v>
      </c>
      <c r="D207" s="21">
        <v>1310700</v>
      </c>
      <c r="E207" s="21">
        <v>1550500</v>
      </c>
      <c r="F207" s="76">
        <v>0.183</v>
      </c>
      <c r="G207" s="20">
        <v>6.67</v>
      </c>
    </row>
    <row r="208" spans="1:7" x14ac:dyDescent="0.3">
      <c r="A208" t="s">
        <v>534</v>
      </c>
      <c r="B208" t="s">
        <v>25</v>
      </c>
      <c r="C208" t="s">
        <v>533</v>
      </c>
      <c r="D208" s="21">
        <v>249100</v>
      </c>
      <c r="E208" s="21">
        <v>372400</v>
      </c>
      <c r="F208" s="76">
        <v>0.495</v>
      </c>
      <c r="G208" s="20">
        <v>0</v>
      </c>
    </row>
    <row r="209" spans="1:7" x14ac:dyDescent="0.3">
      <c r="A209" t="s">
        <v>536</v>
      </c>
      <c r="B209" t="s">
        <v>47</v>
      </c>
      <c r="C209" t="s">
        <v>535</v>
      </c>
      <c r="D209" s="21">
        <v>2000000</v>
      </c>
      <c r="E209" s="21">
        <v>1981000</v>
      </c>
      <c r="F209" s="76">
        <v>-9.4999999999999998E-3</v>
      </c>
      <c r="G209" s="20">
        <v>20</v>
      </c>
    </row>
    <row r="210" spans="1:7" x14ac:dyDescent="0.3">
      <c r="A210" t="s">
        <v>539</v>
      </c>
      <c r="B210" t="s">
        <v>72</v>
      </c>
      <c r="C210" t="s">
        <v>538</v>
      </c>
      <c r="D210" s="21">
        <v>238700</v>
      </c>
      <c r="E210" s="21">
        <v>301900</v>
      </c>
      <c r="F210" s="76">
        <v>0.26479999999999998</v>
      </c>
      <c r="G210" s="20">
        <v>0</v>
      </c>
    </row>
    <row r="211" spans="1:7" x14ac:dyDescent="0.3">
      <c r="A211" t="s">
        <v>543</v>
      </c>
      <c r="B211" t="s">
        <v>47</v>
      </c>
      <c r="C211" t="s">
        <v>542</v>
      </c>
      <c r="D211" s="21">
        <v>1194200</v>
      </c>
      <c r="E211" s="21">
        <v>1555000</v>
      </c>
      <c r="F211" s="76">
        <v>0.30209999999999998</v>
      </c>
      <c r="G211" s="20">
        <v>0</v>
      </c>
    </row>
    <row r="212" spans="1:7" x14ac:dyDescent="0.3">
      <c r="A212" t="s">
        <v>545</v>
      </c>
      <c r="B212" t="s">
        <v>16</v>
      </c>
      <c r="C212" t="s">
        <v>544</v>
      </c>
      <c r="D212" s="21">
        <v>113700</v>
      </c>
      <c r="E212" s="21">
        <v>158500</v>
      </c>
      <c r="F212" s="76">
        <v>0.39400000000000002</v>
      </c>
      <c r="G212" s="20">
        <v>0</v>
      </c>
    </row>
    <row r="213" spans="1:7" x14ac:dyDescent="0.3">
      <c r="A213" t="s">
        <v>547</v>
      </c>
      <c r="B213" t="s">
        <v>31</v>
      </c>
      <c r="C213" t="s">
        <v>546</v>
      </c>
      <c r="D213" s="21">
        <v>123700</v>
      </c>
      <c r="E213" s="21">
        <v>202200</v>
      </c>
      <c r="F213" s="76">
        <v>0.63460000000000005</v>
      </c>
      <c r="G213" s="20">
        <v>0</v>
      </c>
    </row>
    <row r="214" spans="1:7" x14ac:dyDescent="0.3">
      <c r="A214" t="s">
        <v>549</v>
      </c>
      <c r="B214" t="s">
        <v>70</v>
      </c>
      <c r="C214" t="s">
        <v>548</v>
      </c>
      <c r="D214" s="21">
        <v>277400</v>
      </c>
      <c r="E214" s="21">
        <v>516900</v>
      </c>
      <c r="F214" s="76">
        <v>0.86339999999999995</v>
      </c>
      <c r="G214" s="20">
        <v>0</v>
      </c>
    </row>
    <row r="215" spans="1:7" x14ac:dyDescent="0.3">
      <c r="A215" t="s">
        <v>551</v>
      </c>
      <c r="B215" t="s">
        <v>75</v>
      </c>
      <c r="C215" t="s">
        <v>550</v>
      </c>
      <c r="D215" s="21">
        <v>1148900</v>
      </c>
      <c r="E215" s="21">
        <v>1635500</v>
      </c>
      <c r="F215" s="76">
        <v>0.42349999999999999</v>
      </c>
      <c r="G215" s="20">
        <v>0</v>
      </c>
    </row>
    <row r="216" spans="1:7" x14ac:dyDescent="0.3">
      <c r="A216" t="s">
        <v>553</v>
      </c>
      <c r="B216" t="s">
        <v>47</v>
      </c>
      <c r="C216" t="s">
        <v>552</v>
      </c>
      <c r="D216" s="21">
        <v>1149700</v>
      </c>
      <c r="E216" s="21">
        <v>1633900</v>
      </c>
      <c r="F216" s="76">
        <v>0.42120000000000002</v>
      </c>
      <c r="G216" s="20">
        <v>0</v>
      </c>
    </row>
    <row r="217" spans="1:7" x14ac:dyDescent="0.3">
      <c r="A217" t="s">
        <v>555</v>
      </c>
      <c r="B217" t="s">
        <v>47</v>
      </c>
      <c r="C217" t="s">
        <v>554</v>
      </c>
      <c r="D217" s="21">
        <v>1546900</v>
      </c>
      <c r="E217" s="21">
        <v>1636700</v>
      </c>
      <c r="F217" s="76">
        <v>5.8099999999999999E-2</v>
      </c>
      <c r="G217" s="20">
        <v>13.33</v>
      </c>
    </row>
    <row r="218" spans="1:7" x14ac:dyDescent="0.3">
      <c r="A218" t="s">
        <v>557</v>
      </c>
      <c r="B218" t="s">
        <v>56</v>
      </c>
      <c r="C218" t="s">
        <v>556</v>
      </c>
      <c r="D218" s="21">
        <v>113900</v>
      </c>
      <c r="E218" s="21">
        <v>139700</v>
      </c>
      <c r="F218" s="76">
        <v>0.22650000000000001</v>
      </c>
      <c r="G218" s="20">
        <v>0</v>
      </c>
    </row>
    <row r="219" spans="1:7" x14ac:dyDescent="0.3">
      <c r="A219" t="s">
        <v>560</v>
      </c>
      <c r="B219" t="s">
        <v>36</v>
      </c>
      <c r="C219" t="s">
        <v>559</v>
      </c>
      <c r="D219" s="21">
        <v>104900</v>
      </c>
      <c r="E219" s="21">
        <v>169400</v>
      </c>
      <c r="F219" s="76">
        <v>0.6149</v>
      </c>
      <c r="G219" s="20">
        <v>0</v>
      </c>
    </row>
    <row r="220" spans="1:7" x14ac:dyDescent="0.3">
      <c r="A220" t="s">
        <v>562</v>
      </c>
      <c r="B220" t="s">
        <v>43</v>
      </c>
      <c r="C220" t="s">
        <v>561</v>
      </c>
      <c r="D220" s="21">
        <v>114000</v>
      </c>
      <c r="E220" s="21">
        <v>146500</v>
      </c>
      <c r="F220" s="76">
        <v>0.28510000000000002</v>
      </c>
      <c r="G220" s="20">
        <v>0</v>
      </c>
    </row>
    <row r="221" spans="1:7" x14ac:dyDescent="0.3">
      <c r="A221" t="s">
        <v>564</v>
      </c>
      <c r="B221" t="s">
        <v>49</v>
      </c>
      <c r="C221" t="s">
        <v>563</v>
      </c>
      <c r="D221" s="21">
        <v>170400</v>
      </c>
      <c r="E221" s="21">
        <v>238100</v>
      </c>
      <c r="F221" s="76">
        <v>0.39729999999999999</v>
      </c>
      <c r="G221" s="20">
        <v>0</v>
      </c>
    </row>
    <row r="222" spans="1:7" x14ac:dyDescent="0.3">
      <c r="A222" t="s">
        <v>566</v>
      </c>
      <c r="B222" t="s">
        <v>68</v>
      </c>
      <c r="C222" t="s">
        <v>565</v>
      </c>
      <c r="D222" s="21">
        <v>89700</v>
      </c>
      <c r="E222" s="21">
        <v>181900</v>
      </c>
      <c r="F222" s="76">
        <v>1.0279</v>
      </c>
      <c r="G222" s="20">
        <v>0</v>
      </c>
    </row>
    <row r="223" spans="1:7" x14ac:dyDescent="0.3">
      <c r="A223" t="s">
        <v>568</v>
      </c>
      <c r="B223" t="s">
        <v>43</v>
      </c>
      <c r="C223" t="s">
        <v>567</v>
      </c>
      <c r="D223" s="21">
        <v>146200</v>
      </c>
      <c r="E223" s="21">
        <v>203300</v>
      </c>
      <c r="F223" s="76">
        <v>0.3906</v>
      </c>
      <c r="G223" s="20">
        <v>0</v>
      </c>
    </row>
    <row r="224" spans="1:7" x14ac:dyDescent="0.3">
      <c r="A224" t="s">
        <v>570</v>
      </c>
      <c r="B224" t="s">
        <v>67</v>
      </c>
      <c r="C224" t="s">
        <v>569</v>
      </c>
      <c r="D224" s="21">
        <v>367000</v>
      </c>
      <c r="E224" s="21">
        <v>521500</v>
      </c>
      <c r="F224" s="76">
        <v>0.42099999999999999</v>
      </c>
      <c r="G224" s="20">
        <v>0</v>
      </c>
    </row>
    <row r="225" spans="1:7" x14ac:dyDescent="0.3">
      <c r="A225" t="s">
        <v>573</v>
      </c>
      <c r="B225" t="s">
        <v>13</v>
      </c>
      <c r="C225" t="s">
        <v>572</v>
      </c>
      <c r="D225" s="21">
        <v>68500</v>
      </c>
      <c r="E225" s="21">
        <v>101200</v>
      </c>
      <c r="F225" s="76">
        <v>0.47739999999999999</v>
      </c>
      <c r="G225" s="20">
        <v>0</v>
      </c>
    </row>
    <row r="226" spans="1:7" x14ac:dyDescent="0.3">
      <c r="A226" t="s">
        <v>575</v>
      </c>
      <c r="B226" t="s">
        <v>51</v>
      </c>
      <c r="C226" t="s">
        <v>574</v>
      </c>
      <c r="D226" s="21">
        <v>136800</v>
      </c>
      <c r="E226" s="21">
        <v>189600</v>
      </c>
      <c r="F226" s="76">
        <v>0.38600000000000001</v>
      </c>
      <c r="G226" s="20">
        <v>0</v>
      </c>
    </row>
    <row r="227" spans="1:7" x14ac:dyDescent="0.3">
      <c r="A227" t="s">
        <v>577</v>
      </c>
      <c r="B227" t="s">
        <v>43</v>
      </c>
      <c r="C227" t="s">
        <v>576</v>
      </c>
      <c r="D227" s="21">
        <v>140000</v>
      </c>
      <c r="E227" s="21">
        <v>193000</v>
      </c>
      <c r="F227" s="76">
        <v>0.37859999999999999</v>
      </c>
      <c r="G227" s="20">
        <v>0</v>
      </c>
    </row>
    <row r="228" spans="1:7" x14ac:dyDescent="0.3">
      <c r="A228" t="s">
        <v>581</v>
      </c>
      <c r="B228" t="s">
        <v>42</v>
      </c>
      <c r="C228" t="s">
        <v>580</v>
      </c>
      <c r="D228" s="21">
        <v>140800</v>
      </c>
      <c r="E228" s="21">
        <v>164000</v>
      </c>
      <c r="F228" s="76">
        <v>0.1648</v>
      </c>
      <c r="G228" s="20">
        <v>6.67</v>
      </c>
    </row>
    <row r="229" spans="1:7" x14ac:dyDescent="0.3">
      <c r="A229" t="s">
        <v>583</v>
      </c>
      <c r="B229" t="s">
        <v>47</v>
      </c>
      <c r="C229" t="s">
        <v>582</v>
      </c>
      <c r="D229" s="21">
        <v>454100</v>
      </c>
      <c r="E229" s="21">
        <v>611900</v>
      </c>
      <c r="F229" s="76">
        <v>0.34749999999999998</v>
      </c>
      <c r="G229" s="20">
        <v>0</v>
      </c>
    </row>
    <row r="230" spans="1:7" x14ac:dyDescent="0.3">
      <c r="A230" t="s">
        <v>585</v>
      </c>
      <c r="B230" t="s">
        <v>54</v>
      </c>
      <c r="C230" t="s">
        <v>584</v>
      </c>
      <c r="D230" s="21">
        <v>88500</v>
      </c>
      <c r="E230" s="21">
        <v>139900</v>
      </c>
      <c r="F230" s="76">
        <v>0.58079999999999998</v>
      </c>
      <c r="G230" s="20">
        <v>0</v>
      </c>
    </row>
    <row r="231" spans="1:7" x14ac:dyDescent="0.3">
      <c r="A231" t="s">
        <v>587</v>
      </c>
      <c r="B231" t="s">
        <v>42</v>
      </c>
      <c r="C231" t="s">
        <v>586</v>
      </c>
      <c r="D231" s="21">
        <v>81500</v>
      </c>
      <c r="E231" s="21">
        <v>119400</v>
      </c>
      <c r="F231" s="76">
        <v>0.46500000000000002</v>
      </c>
      <c r="G231" s="20">
        <v>0</v>
      </c>
    </row>
    <row r="232" spans="1:7" x14ac:dyDescent="0.3">
      <c r="A232" t="s">
        <v>590</v>
      </c>
      <c r="B232" t="s">
        <v>33</v>
      </c>
      <c r="C232" t="s">
        <v>589</v>
      </c>
      <c r="D232" s="21">
        <v>83600</v>
      </c>
      <c r="E232" s="21">
        <v>107600</v>
      </c>
      <c r="F232" s="76">
        <v>0.28710000000000002</v>
      </c>
      <c r="G232" s="20">
        <v>0</v>
      </c>
    </row>
    <row r="233" spans="1:7" x14ac:dyDescent="0.3">
      <c r="A233" t="s">
        <v>592</v>
      </c>
      <c r="B233" t="s">
        <v>47</v>
      </c>
      <c r="C233" t="s">
        <v>591</v>
      </c>
      <c r="D233" s="21">
        <v>465200</v>
      </c>
      <c r="E233" s="21">
        <v>651100</v>
      </c>
      <c r="F233" s="76">
        <v>0.39960000000000001</v>
      </c>
      <c r="G233" s="20">
        <v>0</v>
      </c>
    </row>
    <row r="234" spans="1:7" x14ac:dyDescent="0.3">
      <c r="A234" t="s">
        <v>594</v>
      </c>
      <c r="B234" t="s">
        <v>75</v>
      </c>
      <c r="C234" t="s">
        <v>593</v>
      </c>
      <c r="D234" s="21">
        <v>623400</v>
      </c>
      <c r="E234" s="21">
        <v>717200</v>
      </c>
      <c r="F234" s="76">
        <v>0.15049999999999999</v>
      </c>
      <c r="G234" s="20">
        <v>6.67</v>
      </c>
    </row>
    <row r="235" spans="1:7" x14ac:dyDescent="0.3">
      <c r="A235" t="s">
        <v>598</v>
      </c>
      <c r="B235" t="s">
        <v>41</v>
      </c>
      <c r="C235" t="s">
        <v>597</v>
      </c>
      <c r="D235" s="21">
        <v>102700</v>
      </c>
      <c r="E235" s="21">
        <v>175000</v>
      </c>
      <c r="F235" s="76">
        <v>0.70399999999999996</v>
      </c>
      <c r="G235" s="20">
        <v>0</v>
      </c>
    </row>
    <row r="236" spans="1:7" x14ac:dyDescent="0.3">
      <c r="A236" t="s">
        <v>600</v>
      </c>
      <c r="B236" t="s">
        <v>47</v>
      </c>
      <c r="C236" t="s">
        <v>599</v>
      </c>
      <c r="D236" s="21">
        <v>535500</v>
      </c>
      <c r="E236" s="21">
        <v>687100</v>
      </c>
      <c r="F236" s="76">
        <v>0.28310000000000002</v>
      </c>
      <c r="G236" s="20">
        <v>0</v>
      </c>
    </row>
    <row r="237" spans="1:7" x14ac:dyDescent="0.3">
      <c r="A237" t="s">
        <v>602</v>
      </c>
      <c r="B237" t="s">
        <v>27</v>
      </c>
      <c r="C237" t="s">
        <v>601</v>
      </c>
      <c r="D237" s="21">
        <v>91300</v>
      </c>
      <c r="E237" s="21">
        <v>124800</v>
      </c>
      <c r="F237" s="76">
        <v>0.3669</v>
      </c>
      <c r="G237" s="20">
        <v>0</v>
      </c>
    </row>
    <row r="238" spans="1:7" x14ac:dyDescent="0.3">
      <c r="A238" t="s">
        <v>604</v>
      </c>
      <c r="B238" t="s">
        <v>51</v>
      </c>
      <c r="C238" t="s">
        <v>603</v>
      </c>
      <c r="D238" s="21">
        <v>168300</v>
      </c>
      <c r="E238" s="21">
        <v>225600</v>
      </c>
      <c r="F238" s="76">
        <v>0.34050000000000002</v>
      </c>
      <c r="G238" s="20">
        <v>0</v>
      </c>
    </row>
    <row r="239" spans="1:7" x14ac:dyDescent="0.3">
      <c r="A239" t="s">
        <v>607</v>
      </c>
      <c r="B239" t="s">
        <v>47</v>
      </c>
      <c r="C239" t="s">
        <v>606</v>
      </c>
      <c r="D239" s="21">
        <v>471200</v>
      </c>
      <c r="E239" s="21">
        <v>642600</v>
      </c>
      <c r="F239" s="76">
        <v>0.36380000000000001</v>
      </c>
      <c r="G239" s="20">
        <v>0</v>
      </c>
    </row>
    <row r="240" spans="1:7" x14ac:dyDescent="0.3">
      <c r="A240" t="s">
        <v>609</v>
      </c>
      <c r="B240" t="s">
        <v>65</v>
      </c>
      <c r="C240" t="s">
        <v>608</v>
      </c>
      <c r="D240" s="21">
        <v>76400</v>
      </c>
      <c r="E240" s="21">
        <v>94400</v>
      </c>
      <c r="F240" s="76">
        <v>0.2356</v>
      </c>
      <c r="G240" s="20">
        <v>0</v>
      </c>
    </row>
    <row r="241" spans="1:7" x14ac:dyDescent="0.3">
      <c r="A241" t="s">
        <v>611</v>
      </c>
      <c r="B241" t="s">
        <v>47</v>
      </c>
      <c r="C241" t="s">
        <v>610</v>
      </c>
      <c r="D241" s="21">
        <v>2000000</v>
      </c>
      <c r="E241" s="21">
        <v>2000000</v>
      </c>
      <c r="F241" s="76">
        <v>0</v>
      </c>
      <c r="G241" s="20">
        <v>13.33</v>
      </c>
    </row>
    <row r="242" spans="1:7" x14ac:dyDescent="0.3">
      <c r="A242" t="s">
        <v>613</v>
      </c>
      <c r="B242" t="s">
        <v>53</v>
      </c>
      <c r="C242" t="s">
        <v>612</v>
      </c>
      <c r="D242" s="21">
        <v>181700</v>
      </c>
      <c r="E242" s="21">
        <v>257500</v>
      </c>
      <c r="F242" s="76">
        <v>0.41720000000000002</v>
      </c>
      <c r="G242" s="20">
        <v>0</v>
      </c>
    </row>
    <row r="243" spans="1:7" x14ac:dyDescent="0.3">
      <c r="A243" t="s">
        <v>615</v>
      </c>
      <c r="B243" t="s">
        <v>34</v>
      </c>
      <c r="C243" t="s">
        <v>614</v>
      </c>
      <c r="D243" s="21">
        <v>117700</v>
      </c>
      <c r="E243" s="21">
        <v>189400</v>
      </c>
      <c r="F243" s="76">
        <v>0.60919999999999996</v>
      </c>
      <c r="G243" s="20">
        <v>0</v>
      </c>
    </row>
    <row r="244" spans="1:7" x14ac:dyDescent="0.3">
      <c r="A244" t="s">
        <v>617</v>
      </c>
      <c r="B244" t="s">
        <v>16</v>
      </c>
      <c r="C244" t="s">
        <v>616</v>
      </c>
      <c r="D244" s="21">
        <v>111900</v>
      </c>
      <c r="E244" s="21">
        <v>161400</v>
      </c>
      <c r="F244" s="76">
        <v>0.44240000000000002</v>
      </c>
      <c r="G244" s="20">
        <v>0</v>
      </c>
    </row>
    <row r="245" spans="1:7" x14ac:dyDescent="0.3">
      <c r="A245" t="s">
        <v>619</v>
      </c>
      <c r="B245" t="s">
        <v>27</v>
      </c>
      <c r="C245" t="s">
        <v>618</v>
      </c>
      <c r="D245" s="21">
        <v>87000</v>
      </c>
      <c r="E245" s="21">
        <v>109600</v>
      </c>
      <c r="F245" s="76">
        <v>0.25979999999999998</v>
      </c>
      <c r="G245" s="20">
        <v>0</v>
      </c>
    </row>
    <row r="246" spans="1:7" x14ac:dyDescent="0.3">
      <c r="A246" t="s">
        <v>621</v>
      </c>
      <c r="B246" t="s">
        <v>54</v>
      </c>
      <c r="C246" t="s">
        <v>620</v>
      </c>
      <c r="D246" s="21">
        <v>76300</v>
      </c>
      <c r="E246" s="21">
        <v>107200</v>
      </c>
      <c r="F246" s="76">
        <v>0.40500000000000003</v>
      </c>
      <c r="G246" s="20">
        <v>0</v>
      </c>
    </row>
    <row r="247" spans="1:7" x14ac:dyDescent="0.3">
      <c r="A247" t="s">
        <v>624</v>
      </c>
      <c r="B247" t="s">
        <v>14</v>
      </c>
      <c r="C247" t="s">
        <v>623</v>
      </c>
      <c r="D247" s="21">
        <v>101500</v>
      </c>
      <c r="E247" s="21">
        <v>143200</v>
      </c>
      <c r="F247" s="76">
        <v>0.4108</v>
      </c>
      <c r="G247" s="20">
        <v>0</v>
      </c>
    </row>
    <row r="248" spans="1:7" x14ac:dyDescent="0.3">
      <c r="A248" t="s">
        <v>626</v>
      </c>
      <c r="B248" t="s">
        <v>55</v>
      </c>
      <c r="C248" t="s">
        <v>625</v>
      </c>
      <c r="D248" s="21">
        <v>116700</v>
      </c>
      <c r="E248" s="21">
        <v>167100</v>
      </c>
      <c r="F248" s="76">
        <v>0.43190000000000001</v>
      </c>
      <c r="G248" s="20">
        <v>0</v>
      </c>
    </row>
    <row r="249" spans="1:7" x14ac:dyDescent="0.3">
      <c r="A249" t="s">
        <v>628</v>
      </c>
      <c r="B249" t="s">
        <v>49</v>
      </c>
      <c r="C249" t="s">
        <v>627</v>
      </c>
      <c r="D249" s="21">
        <v>87700</v>
      </c>
      <c r="E249" s="21">
        <v>115400</v>
      </c>
      <c r="F249" s="76">
        <v>0.31580000000000003</v>
      </c>
      <c r="G249" s="20">
        <v>0</v>
      </c>
    </row>
    <row r="250" spans="1:7" x14ac:dyDescent="0.3">
      <c r="A250" t="s">
        <v>632</v>
      </c>
      <c r="B250" t="s">
        <v>47</v>
      </c>
      <c r="C250" t="s">
        <v>631</v>
      </c>
      <c r="D250" s="21">
        <v>1500000</v>
      </c>
      <c r="E250" s="21">
        <v>1368800</v>
      </c>
      <c r="F250" s="76">
        <v>-8.7499999999999994E-2</v>
      </c>
      <c r="G250" s="20">
        <v>20</v>
      </c>
    </row>
    <row r="251" spans="1:7" x14ac:dyDescent="0.3">
      <c r="A251" t="s">
        <v>634</v>
      </c>
      <c r="B251" t="s">
        <v>29</v>
      </c>
      <c r="C251" t="s">
        <v>633</v>
      </c>
      <c r="D251" s="21">
        <v>331900</v>
      </c>
      <c r="E251" s="21">
        <v>485200</v>
      </c>
      <c r="F251" s="76">
        <v>0.46189999999999998</v>
      </c>
      <c r="G251" s="20">
        <v>0</v>
      </c>
    </row>
    <row r="252" spans="1:7" x14ac:dyDescent="0.3">
      <c r="A252" t="s">
        <v>637</v>
      </c>
      <c r="B252" t="s">
        <v>18</v>
      </c>
      <c r="C252" t="s">
        <v>636</v>
      </c>
      <c r="D252" s="21">
        <v>71200</v>
      </c>
      <c r="E252" s="21">
        <v>103800</v>
      </c>
      <c r="F252" s="76">
        <v>0.45789999999999997</v>
      </c>
      <c r="G252" s="20">
        <v>0</v>
      </c>
    </row>
    <row r="253" spans="1:7" x14ac:dyDescent="0.3">
      <c r="A253" t="s">
        <v>639</v>
      </c>
      <c r="B253" t="s">
        <v>47</v>
      </c>
      <c r="C253" t="s">
        <v>638</v>
      </c>
      <c r="D253" s="23">
        <v>512800</v>
      </c>
      <c r="E253" s="21">
        <v>651200</v>
      </c>
      <c r="F253" s="76">
        <v>0.26989999999999997</v>
      </c>
      <c r="G253" s="20">
        <v>0</v>
      </c>
    </row>
    <row r="254" spans="1:7" x14ac:dyDescent="0.3">
      <c r="A254" t="s">
        <v>641</v>
      </c>
      <c r="B254" t="s">
        <v>51</v>
      </c>
      <c r="C254" t="s">
        <v>640</v>
      </c>
      <c r="D254" s="21">
        <v>140700</v>
      </c>
      <c r="E254" s="21">
        <v>179400</v>
      </c>
      <c r="F254" s="76">
        <v>0.27510000000000001</v>
      </c>
      <c r="G254" s="20">
        <v>0</v>
      </c>
    </row>
    <row r="255" spans="1:7" x14ac:dyDescent="0.3">
      <c r="A255" t="s">
        <v>643</v>
      </c>
      <c r="B255" t="s">
        <v>40</v>
      </c>
      <c r="C255" t="s">
        <v>642</v>
      </c>
      <c r="D255" s="21">
        <v>79300</v>
      </c>
      <c r="E255" s="21">
        <v>124600</v>
      </c>
      <c r="F255" s="76">
        <v>0.57120000000000004</v>
      </c>
      <c r="G255" s="20">
        <v>0</v>
      </c>
    </row>
    <row r="256" spans="1:7" x14ac:dyDescent="0.3">
      <c r="A256" t="s">
        <v>645</v>
      </c>
      <c r="B256" t="s">
        <v>53</v>
      </c>
      <c r="C256" t="s">
        <v>644</v>
      </c>
      <c r="D256" s="21">
        <v>324800</v>
      </c>
      <c r="E256" s="21">
        <v>427800</v>
      </c>
      <c r="F256" s="76">
        <v>0.31709999999999999</v>
      </c>
      <c r="G256" s="20">
        <v>0</v>
      </c>
    </row>
    <row r="257" spans="1:7" x14ac:dyDescent="0.3">
      <c r="A257" t="s">
        <v>647</v>
      </c>
      <c r="B257" t="s">
        <v>53</v>
      </c>
      <c r="C257" t="s">
        <v>646</v>
      </c>
      <c r="D257" s="21">
        <v>247800</v>
      </c>
      <c r="E257" s="21">
        <v>361300</v>
      </c>
      <c r="F257" s="76">
        <v>0.45800000000000002</v>
      </c>
      <c r="G257" s="20">
        <v>0</v>
      </c>
    </row>
    <row r="258" spans="1:7" x14ac:dyDescent="0.3">
      <c r="A258" t="s">
        <v>651</v>
      </c>
      <c r="B258" t="s">
        <v>14</v>
      </c>
      <c r="C258" t="s">
        <v>650</v>
      </c>
      <c r="D258" s="21">
        <v>108400</v>
      </c>
      <c r="E258" s="21">
        <v>131300</v>
      </c>
      <c r="F258" s="76">
        <v>0.21129999999999999</v>
      </c>
      <c r="G258" s="20">
        <v>0</v>
      </c>
    </row>
    <row r="259" spans="1:7" x14ac:dyDescent="0.3">
      <c r="A259" t="s">
        <v>653</v>
      </c>
      <c r="B259" t="s">
        <v>56</v>
      </c>
      <c r="C259" t="s">
        <v>652</v>
      </c>
      <c r="D259" s="21">
        <v>104400</v>
      </c>
      <c r="E259" s="21">
        <v>172500</v>
      </c>
      <c r="F259" s="76">
        <v>0.65229999999999999</v>
      </c>
      <c r="G259" s="20">
        <v>0</v>
      </c>
    </row>
    <row r="260" spans="1:7" x14ac:dyDescent="0.3">
      <c r="A260" t="s">
        <v>655</v>
      </c>
      <c r="B260" t="s">
        <v>44</v>
      </c>
      <c r="C260" t="s">
        <v>654</v>
      </c>
      <c r="D260" s="21">
        <v>116500</v>
      </c>
      <c r="E260" s="21">
        <v>171900</v>
      </c>
      <c r="F260" s="76">
        <v>0.47549999999999998</v>
      </c>
      <c r="G260" s="20">
        <v>0</v>
      </c>
    </row>
    <row r="261" spans="1:7" x14ac:dyDescent="0.3">
      <c r="A261" t="s">
        <v>658</v>
      </c>
      <c r="B261" t="s">
        <v>43</v>
      </c>
      <c r="C261" t="s">
        <v>657</v>
      </c>
      <c r="D261" s="21">
        <v>78000</v>
      </c>
      <c r="E261" s="21">
        <v>91200</v>
      </c>
      <c r="F261" s="76">
        <v>0.16919999999999999</v>
      </c>
      <c r="G261" s="20">
        <v>6.67</v>
      </c>
    </row>
    <row r="262" spans="1:7" x14ac:dyDescent="0.3">
      <c r="A262" t="s">
        <v>660</v>
      </c>
      <c r="B262" t="s">
        <v>44</v>
      </c>
      <c r="C262" t="s">
        <v>659</v>
      </c>
      <c r="D262" s="21">
        <v>98800</v>
      </c>
      <c r="E262" s="21">
        <v>114400</v>
      </c>
      <c r="F262" s="76">
        <v>0.15790000000000001</v>
      </c>
      <c r="G262" s="20">
        <v>6.67</v>
      </c>
    </row>
    <row r="263" spans="1:7" x14ac:dyDescent="0.3">
      <c r="A263" t="s">
        <v>662</v>
      </c>
      <c r="B263" t="s">
        <v>47</v>
      </c>
      <c r="C263" t="s">
        <v>661</v>
      </c>
      <c r="D263" s="21">
        <v>1599300</v>
      </c>
      <c r="E263" s="21">
        <v>1984400</v>
      </c>
      <c r="F263" s="76">
        <v>0.24079999999999999</v>
      </c>
      <c r="G263" s="20">
        <v>0</v>
      </c>
    </row>
    <row r="264" spans="1:7" x14ac:dyDescent="0.3">
      <c r="A264" t="s">
        <v>664</v>
      </c>
      <c r="B264" t="s">
        <v>47</v>
      </c>
      <c r="C264" t="s">
        <v>663</v>
      </c>
      <c r="D264" s="21">
        <v>1583700</v>
      </c>
      <c r="E264" s="21">
        <v>1914800</v>
      </c>
      <c r="F264" s="76">
        <v>0.20910000000000001</v>
      </c>
      <c r="G264" s="20">
        <v>0</v>
      </c>
    </row>
    <row r="265" spans="1:7" x14ac:dyDescent="0.3">
      <c r="A265" t="s">
        <v>666</v>
      </c>
      <c r="B265" t="s">
        <v>52</v>
      </c>
      <c r="C265" t="s">
        <v>665</v>
      </c>
      <c r="D265" s="21">
        <v>114900</v>
      </c>
      <c r="E265" s="21">
        <v>156400</v>
      </c>
      <c r="F265" s="76">
        <v>0.36120000000000002</v>
      </c>
      <c r="G265" s="20">
        <v>0</v>
      </c>
    </row>
    <row r="266" spans="1:7" x14ac:dyDescent="0.3">
      <c r="A266" t="s">
        <v>668</v>
      </c>
      <c r="B266" t="s">
        <v>58</v>
      </c>
      <c r="C266" t="s">
        <v>667</v>
      </c>
      <c r="D266" s="21">
        <v>162700</v>
      </c>
      <c r="E266" s="21">
        <v>239200</v>
      </c>
      <c r="F266" s="76">
        <v>0.47020000000000001</v>
      </c>
      <c r="G266" s="20">
        <v>0</v>
      </c>
    </row>
    <row r="267" spans="1:7" x14ac:dyDescent="0.3">
      <c r="A267" t="s">
        <v>670</v>
      </c>
      <c r="B267" t="s">
        <v>46</v>
      </c>
      <c r="C267" t="s">
        <v>669</v>
      </c>
      <c r="D267" s="21">
        <v>67300</v>
      </c>
      <c r="E267" s="21">
        <v>74200</v>
      </c>
      <c r="F267" s="76">
        <v>0.10249999999999999</v>
      </c>
      <c r="G267" s="20">
        <v>6.67</v>
      </c>
    </row>
    <row r="268" spans="1:7" x14ac:dyDescent="0.3">
      <c r="A268" t="s">
        <v>672</v>
      </c>
      <c r="B268" t="s">
        <v>57</v>
      </c>
      <c r="C268" t="s">
        <v>671</v>
      </c>
      <c r="D268" s="21">
        <v>493100</v>
      </c>
      <c r="E268" s="21">
        <v>599700</v>
      </c>
      <c r="F268" s="76">
        <v>0.2162</v>
      </c>
      <c r="G268" s="20">
        <v>0</v>
      </c>
    </row>
    <row r="269" spans="1:7" x14ac:dyDescent="0.3">
      <c r="A269" t="s">
        <v>674</v>
      </c>
      <c r="B269" t="s">
        <v>20</v>
      </c>
      <c r="C269" t="s">
        <v>673</v>
      </c>
      <c r="D269" s="21">
        <v>82800</v>
      </c>
      <c r="E269" s="21">
        <v>108100</v>
      </c>
      <c r="F269" s="76">
        <v>0.30559999999999998</v>
      </c>
      <c r="G269" s="20">
        <v>0</v>
      </c>
    </row>
    <row r="270" spans="1:7" x14ac:dyDescent="0.3">
      <c r="A270" t="s">
        <v>676</v>
      </c>
      <c r="B270" t="s">
        <v>50</v>
      </c>
      <c r="C270" t="s">
        <v>675</v>
      </c>
      <c r="D270" s="21">
        <v>163800</v>
      </c>
      <c r="E270" s="21">
        <v>224400</v>
      </c>
      <c r="F270" s="76">
        <v>0.37</v>
      </c>
      <c r="G270" s="20">
        <v>0</v>
      </c>
    </row>
    <row r="271" spans="1:7" x14ac:dyDescent="0.3">
      <c r="A271" t="s">
        <v>678</v>
      </c>
      <c r="B271" t="s">
        <v>47</v>
      </c>
      <c r="C271" t="s">
        <v>677</v>
      </c>
      <c r="D271" s="21">
        <v>580300</v>
      </c>
      <c r="E271" s="21">
        <v>722900</v>
      </c>
      <c r="F271" s="76">
        <v>0.2457</v>
      </c>
      <c r="G271" s="20">
        <v>0</v>
      </c>
    </row>
    <row r="272" spans="1:7" x14ac:dyDescent="0.3">
      <c r="A272" t="s">
        <v>680</v>
      </c>
      <c r="B272" t="s">
        <v>71</v>
      </c>
      <c r="C272" t="s">
        <v>679</v>
      </c>
      <c r="D272" s="21">
        <v>274800</v>
      </c>
      <c r="E272" s="21">
        <v>414500</v>
      </c>
      <c r="F272" s="76">
        <v>0.50839999999999996</v>
      </c>
      <c r="G272" s="20">
        <v>0</v>
      </c>
    </row>
    <row r="273" spans="1:7" x14ac:dyDescent="0.3">
      <c r="A273" t="s">
        <v>682</v>
      </c>
      <c r="B273" t="s">
        <v>59</v>
      </c>
      <c r="C273" t="s">
        <v>681</v>
      </c>
      <c r="D273" s="21">
        <v>493300</v>
      </c>
      <c r="E273" s="21">
        <v>662400</v>
      </c>
      <c r="F273" s="76">
        <v>0.34279999999999999</v>
      </c>
      <c r="G273" s="20">
        <v>0</v>
      </c>
    </row>
    <row r="274" spans="1:7" x14ac:dyDescent="0.3">
      <c r="A274" t="s">
        <v>684</v>
      </c>
      <c r="B274" t="s">
        <v>50</v>
      </c>
      <c r="C274" t="s">
        <v>683</v>
      </c>
      <c r="D274" s="21">
        <v>119700</v>
      </c>
      <c r="E274" s="21">
        <v>207700</v>
      </c>
      <c r="F274" s="76">
        <v>0.73519999999999996</v>
      </c>
      <c r="G274" s="20">
        <v>0</v>
      </c>
    </row>
    <row r="275" spans="1:7" x14ac:dyDescent="0.3">
      <c r="A275" t="s">
        <v>686</v>
      </c>
      <c r="B275" t="s">
        <v>74</v>
      </c>
      <c r="C275" t="s">
        <v>685</v>
      </c>
      <c r="D275" s="21">
        <v>94400</v>
      </c>
      <c r="E275" s="21">
        <v>132600</v>
      </c>
      <c r="F275" s="76">
        <v>0.4047</v>
      </c>
      <c r="G275" s="20">
        <v>0</v>
      </c>
    </row>
    <row r="276" spans="1:7" x14ac:dyDescent="0.3">
      <c r="A276" t="s">
        <v>688</v>
      </c>
      <c r="B276" t="s">
        <v>69</v>
      </c>
      <c r="C276" t="s">
        <v>687</v>
      </c>
      <c r="D276" s="21">
        <v>100500</v>
      </c>
      <c r="E276" s="21">
        <v>120200</v>
      </c>
      <c r="F276" s="76">
        <v>0.19600000000000001</v>
      </c>
      <c r="G276" s="20">
        <v>6.67</v>
      </c>
    </row>
    <row r="277" spans="1:7" x14ac:dyDescent="0.3">
      <c r="A277" t="s">
        <v>690</v>
      </c>
      <c r="B277" t="s">
        <v>40</v>
      </c>
      <c r="C277" t="s">
        <v>689</v>
      </c>
      <c r="D277" s="21">
        <v>100400</v>
      </c>
      <c r="E277" s="21">
        <v>156300</v>
      </c>
      <c r="F277" s="76">
        <v>0.55679999999999996</v>
      </c>
      <c r="G277" s="20">
        <v>0</v>
      </c>
    </row>
    <row r="278" spans="1:7" x14ac:dyDescent="0.3">
      <c r="A278" t="s">
        <v>692</v>
      </c>
      <c r="B278" t="s">
        <v>69</v>
      </c>
      <c r="C278" t="s">
        <v>691</v>
      </c>
      <c r="D278" s="21">
        <v>88300</v>
      </c>
      <c r="E278" s="21">
        <v>147000</v>
      </c>
      <c r="F278" s="76">
        <v>0.66479999999999995</v>
      </c>
      <c r="G278" s="20">
        <v>0</v>
      </c>
    </row>
    <row r="279" spans="1:7" x14ac:dyDescent="0.3">
      <c r="A279" t="s">
        <v>694</v>
      </c>
      <c r="B279" t="s">
        <v>67</v>
      </c>
      <c r="C279" t="s">
        <v>693</v>
      </c>
      <c r="D279" s="21">
        <v>994200</v>
      </c>
      <c r="E279" s="21">
        <v>1121000</v>
      </c>
      <c r="F279" s="76">
        <v>0.1275</v>
      </c>
      <c r="G279" s="20">
        <v>6.67</v>
      </c>
    </row>
    <row r="280" spans="1:7" x14ac:dyDescent="0.3">
      <c r="A280" t="s">
        <v>696</v>
      </c>
      <c r="B280" t="s">
        <v>31</v>
      </c>
      <c r="C280" t="s">
        <v>695</v>
      </c>
      <c r="D280" s="21">
        <v>100400</v>
      </c>
      <c r="E280" s="21">
        <v>123100</v>
      </c>
      <c r="F280" s="76">
        <v>0.2261</v>
      </c>
      <c r="G280" s="20">
        <v>0</v>
      </c>
    </row>
    <row r="281" spans="1:7" x14ac:dyDescent="0.3">
      <c r="A281" t="s">
        <v>699</v>
      </c>
      <c r="B281" t="s">
        <v>47</v>
      </c>
      <c r="C281" t="s">
        <v>698</v>
      </c>
      <c r="D281" s="21">
        <v>1057000</v>
      </c>
      <c r="E281" s="21">
        <v>1228800</v>
      </c>
      <c r="F281" s="76">
        <v>0.16250000000000001</v>
      </c>
      <c r="G281" s="20">
        <v>6.67</v>
      </c>
    </row>
    <row r="282" spans="1:7" x14ac:dyDescent="0.3">
      <c r="A282" t="s">
        <v>701</v>
      </c>
      <c r="B282" t="s">
        <v>66</v>
      </c>
      <c r="C282" t="s">
        <v>700</v>
      </c>
      <c r="D282" s="21">
        <v>134500</v>
      </c>
      <c r="E282" s="21">
        <v>161700</v>
      </c>
      <c r="F282" s="76">
        <v>0.20219999999999999</v>
      </c>
      <c r="G282" s="20">
        <v>0</v>
      </c>
    </row>
    <row r="283" spans="1:7" x14ac:dyDescent="0.3">
      <c r="A283" t="s">
        <v>703</v>
      </c>
      <c r="B283" t="s">
        <v>51</v>
      </c>
      <c r="C283" t="s">
        <v>702</v>
      </c>
      <c r="D283" s="21">
        <v>114500</v>
      </c>
      <c r="E283" s="21">
        <v>163000</v>
      </c>
      <c r="F283" s="76">
        <v>0.42359999999999998</v>
      </c>
      <c r="G283" s="20">
        <v>0</v>
      </c>
    </row>
    <row r="284" spans="1:7" x14ac:dyDescent="0.3">
      <c r="A284" t="s">
        <v>705</v>
      </c>
      <c r="B284" t="s">
        <v>67</v>
      </c>
      <c r="C284" t="s">
        <v>704</v>
      </c>
      <c r="D284" s="21">
        <v>627400</v>
      </c>
      <c r="E284" s="21">
        <v>745300</v>
      </c>
      <c r="F284" s="76">
        <v>0.18790000000000001</v>
      </c>
      <c r="G284" s="20">
        <v>6.67</v>
      </c>
    </row>
    <row r="285" spans="1:7" x14ac:dyDescent="0.3">
      <c r="A285" t="s">
        <v>707</v>
      </c>
      <c r="B285" t="s">
        <v>34</v>
      </c>
      <c r="C285" t="s">
        <v>706</v>
      </c>
      <c r="D285" s="21">
        <v>142600</v>
      </c>
      <c r="E285" s="21">
        <v>207100</v>
      </c>
      <c r="F285" s="76">
        <v>0.45229999999999998</v>
      </c>
      <c r="G285" s="20">
        <v>0</v>
      </c>
    </row>
    <row r="286" spans="1:7" x14ac:dyDescent="0.3">
      <c r="A286" t="s">
        <v>711</v>
      </c>
      <c r="B286" t="s">
        <v>59</v>
      </c>
      <c r="C286" t="s">
        <v>710</v>
      </c>
      <c r="D286" s="21">
        <v>475500</v>
      </c>
      <c r="E286" s="21">
        <v>628200</v>
      </c>
      <c r="F286" s="76">
        <v>0.3211</v>
      </c>
      <c r="G286" s="20">
        <v>0</v>
      </c>
    </row>
    <row r="287" spans="1:7" x14ac:dyDescent="0.3">
      <c r="A287" t="s">
        <v>713</v>
      </c>
      <c r="B287" t="s">
        <v>36</v>
      </c>
      <c r="C287" t="s">
        <v>712</v>
      </c>
      <c r="D287" s="21">
        <v>92200</v>
      </c>
      <c r="E287" s="21">
        <v>150800</v>
      </c>
      <c r="F287" s="76">
        <v>0.63560000000000005</v>
      </c>
      <c r="G287" s="20">
        <v>0</v>
      </c>
    </row>
    <row r="288" spans="1:7" x14ac:dyDescent="0.3">
      <c r="A288" t="s">
        <v>715</v>
      </c>
      <c r="B288" t="s">
        <v>67</v>
      </c>
      <c r="C288" t="s">
        <v>714</v>
      </c>
      <c r="D288" s="21">
        <v>609400</v>
      </c>
      <c r="E288" s="21"/>
      <c r="F288" s="76" t="s">
        <v>1699</v>
      </c>
      <c r="G288" s="20" t="s">
        <v>1700</v>
      </c>
    </row>
    <row r="289" spans="1:7" x14ac:dyDescent="0.3">
      <c r="A289" t="s">
        <v>720</v>
      </c>
      <c r="B289" t="s">
        <v>47</v>
      </c>
      <c r="C289" t="s">
        <v>719</v>
      </c>
      <c r="D289" s="21">
        <v>1856900</v>
      </c>
      <c r="E289" s="21">
        <v>2000000</v>
      </c>
      <c r="F289" s="76">
        <v>7.7100000000000002E-2</v>
      </c>
      <c r="G289" s="20">
        <v>13.33</v>
      </c>
    </row>
    <row r="290" spans="1:7" x14ac:dyDescent="0.3">
      <c r="A290" t="s">
        <v>722</v>
      </c>
      <c r="B290" t="s">
        <v>50</v>
      </c>
      <c r="C290" t="s">
        <v>721</v>
      </c>
      <c r="D290" s="21">
        <v>121000</v>
      </c>
      <c r="E290" s="21">
        <v>174300</v>
      </c>
      <c r="F290" s="76">
        <v>0.4405</v>
      </c>
      <c r="G290" s="20">
        <v>0</v>
      </c>
    </row>
    <row r="291" spans="1:7" x14ac:dyDescent="0.3">
      <c r="A291" t="s">
        <v>724</v>
      </c>
      <c r="B291" t="s">
        <v>31</v>
      </c>
      <c r="C291" t="s">
        <v>723</v>
      </c>
      <c r="D291" s="21">
        <v>238000</v>
      </c>
      <c r="E291" s="21">
        <v>399400</v>
      </c>
      <c r="F291" s="76">
        <v>0.67820000000000003</v>
      </c>
      <c r="G291" s="20">
        <v>0</v>
      </c>
    </row>
    <row r="292" spans="1:7" x14ac:dyDescent="0.3">
      <c r="A292" t="s">
        <v>727</v>
      </c>
      <c r="B292" t="s">
        <v>50</v>
      </c>
      <c r="C292" t="s">
        <v>726</v>
      </c>
      <c r="D292" s="21">
        <v>86700</v>
      </c>
      <c r="E292" s="21">
        <v>115000</v>
      </c>
      <c r="F292" s="76">
        <v>0.32640000000000002</v>
      </c>
      <c r="G292" s="20">
        <v>0</v>
      </c>
    </row>
    <row r="293" spans="1:7" x14ac:dyDescent="0.3">
      <c r="A293" t="s">
        <v>729</v>
      </c>
      <c r="B293" t="s">
        <v>56</v>
      </c>
      <c r="C293" t="s">
        <v>728</v>
      </c>
      <c r="D293" s="21">
        <v>140700</v>
      </c>
      <c r="E293" s="21">
        <v>186100</v>
      </c>
      <c r="F293" s="76">
        <v>0.32269999999999999</v>
      </c>
      <c r="G293" s="20">
        <v>0</v>
      </c>
    </row>
    <row r="294" spans="1:7" x14ac:dyDescent="0.3">
      <c r="A294" t="s">
        <v>731</v>
      </c>
      <c r="B294" t="s">
        <v>53</v>
      </c>
      <c r="C294" t="s">
        <v>730</v>
      </c>
      <c r="D294" s="21">
        <v>184500</v>
      </c>
      <c r="E294" s="21">
        <v>314600</v>
      </c>
      <c r="F294" s="76">
        <v>0.70509999999999995</v>
      </c>
      <c r="G294" s="20">
        <v>0</v>
      </c>
    </row>
    <row r="295" spans="1:7" x14ac:dyDescent="0.3">
      <c r="A295" t="s">
        <v>733</v>
      </c>
      <c r="B295" t="s">
        <v>64</v>
      </c>
      <c r="C295" t="s">
        <v>732</v>
      </c>
      <c r="D295" s="21">
        <v>87200</v>
      </c>
      <c r="E295" s="21">
        <v>121400</v>
      </c>
      <c r="F295" s="76">
        <v>0.39219999999999999</v>
      </c>
      <c r="G295" s="20">
        <v>0</v>
      </c>
    </row>
    <row r="296" spans="1:7" x14ac:dyDescent="0.3">
      <c r="A296" t="s">
        <v>736</v>
      </c>
      <c r="B296" t="s">
        <v>20</v>
      </c>
      <c r="C296" t="s">
        <v>735</v>
      </c>
      <c r="D296" s="21">
        <v>102700</v>
      </c>
      <c r="E296" s="21">
        <v>118400</v>
      </c>
      <c r="F296" s="76">
        <v>0.15290000000000001</v>
      </c>
      <c r="G296" s="20">
        <v>6.67</v>
      </c>
    </row>
    <row r="297" spans="1:7" x14ac:dyDescent="0.3">
      <c r="A297" t="s">
        <v>738</v>
      </c>
      <c r="B297" t="s">
        <v>47</v>
      </c>
      <c r="C297" t="s">
        <v>737</v>
      </c>
      <c r="D297" s="21">
        <v>1437500</v>
      </c>
      <c r="E297" s="21">
        <v>1714700</v>
      </c>
      <c r="F297" s="76">
        <v>0.1928</v>
      </c>
      <c r="G297" s="20">
        <v>6.67</v>
      </c>
    </row>
    <row r="298" spans="1:7" x14ac:dyDescent="0.3">
      <c r="A298" t="s">
        <v>740</v>
      </c>
      <c r="B298" t="s">
        <v>66</v>
      </c>
      <c r="C298" t="s">
        <v>739</v>
      </c>
      <c r="D298" s="21">
        <v>139300</v>
      </c>
      <c r="E298" s="21">
        <v>155900</v>
      </c>
      <c r="F298" s="76">
        <v>0.1192</v>
      </c>
      <c r="G298" s="20">
        <v>6.67</v>
      </c>
    </row>
    <row r="299" spans="1:7" x14ac:dyDescent="0.3">
      <c r="A299" t="s">
        <v>742</v>
      </c>
      <c r="B299" t="s">
        <v>46</v>
      </c>
      <c r="C299" t="s">
        <v>741</v>
      </c>
      <c r="D299" s="21">
        <v>93900</v>
      </c>
      <c r="E299" s="21">
        <v>155900</v>
      </c>
      <c r="F299" s="76">
        <v>0.6603</v>
      </c>
      <c r="G299" s="20">
        <v>0</v>
      </c>
    </row>
    <row r="300" spans="1:7" x14ac:dyDescent="0.3">
      <c r="A300" t="s">
        <v>744</v>
      </c>
      <c r="B300" t="s">
        <v>74</v>
      </c>
      <c r="C300" t="s">
        <v>743</v>
      </c>
      <c r="D300" s="21">
        <v>99700</v>
      </c>
      <c r="E300" s="21">
        <v>129700</v>
      </c>
      <c r="F300" s="76">
        <v>0.3009</v>
      </c>
      <c r="G300" s="20">
        <v>0</v>
      </c>
    </row>
    <row r="301" spans="1:7" x14ac:dyDescent="0.3">
      <c r="A301" t="s">
        <v>746</v>
      </c>
      <c r="B301" t="s">
        <v>16</v>
      </c>
      <c r="C301" t="s">
        <v>745</v>
      </c>
      <c r="D301" s="21">
        <v>82900</v>
      </c>
      <c r="E301" s="21">
        <v>105400</v>
      </c>
      <c r="F301" s="76">
        <v>0.27139999999999997</v>
      </c>
      <c r="G301" s="20">
        <v>0</v>
      </c>
    </row>
    <row r="302" spans="1:7" x14ac:dyDescent="0.3">
      <c r="A302" t="s">
        <v>748</v>
      </c>
      <c r="B302" t="s">
        <v>55</v>
      </c>
      <c r="C302" t="s">
        <v>747</v>
      </c>
      <c r="D302" s="21">
        <v>96700</v>
      </c>
      <c r="E302" s="21">
        <v>129300</v>
      </c>
      <c r="F302" s="76">
        <v>0.33710000000000001</v>
      </c>
      <c r="G302" s="20">
        <v>0</v>
      </c>
    </row>
    <row r="303" spans="1:7" x14ac:dyDescent="0.3">
      <c r="A303" t="s">
        <v>750</v>
      </c>
      <c r="B303" t="s">
        <v>67</v>
      </c>
      <c r="C303" t="s">
        <v>749</v>
      </c>
      <c r="D303" s="21">
        <v>319300</v>
      </c>
      <c r="E303" s="21">
        <v>477600</v>
      </c>
      <c r="F303" s="76">
        <v>0.49580000000000002</v>
      </c>
      <c r="G303" s="20">
        <v>0</v>
      </c>
    </row>
    <row r="304" spans="1:7" x14ac:dyDescent="0.3">
      <c r="A304" t="s">
        <v>752</v>
      </c>
      <c r="B304" t="s">
        <v>29</v>
      </c>
      <c r="C304" t="s">
        <v>751</v>
      </c>
      <c r="D304" s="21">
        <v>276100</v>
      </c>
      <c r="E304" s="21">
        <v>378600</v>
      </c>
      <c r="F304" s="76">
        <v>0.37119999999999997</v>
      </c>
      <c r="G304" s="20">
        <v>0</v>
      </c>
    </row>
    <row r="305" spans="1:7" x14ac:dyDescent="0.3">
      <c r="A305" t="s">
        <v>754</v>
      </c>
      <c r="B305" t="s">
        <v>75</v>
      </c>
      <c r="C305" t="s">
        <v>753</v>
      </c>
      <c r="D305" s="21">
        <v>691800</v>
      </c>
      <c r="E305" s="21">
        <v>915800</v>
      </c>
      <c r="F305" s="76">
        <v>0.32379999999999998</v>
      </c>
      <c r="G305" s="20">
        <v>0</v>
      </c>
    </row>
    <row r="306" spans="1:7" x14ac:dyDescent="0.3">
      <c r="A306" t="s">
        <v>756</v>
      </c>
      <c r="B306" t="s">
        <v>75</v>
      </c>
      <c r="C306" t="s">
        <v>755</v>
      </c>
      <c r="D306" s="21">
        <v>893200</v>
      </c>
      <c r="E306" s="21">
        <v>1093300</v>
      </c>
      <c r="F306" s="76">
        <v>0.224</v>
      </c>
      <c r="G306" s="20">
        <v>0</v>
      </c>
    </row>
    <row r="307" spans="1:7" x14ac:dyDescent="0.3">
      <c r="A307" t="s">
        <v>758</v>
      </c>
      <c r="B307" t="s">
        <v>77</v>
      </c>
      <c r="C307" t="s">
        <v>757</v>
      </c>
      <c r="D307" s="21">
        <v>104200</v>
      </c>
      <c r="E307" s="21">
        <v>152700</v>
      </c>
      <c r="F307" s="76">
        <v>0.46550000000000002</v>
      </c>
      <c r="G307" s="20">
        <v>0</v>
      </c>
    </row>
    <row r="308" spans="1:7" x14ac:dyDescent="0.3">
      <c r="A308" t="s">
        <v>760</v>
      </c>
      <c r="B308" t="s">
        <v>76</v>
      </c>
      <c r="C308" t="s">
        <v>759</v>
      </c>
      <c r="D308" s="21">
        <v>83200</v>
      </c>
      <c r="E308" s="21">
        <v>120700</v>
      </c>
      <c r="F308" s="76">
        <v>0.45069999999999999</v>
      </c>
      <c r="G308" s="20">
        <v>0</v>
      </c>
    </row>
    <row r="309" spans="1:7" x14ac:dyDescent="0.3">
      <c r="A309" t="s">
        <v>762</v>
      </c>
      <c r="B309" t="s">
        <v>52</v>
      </c>
      <c r="C309" t="s">
        <v>761</v>
      </c>
      <c r="D309" s="21">
        <v>108800</v>
      </c>
      <c r="E309" s="21">
        <v>170400</v>
      </c>
      <c r="F309" s="76">
        <v>0.56620000000000004</v>
      </c>
      <c r="G309" s="20">
        <v>0</v>
      </c>
    </row>
    <row r="310" spans="1:7" x14ac:dyDescent="0.3">
      <c r="A310" t="s">
        <v>764</v>
      </c>
      <c r="B310" t="s">
        <v>41</v>
      </c>
      <c r="C310" t="s">
        <v>763</v>
      </c>
      <c r="D310" s="21">
        <v>128600</v>
      </c>
      <c r="E310" s="21">
        <v>160400</v>
      </c>
      <c r="F310" s="76">
        <v>0.24729999999999999</v>
      </c>
      <c r="G310" s="20">
        <v>0</v>
      </c>
    </row>
    <row r="311" spans="1:7" x14ac:dyDescent="0.3">
      <c r="A311" t="s">
        <v>766</v>
      </c>
      <c r="B311" t="s">
        <v>25</v>
      </c>
      <c r="C311" t="s">
        <v>765</v>
      </c>
      <c r="D311" s="21">
        <v>149000</v>
      </c>
      <c r="E311" s="21">
        <v>225000</v>
      </c>
      <c r="F311" s="76">
        <v>0.5101</v>
      </c>
      <c r="G311" s="20">
        <v>0</v>
      </c>
    </row>
    <row r="312" spans="1:7" x14ac:dyDescent="0.3">
      <c r="A312" t="s">
        <v>768</v>
      </c>
      <c r="B312" t="s">
        <v>55</v>
      </c>
      <c r="C312" t="s">
        <v>767</v>
      </c>
      <c r="D312" s="21">
        <v>94000</v>
      </c>
      <c r="E312" s="21">
        <v>157000</v>
      </c>
      <c r="F312" s="76">
        <v>0.67020000000000002</v>
      </c>
      <c r="G312" s="20">
        <v>0</v>
      </c>
    </row>
    <row r="313" spans="1:7" x14ac:dyDescent="0.3">
      <c r="A313" t="s">
        <v>770</v>
      </c>
      <c r="B313" t="s">
        <v>59</v>
      </c>
      <c r="C313" t="s">
        <v>769</v>
      </c>
      <c r="D313" s="21">
        <v>579800</v>
      </c>
      <c r="E313" s="21">
        <v>652900</v>
      </c>
      <c r="F313" s="76">
        <v>0.12609999999999999</v>
      </c>
      <c r="G313" s="20">
        <v>6.67</v>
      </c>
    </row>
    <row r="314" spans="1:7" x14ac:dyDescent="0.3">
      <c r="A314" t="s">
        <v>772</v>
      </c>
      <c r="B314" t="s">
        <v>45</v>
      </c>
      <c r="C314" t="s">
        <v>771</v>
      </c>
      <c r="D314" s="21">
        <v>248200</v>
      </c>
      <c r="E314" s="21">
        <v>374000</v>
      </c>
      <c r="F314" s="76">
        <v>0.50680000000000003</v>
      </c>
      <c r="G314" s="20">
        <v>0</v>
      </c>
    </row>
    <row r="315" spans="1:7" x14ac:dyDescent="0.3">
      <c r="A315" t="s">
        <v>774</v>
      </c>
      <c r="B315" t="s">
        <v>47</v>
      </c>
      <c r="C315" t="s">
        <v>773</v>
      </c>
      <c r="D315" s="21">
        <v>2000000</v>
      </c>
      <c r="E315" s="21">
        <v>2000000</v>
      </c>
      <c r="F315" s="76">
        <v>0</v>
      </c>
      <c r="G315" s="20">
        <v>13.33</v>
      </c>
    </row>
    <row r="316" spans="1:7" x14ac:dyDescent="0.3">
      <c r="A316" t="s">
        <v>776</v>
      </c>
      <c r="B316" t="s">
        <v>47</v>
      </c>
      <c r="C316" t="s">
        <v>775</v>
      </c>
      <c r="D316" s="21">
        <v>1194000</v>
      </c>
      <c r="E316" s="21">
        <v>1618000</v>
      </c>
      <c r="F316" s="76">
        <v>0.35510000000000003</v>
      </c>
      <c r="G316" s="20">
        <v>0</v>
      </c>
    </row>
    <row r="317" spans="1:7" x14ac:dyDescent="0.3">
      <c r="A317" t="s">
        <v>778</v>
      </c>
      <c r="B317" t="s">
        <v>47</v>
      </c>
      <c r="C317" t="s">
        <v>777</v>
      </c>
      <c r="D317" s="21">
        <v>1670600</v>
      </c>
      <c r="E317" s="21">
        <v>2000000</v>
      </c>
      <c r="F317" s="76">
        <v>0.19719999999999999</v>
      </c>
      <c r="G317" s="20">
        <v>6.67</v>
      </c>
    </row>
    <row r="318" spans="1:7" x14ac:dyDescent="0.3">
      <c r="A318" t="s">
        <v>780</v>
      </c>
      <c r="B318" t="s">
        <v>75</v>
      </c>
      <c r="C318" t="s">
        <v>779</v>
      </c>
      <c r="D318" s="21">
        <v>628500</v>
      </c>
      <c r="E318" s="21">
        <v>824200</v>
      </c>
      <c r="F318" s="76">
        <v>0.31140000000000001</v>
      </c>
      <c r="G318" s="20">
        <v>0</v>
      </c>
    </row>
    <row r="319" spans="1:7" x14ac:dyDescent="0.3">
      <c r="A319" t="s">
        <v>782</v>
      </c>
      <c r="B319" t="s">
        <v>40</v>
      </c>
      <c r="C319" t="s">
        <v>781</v>
      </c>
      <c r="D319" s="21">
        <v>115300</v>
      </c>
      <c r="E319" s="21">
        <v>129200</v>
      </c>
      <c r="F319" s="76">
        <v>0.1206</v>
      </c>
      <c r="G319" s="20">
        <v>6.67</v>
      </c>
    </row>
    <row r="320" spans="1:7" x14ac:dyDescent="0.3">
      <c r="A320" t="s">
        <v>784</v>
      </c>
      <c r="B320" t="s">
        <v>59</v>
      </c>
      <c r="C320" t="s">
        <v>783</v>
      </c>
      <c r="D320" s="21">
        <v>550900</v>
      </c>
      <c r="E320" s="21">
        <v>767600</v>
      </c>
      <c r="F320" s="76">
        <v>0.39340000000000003</v>
      </c>
      <c r="G320" s="20">
        <v>0</v>
      </c>
    </row>
    <row r="321" spans="1:7" x14ac:dyDescent="0.3">
      <c r="A321" t="s">
        <v>786</v>
      </c>
      <c r="B321" t="s">
        <v>67</v>
      </c>
      <c r="C321" t="s">
        <v>785</v>
      </c>
      <c r="D321" s="21">
        <v>670500</v>
      </c>
      <c r="E321" s="21">
        <v>826500</v>
      </c>
      <c r="F321" s="76">
        <v>0.23269999999999999</v>
      </c>
      <c r="G321" s="20">
        <v>0</v>
      </c>
    </row>
    <row r="322" spans="1:7" x14ac:dyDescent="0.3">
      <c r="A322" t="s">
        <v>788</v>
      </c>
      <c r="B322" t="s">
        <v>14</v>
      </c>
      <c r="C322" t="s">
        <v>787</v>
      </c>
      <c r="D322" s="21">
        <v>86300</v>
      </c>
      <c r="E322" s="21">
        <v>100500</v>
      </c>
      <c r="F322" s="76">
        <v>0.16450000000000001</v>
      </c>
      <c r="G322" s="20">
        <v>6.67</v>
      </c>
    </row>
    <row r="323" spans="1:7" x14ac:dyDescent="0.3">
      <c r="A323" t="s">
        <v>790</v>
      </c>
      <c r="B323" t="s">
        <v>75</v>
      </c>
      <c r="C323" t="s">
        <v>789</v>
      </c>
      <c r="D323" s="21">
        <v>446900</v>
      </c>
      <c r="E323" s="21">
        <v>582600</v>
      </c>
      <c r="F323" s="76">
        <v>0.30359999999999998</v>
      </c>
      <c r="G323" s="20">
        <v>0</v>
      </c>
    </row>
    <row r="324" spans="1:7" x14ac:dyDescent="0.3">
      <c r="A324" t="s">
        <v>792</v>
      </c>
      <c r="B324" t="s">
        <v>11</v>
      </c>
      <c r="C324" t="s">
        <v>791</v>
      </c>
      <c r="D324" s="21">
        <v>109700</v>
      </c>
      <c r="E324" s="21">
        <v>142800</v>
      </c>
      <c r="F324" s="76">
        <v>0.30170000000000002</v>
      </c>
      <c r="G324" s="20">
        <v>0</v>
      </c>
    </row>
    <row r="325" spans="1:7" x14ac:dyDescent="0.3">
      <c r="A325" t="s">
        <v>794</v>
      </c>
      <c r="B325" t="s">
        <v>67</v>
      </c>
      <c r="C325" t="s">
        <v>793</v>
      </c>
      <c r="D325" s="21">
        <v>513500</v>
      </c>
      <c r="E325" s="21">
        <v>655800</v>
      </c>
      <c r="F325" s="76">
        <v>0.27710000000000001</v>
      </c>
      <c r="G325" s="20">
        <v>0</v>
      </c>
    </row>
    <row r="326" spans="1:7" x14ac:dyDescent="0.3">
      <c r="A326" t="s">
        <v>796</v>
      </c>
      <c r="B326" t="s">
        <v>42</v>
      </c>
      <c r="C326" t="s">
        <v>795</v>
      </c>
      <c r="D326" s="21">
        <v>93300</v>
      </c>
      <c r="E326" s="21">
        <v>114300</v>
      </c>
      <c r="F326" s="76">
        <v>0.22509999999999999</v>
      </c>
      <c r="G326" s="20">
        <v>0</v>
      </c>
    </row>
    <row r="327" spans="1:7" x14ac:dyDescent="0.3">
      <c r="A327" t="s">
        <v>798</v>
      </c>
      <c r="B327" t="s">
        <v>47</v>
      </c>
      <c r="C327" t="s">
        <v>797</v>
      </c>
      <c r="D327" s="21">
        <v>816900</v>
      </c>
      <c r="E327" s="21">
        <v>1058900</v>
      </c>
      <c r="F327" s="76">
        <v>0.29620000000000002</v>
      </c>
      <c r="G327" s="20">
        <v>0</v>
      </c>
    </row>
    <row r="328" spans="1:7" x14ac:dyDescent="0.3">
      <c r="A328" t="s">
        <v>800</v>
      </c>
      <c r="B328" t="s">
        <v>13</v>
      </c>
      <c r="C328" t="s">
        <v>799</v>
      </c>
      <c r="D328" s="21">
        <v>86800</v>
      </c>
      <c r="E328" s="21">
        <v>102900</v>
      </c>
      <c r="F328" s="76">
        <v>0.1855</v>
      </c>
      <c r="G328" s="20">
        <v>6.67</v>
      </c>
    </row>
    <row r="329" spans="1:7" x14ac:dyDescent="0.3">
      <c r="A329" t="s">
        <v>804</v>
      </c>
      <c r="B329" t="s">
        <v>67</v>
      </c>
      <c r="C329" t="s">
        <v>803</v>
      </c>
      <c r="D329" s="21">
        <v>1260400</v>
      </c>
      <c r="E329" s="21">
        <v>1805600</v>
      </c>
      <c r="F329" s="76">
        <v>0.43259999999999998</v>
      </c>
      <c r="G329" s="20">
        <v>0</v>
      </c>
    </row>
    <row r="330" spans="1:7" x14ac:dyDescent="0.3">
      <c r="A330" t="s">
        <v>806</v>
      </c>
      <c r="B330" t="s">
        <v>7</v>
      </c>
      <c r="C330" t="s">
        <v>805</v>
      </c>
      <c r="D330" s="21">
        <v>169500</v>
      </c>
      <c r="E330" s="21">
        <v>209100</v>
      </c>
      <c r="F330" s="76">
        <v>0.2336</v>
      </c>
      <c r="G330" s="20">
        <v>0</v>
      </c>
    </row>
    <row r="331" spans="1:7" x14ac:dyDescent="0.3">
      <c r="A331" t="s">
        <v>808</v>
      </c>
      <c r="B331" t="s">
        <v>74</v>
      </c>
      <c r="C331" t="s">
        <v>807</v>
      </c>
      <c r="D331" s="21">
        <v>82100</v>
      </c>
      <c r="E331" s="21">
        <v>130900</v>
      </c>
      <c r="F331" s="76">
        <v>0.59440000000000004</v>
      </c>
      <c r="G331" s="20">
        <v>0</v>
      </c>
    </row>
    <row r="332" spans="1:7" x14ac:dyDescent="0.3">
      <c r="A332" t="s">
        <v>810</v>
      </c>
      <c r="B332" t="s">
        <v>29</v>
      </c>
      <c r="C332" t="s">
        <v>809</v>
      </c>
      <c r="D332" s="21">
        <v>279300</v>
      </c>
      <c r="E332" s="21">
        <v>378200</v>
      </c>
      <c r="F332" s="76">
        <v>0.35410000000000003</v>
      </c>
      <c r="G332" s="20">
        <v>0</v>
      </c>
    </row>
    <row r="333" spans="1:7" x14ac:dyDescent="0.3">
      <c r="A333" t="s">
        <v>814</v>
      </c>
      <c r="B333" t="s">
        <v>29</v>
      </c>
      <c r="C333" t="s">
        <v>813</v>
      </c>
      <c r="D333" s="21">
        <v>386200</v>
      </c>
      <c r="E333" s="21">
        <v>492600</v>
      </c>
      <c r="F333" s="76">
        <v>0.27550000000000002</v>
      </c>
      <c r="G333" s="20">
        <v>0</v>
      </c>
    </row>
    <row r="334" spans="1:7" x14ac:dyDescent="0.3">
      <c r="A334" t="s">
        <v>818</v>
      </c>
      <c r="B334" t="s">
        <v>62</v>
      </c>
      <c r="C334" t="s">
        <v>817</v>
      </c>
      <c r="D334" s="21">
        <v>117200</v>
      </c>
      <c r="E334" s="21">
        <v>160900</v>
      </c>
      <c r="F334" s="76">
        <v>0.37290000000000001</v>
      </c>
      <c r="G334" s="20">
        <v>0</v>
      </c>
    </row>
    <row r="335" spans="1:7" x14ac:dyDescent="0.3">
      <c r="A335" t="s">
        <v>820</v>
      </c>
      <c r="B335" t="s">
        <v>65</v>
      </c>
      <c r="C335" t="s">
        <v>819</v>
      </c>
      <c r="D335" s="21">
        <v>80600</v>
      </c>
      <c r="E335" s="21">
        <v>92500</v>
      </c>
      <c r="F335" s="76">
        <v>0.14760000000000001</v>
      </c>
      <c r="G335" s="20">
        <v>6.67</v>
      </c>
    </row>
    <row r="336" spans="1:7" x14ac:dyDescent="0.3">
      <c r="A336" t="s">
        <v>823</v>
      </c>
      <c r="B336" t="s">
        <v>47</v>
      </c>
      <c r="C336" t="s">
        <v>822</v>
      </c>
      <c r="D336" s="21">
        <v>651700</v>
      </c>
      <c r="E336" s="21">
        <v>818700</v>
      </c>
      <c r="F336" s="76">
        <v>0.25629999999999997</v>
      </c>
      <c r="G336" s="20">
        <v>0</v>
      </c>
    </row>
    <row r="337" spans="1:7" x14ac:dyDescent="0.3">
      <c r="A337" t="s">
        <v>825</v>
      </c>
      <c r="B337" t="s">
        <v>47</v>
      </c>
      <c r="C337" t="s">
        <v>824</v>
      </c>
      <c r="D337" s="21">
        <v>450000</v>
      </c>
      <c r="E337" s="21">
        <v>597600</v>
      </c>
      <c r="F337" s="76">
        <v>0.32800000000000001</v>
      </c>
      <c r="G337" s="20">
        <v>0</v>
      </c>
    </row>
    <row r="338" spans="1:7" x14ac:dyDescent="0.3">
      <c r="A338" t="s">
        <v>827</v>
      </c>
      <c r="B338" t="s">
        <v>47</v>
      </c>
      <c r="C338" t="s">
        <v>826</v>
      </c>
      <c r="D338" s="21">
        <v>1299400</v>
      </c>
      <c r="E338" s="21">
        <v>1761000</v>
      </c>
      <c r="F338" s="76">
        <v>0.35520000000000002</v>
      </c>
      <c r="G338" s="20">
        <v>0</v>
      </c>
    </row>
    <row r="339" spans="1:7" x14ac:dyDescent="0.3">
      <c r="A339" t="s">
        <v>829</v>
      </c>
      <c r="B339" t="s">
        <v>47</v>
      </c>
      <c r="C339" t="s">
        <v>828</v>
      </c>
      <c r="D339" s="21">
        <v>1087300</v>
      </c>
      <c r="E339" s="21">
        <v>1525000</v>
      </c>
      <c r="F339" s="76">
        <v>0.40260000000000001</v>
      </c>
      <c r="G339" s="20">
        <v>0</v>
      </c>
    </row>
    <row r="340" spans="1:7" x14ac:dyDescent="0.3">
      <c r="A340" t="s">
        <v>831</v>
      </c>
      <c r="B340" t="s">
        <v>60</v>
      </c>
      <c r="C340" t="s">
        <v>830</v>
      </c>
      <c r="D340" s="21">
        <v>218500</v>
      </c>
      <c r="E340" s="21">
        <v>338700</v>
      </c>
      <c r="F340" s="76">
        <v>0.55010000000000003</v>
      </c>
      <c r="G340" s="20">
        <v>0</v>
      </c>
    </row>
    <row r="341" spans="1:7" x14ac:dyDescent="0.3">
      <c r="A341" t="s">
        <v>833</v>
      </c>
      <c r="B341" t="s">
        <v>22</v>
      </c>
      <c r="C341" t="s">
        <v>832</v>
      </c>
      <c r="D341" s="21">
        <v>141800</v>
      </c>
      <c r="E341" s="21">
        <v>197400</v>
      </c>
      <c r="F341" s="76">
        <v>0.3921</v>
      </c>
      <c r="G341" s="20">
        <v>0</v>
      </c>
    </row>
    <row r="342" spans="1:7" x14ac:dyDescent="0.3">
      <c r="A342" t="s">
        <v>835</v>
      </c>
      <c r="B342" t="s">
        <v>52</v>
      </c>
      <c r="C342" t="s">
        <v>834</v>
      </c>
      <c r="D342" s="21">
        <v>105900</v>
      </c>
      <c r="E342" s="21">
        <v>147100</v>
      </c>
      <c r="F342" s="76">
        <v>0.38900000000000001</v>
      </c>
      <c r="G342" s="20">
        <v>0</v>
      </c>
    </row>
    <row r="343" spans="1:7" x14ac:dyDescent="0.3">
      <c r="A343" t="s">
        <v>837</v>
      </c>
      <c r="B343" t="s">
        <v>47</v>
      </c>
      <c r="C343" t="s">
        <v>836</v>
      </c>
      <c r="D343" s="21">
        <v>1129000</v>
      </c>
      <c r="E343" s="21">
        <v>1528400</v>
      </c>
      <c r="F343" s="76">
        <v>0.3538</v>
      </c>
      <c r="G343" s="20">
        <v>0</v>
      </c>
    </row>
    <row r="344" spans="1:7" x14ac:dyDescent="0.3">
      <c r="A344" t="s">
        <v>839</v>
      </c>
      <c r="B344" t="s">
        <v>75</v>
      </c>
      <c r="C344" t="s">
        <v>838</v>
      </c>
      <c r="D344" s="21">
        <v>725400</v>
      </c>
      <c r="E344" s="21">
        <v>1016100</v>
      </c>
      <c r="F344" s="76">
        <v>0.4007</v>
      </c>
      <c r="G344" s="20">
        <v>0</v>
      </c>
    </row>
    <row r="345" spans="1:7" x14ac:dyDescent="0.3">
      <c r="A345" t="s">
        <v>842</v>
      </c>
      <c r="B345" t="s">
        <v>47</v>
      </c>
      <c r="C345" t="s">
        <v>841</v>
      </c>
      <c r="D345" s="21">
        <v>1465900</v>
      </c>
      <c r="E345" s="21">
        <v>1733600</v>
      </c>
      <c r="F345" s="76">
        <v>0.18260000000000001</v>
      </c>
      <c r="G345" s="20">
        <v>6.67</v>
      </c>
    </row>
    <row r="346" spans="1:7" x14ac:dyDescent="0.3">
      <c r="A346" t="s">
        <v>844</v>
      </c>
      <c r="B346" t="s">
        <v>67</v>
      </c>
      <c r="C346" t="s">
        <v>843</v>
      </c>
      <c r="D346" s="21">
        <v>1254100</v>
      </c>
      <c r="E346" s="21">
        <v>1615900</v>
      </c>
      <c r="F346" s="76">
        <v>0.28849999999999998</v>
      </c>
      <c r="G346" s="20">
        <v>0</v>
      </c>
    </row>
    <row r="347" spans="1:7" x14ac:dyDescent="0.3">
      <c r="A347" t="s">
        <v>846</v>
      </c>
      <c r="B347" t="s">
        <v>67</v>
      </c>
      <c r="C347" t="s">
        <v>845</v>
      </c>
      <c r="D347" s="21">
        <v>2000000</v>
      </c>
      <c r="E347" s="21">
        <v>2000000</v>
      </c>
      <c r="F347" s="76">
        <v>0</v>
      </c>
      <c r="G347" s="20">
        <v>13.33</v>
      </c>
    </row>
    <row r="348" spans="1:7" x14ac:dyDescent="0.3">
      <c r="A348" t="s">
        <v>848</v>
      </c>
      <c r="B348" t="s">
        <v>67</v>
      </c>
      <c r="C348" t="s">
        <v>847</v>
      </c>
      <c r="D348" s="21"/>
      <c r="E348" s="21"/>
      <c r="F348" s="76" t="s">
        <v>1699</v>
      </c>
      <c r="G348" s="20" t="s">
        <v>1700</v>
      </c>
    </row>
    <row r="349" spans="1:7" x14ac:dyDescent="0.3">
      <c r="A349" t="s">
        <v>850</v>
      </c>
      <c r="B349" t="s">
        <v>47</v>
      </c>
      <c r="C349" t="s">
        <v>849</v>
      </c>
      <c r="D349" s="21">
        <v>2000000</v>
      </c>
      <c r="E349" s="21">
        <v>2000000</v>
      </c>
      <c r="F349" s="76">
        <v>0</v>
      </c>
      <c r="G349" s="20">
        <v>13.33</v>
      </c>
    </row>
    <row r="350" spans="1:7" x14ac:dyDescent="0.3">
      <c r="A350" t="s">
        <v>853</v>
      </c>
      <c r="B350" t="s">
        <v>33</v>
      </c>
      <c r="C350" t="s">
        <v>852</v>
      </c>
      <c r="D350" s="21">
        <v>156500</v>
      </c>
      <c r="E350" s="21">
        <v>199900</v>
      </c>
      <c r="F350" s="76">
        <v>0.27729999999999999</v>
      </c>
      <c r="G350" s="20">
        <v>0</v>
      </c>
    </row>
    <row r="351" spans="1:7" x14ac:dyDescent="0.3">
      <c r="A351" t="s">
        <v>857</v>
      </c>
      <c r="B351" t="s">
        <v>75</v>
      </c>
      <c r="C351" t="s">
        <v>856</v>
      </c>
      <c r="D351" s="21">
        <v>1448300</v>
      </c>
      <c r="E351" s="21">
        <v>1800700</v>
      </c>
      <c r="F351" s="76">
        <v>0.24329999999999999</v>
      </c>
      <c r="G351" s="20">
        <v>0</v>
      </c>
    </row>
    <row r="352" spans="1:7" x14ac:dyDescent="0.3">
      <c r="A352" t="s">
        <v>859</v>
      </c>
      <c r="B352" t="s">
        <v>58</v>
      </c>
      <c r="C352" t="s">
        <v>858</v>
      </c>
      <c r="D352" s="21">
        <v>165600</v>
      </c>
      <c r="E352" s="21">
        <v>185300</v>
      </c>
      <c r="F352" s="76">
        <v>0.11899999999999999</v>
      </c>
      <c r="G352" s="20">
        <v>6.67</v>
      </c>
    </row>
    <row r="353" spans="1:7" x14ac:dyDescent="0.3">
      <c r="A353" t="s">
        <v>861</v>
      </c>
      <c r="B353" t="s">
        <v>60</v>
      </c>
      <c r="C353" t="s">
        <v>860</v>
      </c>
      <c r="D353" s="21">
        <v>157800</v>
      </c>
      <c r="E353" s="21">
        <v>215900</v>
      </c>
      <c r="F353" s="76">
        <v>0.36820000000000003</v>
      </c>
      <c r="G353" s="20">
        <v>0</v>
      </c>
    </row>
    <row r="354" spans="1:7" x14ac:dyDescent="0.3">
      <c r="A354" t="s">
        <v>863</v>
      </c>
      <c r="B354" t="s">
        <v>61</v>
      </c>
      <c r="C354" t="s">
        <v>862</v>
      </c>
      <c r="D354" s="21">
        <v>142700</v>
      </c>
      <c r="E354" s="21">
        <v>189900</v>
      </c>
      <c r="F354" s="76">
        <v>0.33079999999999998</v>
      </c>
      <c r="G354" s="20">
        <v>0</v>
      </c>
    </row>
    <row r="355" spans="1:7" x14ac:dyDescent="0.3">
      <c r="A355" t="s">
        <v>865</v>
      </c>
      <c r="B355" t="s">
        <v>45</v>
      </c>
      <c r="C355" t="s">
        <v>864</v>
      </c>
      <c r="D355" s="21">
        <v>128400</v>
      </c>
      <c r="E355" s="21">
        <v>169000</v>
      </c>
      <c r="F355" s="76">
        <v>0.31619999999999998</v>
      </c>
      <c r="G355" s="20">
        <v>0</v>
      </c>
    </row>
    <row r="356" spans="1:7" x14ac:dyDescent="0.3">
      <c r="A356" t="s">
        <v>867</v>
      </c>
      <c r="B356" t="s">
        <v>47</v>
      </c>
      <c r="C356" t="s">
        <v>866</v>
      </c>
      <c r="D356" s="21">
        <v>719500</v>
      </c>
      <c r="E356" s="21">
        <v>986900</v>
      </c>
      <c r="F356" s="76">
        <v>0.37159999999999999</v>
      </c>
      <c r="G356" s="20">
        <v>0</v>
      </c>
    </row>
    <row r="357" spans="1:7" x14ac:dyDescent="0.3">
      <c r="A357" t="s">
        <v>869</v>
      </c>
      <c r="B357" t="s">
        <v>62</v>
      </c>
      <c r="C357" t="s">
        <v>868</v>
      </c>
      <c r="D357" s="21">
        <v>98300</v>
      </c>
      <c r="E357" s="21">
        <v>121800</v>
      </c>
      <c r="F357" s="76">
        <v>0.23910000000000001</v>
      </c>
      <c r="G357" s="20">
        <v>0</v>
      </c>
    </row>
    <row r="358" spans="1:7" x14ac:dyDescent="0.3">
      <c r="A358" t="s">
        <v>871</v>
      </c>
      <c r="B358" t="s">
        <v>20</v>
      </c>
      <c r="C358" t="s">
        <v>870</v>
      </c>
      <c r="D358" s="21">
        <v>116500</v>
      </c>
      <c r="E358" s="21">
        <v>139500</v>
      </c>
      <c r="F358" s="76">
        <v>0.19739999999999999</v>
      </c>
      <c r="G358" s="20">
        <v>6.67</v>
      </c>
    </row>
    <row r="359" spans="1:7" x14ac:dyDescent="0.3">
      <c r="A359" t="s">
        <v>873</v>
      </c>
      <c r="B359" t="s">
        <v>16</v>
      </c>
      <c r="C359" t="s">
        <v>872</v>
      </c>
      <c r="D359" s="21">
        <v>71800</v>
      </c>
      <c r="E359" s="21">
        <v>109500</v>
      </c>
      <c r="F359" s="76">
        <v>0.52510000000000001</v>
      </c>
      <c r="G359" s="20">
        <v>0</v>
      </c>
    </row>
    <row r="360" spans="1:7" x14ac:dyDescent="0.3">
      <c r="A360" t="s">
        <v>875</v>
      </c>
      <c r="B360" t="s">
        <v>67</v>
      </c>
      <c r="C360" t="s">
        <v>874</v>
      </c>
      <c r="D360" s="21">
        <v>527100</v>
      </c>
      <c r="E360" s="21">
        <v>709700</v>
      </c>
      <c r="F360" s="76">
        <v>0.34639999999999999</v>
      </c>
      <c r="G360" s="20">
        <v>0</v>
      </c>
    </row>
    <row r="361" spans="1:7" x14ac:dyDescent="0.3">
      <c r="A361" t="s">
        <v>877</v>
      </c>
      <c r="B361" t="s">
        <v>52</v>
      </c>
      <c r="C361" t="s">
        <v>876</v>
      </c>
      <c r="D361" s="21">
        <v>110200</v>
      </c>
      <c r="E361" s="21">
        <v>134600</v>
      </c>
      <c r="F361" s="76">
        <v>0.22140000000000001</v>
      </c>
      <c r="G361" s="20">
        <v>0</v>
      </c>
    </row>
    <row r="362" spans="1:7" x14ac:dyDescent="0.3">
      <c r="A362" t="s">
        <v>879</v>
      </c>
      <c r="B362" t="s">
        <v>28</v>
      </c>
      <c r="C362" t="s">
        <v>878</v>
      </c>
      <c r="D362" s="21">
        <v>81900</v>
      </c>
      <c r="E362" s="21">
        <v>120700</v>
      </c>
      <c r="F362" s="76">
        <v>0.47370000000000001</v>
      </c>
      <c r="G362" s="20">
        <v>0</v>
      </c>
    </row>
    <row r="363" spans="1:7" x14ac:dyDescent="0.3">
      <c r="A363" t="s">
        <v>881</v>
      </c>
      <c r="B363" t="s">
        <v>16</v>
      </c>
      <c r="C363" t="s">
        <v>880</v>
      </c>
      <c r="D363" s="21">
        <v>85600</v>
      </c>
      <c r="E363" s="21">
        <v>125400</v>
      </c>
      <c r="F363" s="76">
        <v>0.46500000000000002</v>
      </c>
      <c r="G363" s="20">
        <v>0</v>
      </c>
    </row>
    <row r="364" spans="1:7" x14ac:dyDescent="0.3">
      <c r="A364" t="s">
        <v>884</v>
      </c>
      <c r="B364" t="s">
        <v>16</v>
      </c>
      <c r="C364" t="s">
        <v>883</v>
      </c>
      <c r="D364" s="21">
        <v>79300</v>
      </c>
      <c r="E364" s="21">
        <v>107300</v>
      </c>
      <c r="F364" s="76">
        <v>0.35310000000000002</v>
      </c>
      <c r="G364" s="20">
        <v>0</v>
      </c>
    </row>
    <row r="365" spans="1:7" x14ac:dyDescent="0.3">
      <c r="A365" t="s">
        <v>886</v>
      </c>
      <c r="B365" t="s">
        <v>51</v>
      </c>
      <c r="C365" t="s">
        <v>885</v>
      </c>
      <c r="D365" s="21">
        <v>378900</v>
      </c>
      <c r="E365" s="21">
        <v>647100</v>
      </c>
      <c r="F365" s="76">
        <v>0.70779999999999998</v>
      </c>
      <c r="G365" s="20">
        <v>0</v>
      </c>
    </row>
    <row r="366" spans="1:7" x14ac:dyDescent="0.3">
      <c r="A366" t="s">
        <v>888</v>
      </c>
      <c r="B366" t="s">
        <v>75</v>
      </c>
      <c r="C366" t="s">
        <v>887</v>
      </c>
      <c r="D366" s="21">
        <v>693500</v>
      </c>
      <c r="E366" s="21">
        <v>746800</v>
      </c>
      <c r="F366" s="76">
        <v>7.6899999999999996E-2</v>
      </c>
      <c r="G366" s="20">
        <v>13.33</v>
      </c>
    </row>
    <row r="367" spans="1:7" x14ac:dyDescent="0.3">
      <c r="A367" t="s">
        <v>890</v>
      </c>
      <c r="B367" t="s">
        <v>31</v>
      </c>
      <c r="C367" t="s">
        <v>889</v>
      </c>
      <c r="D367" s="21">
        <v>78600</v>
      </c>
      <c r="E367" s="21">
        <v>146900</v>
      </c>
      <c r="F367" s="76">
        <v>0.86899999999999999</v>
      </c>
      <c r="G367" s="20">
        <v>0</v>
      </c>
    </row>
    <row r="368" spans="1:7" x14ac:dyDescent="0.3">
      <c r="A368" t="s">
        <v>892</v>
      </c>
      <c r="B368" t="s">
        <v>20</v>
      </c>
      <c r="C368" t="s">
        <v>891</v>
      </c>
      <c r="D368" s="21">
        <v>61100</v>
      </c>
      <c r="E368" s="21">
        <v>91300</v>
      </c>
      <c r="F368" s="76">
        <v>0.49430000000000002</v>
      </c>
      <c r="G368" s="20">
        <v>0</v>
      </c>
    </row>
    <row r="369" spans="1:7" x14ac:dyDescent="0.3">
      <c r="A369" t="s">
        <v>894</v>
      </c>
      <c r="B369" t="s">
        <v>74</v>
      </c>
      <c r="C369" t="s">
        <v>893</v>
      </c>
      <c r="D369" s="21">
        <v>72600</v>
      </c>
      <c r="E369" s="21">
        <v>95500</v>
      </c>
      <c r="F369" s="76">
        <v>0.31540000000000001</v>
      </c>
      <c r="G369" s="20">
        <v>0</v>
      </c>
    </row>
    <row r="370" spans="1:7" x14ac:dyDescent="0.3">
      <c r="A370" t="s">
        <v>896</v>
      </c>
      <c r="B370" t="s">
        <v>74</v>
      </c>
      <c r="C370" t="s">
        <v>895</v>
      </c>
      <c r="D370" s="21">
        <v>158500</v>
      </c>
      <c r="E370" s="21">
        <v>217900</v>
      </c>
      <c r="F370" s="76">
        <v>0.37480000000000002</v>
      </c>
      <c r="G370" s="20">
        <v>0</v>
      </c>
    </row>
    <row r="371" spans="1:7" x14ac:dyDescent="0.3">
      <c r="A371" t="s">
        <v>899</v>
      </c>
      <c r="B371" t="s">
        <v>66</v>
      </c>
      <c r="C371" t="s">
        <v>898</v>
      </c>
      <c r="D371" s="21">
        <v>96500</v>
      </c>
      <c r="E371" s="21">
        <v>124600</v>
      </c>
      <c r="F371" s="76">
        <v>0.29120000000000001</v>
      </c>
      <c r="G371" s="20">
        <v>0</v>
      </c>
    </row>
    <row r="372" spans="1:7" x14ac:dyDescent="0.3">
      <c r="A372" t="s">
        <v>901</v>
      </c>
      <c r="B372" t="s">
        <v>13</v>
      </c>
      <c r="C372" t="s">
        <v>900</v>
      </c>
      <c r="D372" s="21">
        <v>61500</v>
      </c>
      <c r="E372" s="21">
        <v>67300</v>
      </c>
      <c r="F372" s="76">
        <v>9.4299999999999995E-2</v>
      </c>
      <c r="G372" s="20">
        <v>13.33</v>
      </c>
    </row>
    <row r="373" spans="1:7" x14ac:dyDescent="0.3">
      <c r="A373" t="s">
        <v>903</v>
      </c>
      <c r="B373" t="s">
        <v>47</v>
      </c>
      <c r="C373" t="s">
        <v>902</v>
      </c>
      <c r="D373" s="21">
        <v>467300</v>
      </c>
      <c r="E373" s="21">
        <v>603400</v>
      </c>
      <c r="F373" s="76">
        <v>0.29120000000000001</v>
      </c>
      <c r="G373" s="20">
        <v>0</v>
      </c>
    </row>
    <row r="374" spans="1:7" x14ac:dyDescent="0.3">
      <c r="A374" t="s">
        <v>905</v>
      </c>
      <c r="B374" t="s">
        <v>60</v>
      </c>
      <c r="C374" t="s">
        <v>904</v>
      </c>
      <c r="D374" s="21">
        <v>161300</v>
      </c>
      <c r="E374" s="21">
        <v>212700</v>
      </c>
      <c r="F374" s="76">
        <v>0.31869999999999998</v>
      </c>
      <c r="G374" s="20">
        <v>0</v>
      </c>
    </row>
    <row r="375" spans="1:7" x14ac:dyDescent="0.3">
      <c r="A375" t="s">
        <v>907</v>
      </c>
      <c r="B375" t="s">
        <v>67</v>
      </c>
      <c r="C375" t="s">
        <v>906</v>
      </c>
      <c r="D375" s="21">
        <v>1226400</v>
      </c>
      <c r="E375" s="21">
        <v>2000000</v>
      </c>
      <c r="F375" s="76">
        <v>0.63080000000000003</v>
      </c>
      <c r="G375" s="20">
        <v>0</v>
      </c>
    </row>
    <row r="376" spans="1:7" x14ac:dyDescent="0.3">
      <c r="A376" t="s">
        <v>909</v>
      </c>
      <c r="B376" t="s">
        <v>39</v>
      </c>
      <c r="C376" t="s">
        <v>908</v>
      </c>
      <c r="D376" s="21">
        <v>144400</v>
      </c>
      <c r="E376" s="21">
        <v>250000</v>
      </c>
      <c r="F376" s="76">
        <v>0.73129999999999995</v>
      </c>
      <c r="G376" s="20">
        <v>0</v>
      </c>
    </row>
    <row r="377" spans="1:7" x14ac:dyDescent="0.3">
      <c r="A377" t="s">
        <v>911</v>
      </c>
      <c r="B377" t="s">
        <v>69</v>
      </c>
      <c r="C377" t="s">
        <v>910</v>
      </c>
      <c r="D377" s="21">
        <v>114300</v>
      </c>
      <c r="E377" s="21">
        <v>154300</v>
      </c>
      <c r="F377" s="76">
        <v>0.35</v>
      </c>
      <c r="G377" s="20">
        <v>0</v>
      </c>
    </row>
    <row r="378" spans="1:7" x14ac:dyDescent="0.3">
      <c r="A378" t="s">
        <v>913</v>
      </c>
      <c r="B378" t="s">
        <v>45</v>
      </c>
      <c r="C378" t="s">
        <v>912</v>
      </c>
      <c r="D378" s="21">
        <v>152800</v>
      </c>
      <c r="E378" s="21">
        <v>188400</v>
      </c>
      <c r="F378" s="76">
        <v>0.23300000000000001</v>
      </c>
      <c r="G378" s="20">
        <v>0</v>
      </c>
    </row>
    <row r="379" spans="1:7" x14ac:dyDescent="0.3">
      <c r="A379" t="s">
        <v>916</v>
      </c>
      <c r="B379" t="s">
        <v>31</v>
      </c>
      <c r="C379" t="s">
        <v>915</v>
      </c>
      <c r="D379" s="21">
        <v>137000</v>
      </c>
      <c r="E379" s="21">
        <v>195300</v>
      </c>
      <c r="F379" s="76">
        <v>0.42549999999999999</v>
      </c>
      <c r="G379" s="20">
        <v>0</v>
      </c>
    </row>
    <row r="380" spans="1:7" x14ac:dyDescent="0.3">
      <c r="A380" t="s">
        <v>918</v>
      </c>
      <c r="B380" t="s">
        <v>46</v>
      </c>
      <c r="C380" t="s">
        <v>917</v>
      </c>
      <c r="D380" s="21">
        <v>69400</v>
      </c>
      <c r="E380" s="21">
        <v>80500</v>
      </c>
      <c r="F380" s="76">
        <v>0.15989999999999999</v>
      </c>
      <c r="G380" s="20">
        <v>6.67</v>
      </c>
    </row>
    <row r="381" spans="1:7" x14ac:dyDescent="0.3">
      <c r="A381" t="s">
        <v>920</v>
      </c>
      <c r="B381" t="s">
        <v>28</v>
      </c>
      <c r="C381" t="s">
        <v>919</v>
      </c>
      <c r="D381" s="21">
        <v>118100</v>
      </c>
      <c r="E381" s="21">
        <v>178600</v>
      </c>
      <c r="F381" s="76">
        <v>0.51229999999999998</v>
      </c>
      <c r="G381" s="20">
        <v>0</v>
      </c>
    </row>
    <row r="382" spans="1:7" x14ac:dyDescent="0.3">
      <c r="A382" t="s">
        <v>922</v>
      </c>
      <c r="B382" t="s">
        <v>47</v>
      </c>
      <c r="C382" t="s">
        <v>921</v>
      </c>
      <c r="D382" s="21">
        <v>606500</v>
      </c>
      <c r="E382" s="21">
        <v>799700</v>
      </c>
      <c r="F382" s="76">
        <v>0.31850000000000001</v>
      </c>
      <c r="G382" s="20">
        <v>0</v>
      </c>
    </row>
    <row r="383" spans="1:7" x14ac:dyDescent="0.3">
      <c r="A383" t="s">
        <v>924</v>
      </c>
      <c r="B383" t="s">
        <v>60</v>
      </c>
      <c r="C383" t="s">
        <v>923</v>
      </c>
      <c r="D383" s="21">
        <v>202100</v>
      </c>
      <c r="E383" s="21">
        <v>271900</v>
      </c>
      <c r="F383" s="76">
        <v>0.34539999999999998</v>
      </c>
      <c r="G383" s="20">
        <v>0</v>
      </c>
    </row>
    <row r="384" spans="1:7" x14ac:dyDescent="0.3">
      <c r="A384" t="s">
        <v>926</v>
      </c>
      <c r="B384" t="s">
        <v>59</v>
      </c>
      <c r="C384" t="s">
        <v>925</v>
      </c>
      <c r="D384" s="21">
        <v>310900</v>
      </c>
      <c r="E384" s="21">
        <v>382100</v>
      </c>
      <c r="F384" s="76">
        <v>0.22900000000000001</v>
      </c>
      <c r="G384" s="20">
        <v>0</v>
      </c>
    </row>
    <row r="385" spans="1:7" x14ac:dyDescent="0.3">
      <c r="A385" t="s">
        <v>928</v>
      </c>
      <c r="B385" t="s">
        <v>50</v>
      </c>
      <c r="C385" t="s">
        <v>927</v>
      </c>
      <c r="D385" s="21">
        <v>90000</v>
      </c>
      <c r="E385" s="21">
        <v>180100</v>
      </c>
      <c r="F385" s="76">
        <v>1.0011000000000001</v>
      </c>
      <c r="G385" s="20">
        <v>0</v>
      </c>
    </row>
    <row r="386" spans="1:7" x14ac:dyDescent="0.3">
      <c r="A386" t="s">
        <v>930</v>
      </c>
      <c r="B386" t="s">
        <v>38</v>
      </c>
      <c r="C386" t="s">
        <v>929</v>
      </c>
      <c r="D386" s="21">
        <v>189700</v>
      </c>
      <c r="E386" s="21">
        <v>283900</v>
      </c>
      <c r="F386" s="76">
        <v>0.49659999999999999</v>
      </c>
      <c r="G386" s="20">
        <v>0</v>
      </c>
    </row>
    <row r="387" spans="1:7" x14ac:dyDescent="0.3">
      <c r="A387" t="s">
        <v>932</v>
      </c>
      <c r="B387" t="s">
        <v>75</v>
      </c>
      <c r="C387" t="s">
        <v>931</v>
      </c>
      <c r="D387" s="21">
        <v>609400</v>
      </c>
      <c r="E387" s="21">
        <v>685300</v>
      </c>
      <c r="F387" s="76">
        <v>0.1245</v>
      </c>
      <c r="G387" s="20">
        <v>6.67</v>
      </c>
    </row>
    <row r="388" spans="1:7" x14ac:dyDescent="0.3">
      <c r="A388" t="s">
        <v>934</v>
      </c>
      <c r="B388" t="s">
        <v>41</v>
      </c>
      <c r="C388" t="s">
        <v>933</v>
      </c>
      <c r="D388" s="21">
        <v>114800</v>
      </c>
      <c r="E388" s="21">
        <v>164900</v>
      </c>
      <c r="F388" s="76">
        <v>0.43640000000000001</v>
      </c>
      <c r="G388" s="20">
        <v>0</v>
      </c>
    </row>
    <row r="389" spans="1:7" x14ac:dyDescent="0.3">
      <c r="A389" t="s">
        <v>936</v>
      </c>
      <c r="B389" t="s">
        <v>47</v>
      </c>
      <c r="C389" t="s">
        <v>935</v>
      </c>
      <c r="D389" s="21">
        <v>837800</v>
      </c>
      <c r="E389" s="21">
        <v>1084000</v>
      </c>
      <c r="F389" s="76">
        <v>0.29389999999999999</v>
      </c>
      <c r="G389" s="20">
        <v>0</v>
      </c>
    </row>
    <row r="390" spans="1:7" x14ac:dyDescent="0.3">
      <c r="A390" t="s">
        <v>938</v>
      </c>
      <c r="B390" t="s">
        <v>29</v>
      </c>
      <c r="C390" t="s">
        <v>937</v>
      </c>
      <c r="D390" s="21">
        <v>226400</v>
      </c>
      <c r="E390" s="21">
        <v>354300</v>
      </c>
      <c r="F390" s="76">
        <v>0.56489999999999996</v>
      </c>
      <c r="G390" s="20">
        <v>0</v>
      </c>
    </row>
    <row r="391" spans="1:7" x14ac:dyDescent="0.3">
      <c r="A391" t="s">
        <v>940</v>
      </c>
      <c r="B391" t="s">
        <v>70</v>
      </c>
      <c r="C391" t="s">
        <v>939</v>
      </c>
      <c r="D391" s="21">
        <v>217700</v>
      </c>
      <c r="E391" s="21">
        <v>287000</v>
      </c>
      <c r="F391" s="76">
        <v>0.31830000000000003</v>
      </c>
      <c r="G391" s="20">
        <v>0</v>
      </c>
    </row>
    <row r="392" spans="1:7" x14ac:dyDescent="0.3">
      <c r="A392" t="s">
        <v>942</v>
      </c>
      <c r="B392" t="s">
        <v>75</v>
      </c>
      <c r="C392" t="s">
        <v>941</v>
      </c>
      <c r="D392" s="21">
        <v>523400</v>
      </c>
      <c r="E392" s="21">
        <v>621300</v>
      </c>
      <c r="F392" s="76">
        <v>0.187</v>
      </c>
      <c r="G392" s="20">
        <v>6.67</v>
      </c>
    </row>
    <row r="393" spans="1:7" x14ac:dyDescent="0.3">
      <c r="A393" t="s">
        <v>944</v>
      </c>
      <c r="B393" t="s">
        <v>51</v>
      </c>
      <c r="C393" t="s">
        <v>943</v>
      </c>
      <c r="D393" s="21">
        <v>144000</v>
      </c>
      <c r="E393" s="21">
        <v>186700</v>
      </c>
      <c r="F393" s="76">
        <v>0.29649999999999999</v>
      </c>
      <c r="G393" s="20">
        <v>0</v>
      </c>
    </row>
    <row r="394" spans="1:7" x14ac:dyDescent="0.3">
      <c r="A394" t="s">
        <v>946</v>
      </c>
      <c r="B394" t="s">
        <v>33</v>
      </c>
      <c r="C394" t="s">
        <v>945</v>
      </c>
      <c r="D394" s="21">
        <v>88500</v>
      </c>
      <c r="E394" s="21">
        <v>117300</v>
      </c>
      <c r="F394" s="76">
        <v>0.32540000000000002</v>
      </c>
      <c r="G394" s="20">
        <v>0</v>
      </c>
    </row>
    <row r="395" spans="1:7" x14ac:dyDescent="0.3">
      <c r="A395" t="s">
        <v>948</v>
      </c>
      <c r="B395" t="s">
        <v>42</v>
      </c>
      <c r="C395" t="s">
        <v>947</v>
      </c>
      <c r="D395" s="21">
        <v>91400</v>
      </c>
      <c r="E395" s="21">
        <v>114600</v>
      </c>
      <c r="F395" s="76">
        <v>0.25380000000000003</v>
      </c>
      <c r="G395" s="20">
        <v>0</v>
      </c>
    </row>
    <row r="396" spans="1:7" x14ac:dyDescent="0.3">
      <c r="A396" t="s">
        <v>952</v>
      </c>
      <c r="B396" t="s">
        <v>14</v>
      </c>
      <c r="C396" t="s">
        <v>951</v>
      </c>
      <c r="D396" s="21">
        <v>118500</v>
      </c>
      <c r="E396" s="21">
        <v>162500</v>
      </c>
      <c r="F396" s="76">
        <v>0.37130000000000002</v>
      </c>
      <c r="G396" s="20">
        <v>0</v>
      </c>
    </row>
    <row r="397" spans="1:7" x14ac:dyDescent="0.3">
      <c r="A397" t="s">
        <v>954</v>
      </c>
      <c r="B397" t="s">
        <v>53</v>
      </c>
      <c r="C397" t="s">
        <v>953</v>
      </c>
      <c r="D397" s="21">
        <v>221700</v>
      </c>
      <c r="E397" s="21">
        <v>365200</v>
      </c>
      <c r="F397" s="76">
        <v>0.64729999999999999</v>
      </c>
      <c r="G397" s="20">
        <v>0</v>
      </c>
    </row>
    <row r="398" spans="1:7" x14ac:dyDescent="0.3">
      <c r="A398" t="s">
        <v>956</v>
      </c>
      <c r="B398" t="s">
        <v>47</v>
      </c>
      <c r="C398" t="s">
        <v>955</v>
      </c>
      <c r="D398" s="21">
        <v>1654000</v>
      </c>
      <c r="E398" s="21">
        <v>2000000</v>
      </c>
      <c r="F398" s="76">
        <v>0.2092</v>
      </c>
      <c r="G398" s="20">
        <v>0</v>
      </c>
    </row>
    <row r="399" spans="1:7" x14ac:dyDescent="0.3">
      <c r="A399" t="s">
        <v>958</v>
      </c>
      <c r="B399" t="s">
        <v>59</v>
      </c>
      <c r="C399" t="s">
        <v>957</v>
      </c>
      <c r="D399" s="21">
        <v>558000</v>
      </c>
      <c r="E399" s="21">
        <v>719000</v>
      </c>
      <c r="F399" s="76">
        <v>0.28849999999999998</v>
      </c>
      <c r="G399" s="20">
        <v>0</v>
      </c>
    </row>
    <row r="400" spans="1:7" x14ac:dyDescent="0.3">
      <c r="A400" t="s">
        <v>960</v>
      </c>
      <c r="B400" t="s">
        <v>25</v>
      </c>
      <c r="C400" t="s">
        <v>959</v>
      </c>
      <c r="D400" s="21">
        <v>203900</v>
      </c>
      <c r="E400" s="21">
        <v>325100</v>
      </c>
      <c r="F400" s="76">
        <v>0.59440000000000004</v>
      </c>
      <c r="G400" s="20">
        <v>0</v>
      </c>
    </row>
    <row r="401" spans="1:7" x14ac:dyDescent="0.3">
      <c r="A401" t="s">
        <v>962</v>
      </c>
      <c r="B401" t="s">
        <v>58</v>
      </c>
      <c r="C401" t="s">
        <v>961</v>
      </c>
      <c r="D401" s="21">
        <v>155200</v>
      </c>
      <c r="E401" s="21">
        <v>203300</v>
      </c>
      <c r="F401" s="76">
        <v>0.30990000000000001</v>
      </c>
      <c r="G401" s="20">
        <v>0</v>
      </c>
    </row>
    <row r="402" spans="1:7" x14ac:dyDescent="0.3">
      <c r="A402" t="s">
        <v>965</v>
      </c>
      <c r="B402" t="s">
        <v>50</v>
      </c>
      <c r="C402" t="s">
        <v>964</v>
      </c>
      <c r="D402" s="21">
        <v>121400</v>
      </c>
      <c r="E402" s="21">
        <v>184300</v>
      </c>
      <c r="F402" s="76">
        <v>0.5181</v>
      </c>
      <c r="G402" s="20">
        <v>0</v>
      </c>
    </row>
    <row r="403" spans="1:7" x14ac:dyDescent="0.3">
      <c r="A403" t="s">
        <v>967</v>
      </c>
      <c r="B403" t="s">
        <v>52</v>
      </c>
      <c r="C403" t="s">
        <v>966</v>
      </c>
      <c r="D403" s="21">
        <v>187100</v>
      </c>
      <c r="E403" s="21">
        <v>291000</v>
      </c>
      <c r="F403" s="76">
        <v>0.55530000000000002</v>
      </c>
      <c r="G403" s="20">
        <v>0</v>
      </c>
    </row>
    <row r="404" spans="1:7" x14ac:dyDescent="0.3">
      <c r="A404" t="s">
        <v>969</v>
      </c>
      <c r="B404" t="s">
        <v>60</v>
      </c>
      <c r="C404" t="s">
        <v>968</v>
      </c>
      <c r="D404" s="21">
        <v>148000</v>
      </c>
      <c r="E404" s="21">
        <v>191700</v>
      </c>
      <c r="F404" s="76">
        <v>0.29530000000000001</v>
      </c>
      <c r="G404" s="20">
        <v>0</v>
      </c>
    </row>
    <row r="405" spans="1:7" x14ac:dyDescent="0.3">
      <c r="A405" t="s">
        <v>971</v>
      </c>
      <c r="B405" t="s">
        <v>67</v>
      </c>
      <c r="C405" t="s">
        <v>970</v>
      </c>
      <c r="D405" s="21">
        <v>566100</v>
      </c>
      <c r="E405" s="21">
        <v>705900</v>
      </c>
      <c r="F405" s="76">
        <v>0.247</v>
      </c>
      <c r="G405" s="20">
        <v>0</v>
      </c>
    </row>
    <row r="406" spans="1:7" x14ac:dyDescent="0.3">
      <c r="A406" t="s">
        <v>973</v>
      </c>
      <c r="B406" t="s">
        <v>7</v>
      </c>
      <c r="C406" t="s">
        <v>972</v>
      </c>
      <c r="D406" s="21">
        <v>233400</v>
      </c>
      <c r="E406" s="21">
        <v>324700</v>
      </c>
      <c r="F406" s="76">
        <v>0.39119999999999999</v>
      </c>
      <c r="G406" s="20">
        <v>0</v>
      </c>
    </row>
    <row r="407" spans="1:7" x14ac:dyDescent="0.3">
      <c r="A407" t="s">
        <v>975</v>
      </c>
      <c r="B407" t="s">
        <v>65</v>
      </c>
      <c r="C407" t="s">
        <v>974</v>
      </c>
      <c r="D407" s="21">
        <v>144500</v>
      </c>
      <c r="E407" s="21">
        <v>182300</v>
      </c>
      <c r="F407" s="76">
        <v>0.2616</v>
      </c>
      <c r="G407" s="20">
        <v>0</v>
      </c>
    </row>
    <row r="408" spans="1:7" x14ac:dyDescent="0.3">
      <c r="A408" t="s">
        <v>977</v>
      </c>
      <c r="B408" t="s">
        <v>53</v>
      </c>
      <c r="C408" t="s">
        <v>976</v>
      </c>
      <c r="D408" s="21">
        <v>212100</v>
      </c>
      <c r="E408" s="21">
        <v>333500</v>
      </c>
      <c r="F408" s="76">
        <v>0.57240000000000002</v>
      </c>
      <c r="G408" s="20">
        <v>0</v>
      </c>
    </row>
    <row r="409" spans="1:7" x14ac:dyDescent="0.3">
      <c r="A409" t="s">
        <v>979</v>
      </c>
      <c r="B409" t="s">
        <v>28</v>
      </c>
      <c r="C409" t="s">
        <v>978</v>
      </c>
      <c r="D409" s="21">
        <v>90100</v>
      </c>
      <c r="E409" s="21">
        <v>119400</v>
      </c>
      <c r="F409" s="76">
        <v>0.32519999999999999</v>
      </c>
      <c r="G409" s="20">
        <v>0</v>
      </c>
    </row>
    <row r="410" spans="1:7" x14ac:dyDescent="0.3">
      <c r="A410" t="s">
        <v>981</v>
      </c>
      <c r="B410" t="s">
        <v>44</v>
      </c>
      <c r="C410" t="s">
        <v>980</v>
      </c>
      <c r="D410" s="21">
        <v>124500</v>
      </c>
      <c r="E410" s="21">
        <v>172400</v>
      </c>
      <c r="F410" s="76">
        <v>0.38469999999999999</v>
      </c>
      <c r="G410" s="20">
        <v>0</v>
      </c>
    </row>
    <row r="411" spans="1:7" x14ac:dyDescent="0.3">
      <c r="A411" t="s">
        <v>984</v>
      </c>
      <c r="B411" t="s">
        <v>76</v>
      </c>
      <c r="C411" t="s">
        <v>983</v>
      </c>
      <c r="D411" s="21">
        <v>110500</v>
      </c>
      <c r="E411" s="21">
        <v>105100</v>
      </c>
      <c r="F411" s="76">
        <v>-4.8899999999999999E-2</v>
      </c>
      <c r="G411" s="20">
        <v>20</v>
      </c>
    </row>
    <row r="412" spans="1:7" x14ac:dyDescent="0.3">
      <c r="A412" t="s">
        <v>986</v>
      </c>
      <c r="B412" t="s">
        <v>53</v>
      </c>
      <c r="C412" t="s">
        <v>985</v>
      </c>
      <c r="D412" s="21">
        <v>340500</v>
      </c>
      <c r="E412" s="21">
        <v>438100</v>
      </c>
      <c r="F412" s="76">
        <v>0.28660000000000002</v>
      </c>
      <c r="G412" s="20">
        <v>0</v>
      </c>
    </row>
    <row r="413" spans="1:7" x14ac:dyDescent="0.3">
      <c r="A413" t="s">
        <v>990</v>
      </c>
      <c r="B413" t="s">
        <v>64</v>
      </c>
      <c r="C413" t="s">
        <v>989</v>
      </c>
      <c r="D413" s="21">
        <v>87200</v>
      </c>
      <c r="E413" s="21">
        <v>114300</v>
      </c>
      <c r="F413" s="76">
        <v>0.31080000000000002</v>
      </c>
      <c r="G413" s="20">
        <v>0</v>
      </c>
    </row>
    <row r="414" spans="1:7" x14ac:dyDescent="0.3">
      <c r="A414" t="s">
        <v>992</v>
      </c>
      <c r="B414" t="s">
        <v>50</v>
      </c>
      <c r="C414" t="s">
        <v>991</v>
      </c>
      <c r="D414" s="21">
        <v>118000</v>
      </c>
      <c r="E414" s="21">
        <v>170100</v>
      </c>
      <c r="F414" s="76">
        <v>0.4415</v>
      </c>
      <c r="G414" s="20">
        <v>0</v>
      </c>
    </row>
    <row r="415" spans="1:7" x14ac:dyDescent="0.3">
      <c r="A415" t="s">
        <v>995</v>
      </c>
      <c r="B415" t="s">
        <v>69</v>
      </c>
      <c r="C415" t="s">
        <v>994</v>
      </c>
      <c r="D415" s="21">
        <v>90300</v>
      </c>
      <c r="E415" s="21">
        <v>140200</v>
      </c>
      <c r="F415" s="76">
        <v>0.55259999999999998</v>
      </c>
      <c r="G415" s="20">
        <v>0</v>
      </c>
    </row>
    <row r="416" spans="1:7" x14ac:dyDescent="0.3">
      <c r="A416" t="s">
        <v>997</v>
      </c>
      <c r="B416" t="s">
        <v>66</v>
      </c>
      <c r="C416" t="s">
        <v>996</v>
      </c>
      <c r="D416" s="21">
        <v>87600</v>
      </c>
      <c r="E416" s="21">
        <v>99500</v>
      </c>
      <c r="F416" s="76">
        <v>0.1358</v>
      </c>
      <c r="G416" s="20">
        <v>6.67</v>
      </c>
    </row>
    <row r="417" spans="1:7" x14ac:dyDescent="0.3">
      <c r="A417" t="s">
        <v>999</v>
      </c>
      <c r="B417" t="s">
        <v>45</v>
      </c>
      <c r="C417" t="s">
        <v>998</v>
      </c>
      <c r="D417" s="21">
        <v>152500</v>
      </c>
      <c r="E417" s="21">
        <v>218400</v>
      </c>
      <c r="F417" s="76">
        <v>0.43209999999999998</v>
      </c>
      <c r="G417" s="20">
        <v>0</v>
      </c>
    </row>
    <row r="418" spans="1:7" x14ac:dyDescent="0.3">
      <c r="A418" t="s">
        <v>1001</v>
      </c>
      <c r="B418" t="s">
        <v>14</v>
      </c>
      <c r="C418" t="s">
        <v>1000</v>
      </c>
      <c r="D418" s="21">
        <v>124000</v>
      </c>
      <c r="E418" s="21">
        <v>166800</v>
      </c>
      <c r="F418" s="76">
        <v>0.34520000000000001</v>
      </c>
      <c r="G418" s="20">
        <v>0</v>
      </c>
    </row>
    <row r="419" spans="1:7" x14ac:dyDescent="0.3">
      <c r="A419" t="s">
        <v>1003</v>
      </c>
      <c r="B419" t="s">
        <v>18</v>
      </c>
      <c r="C419" t="s">
        <v>1002</v>
      </c>
      <c r="D419" s="21">
        <v>84100</v>
      </c>
      <c r="E419" s="21">
        <v>97900</v>
      </c>
      <c r="F419" s="76">
        <v>0.1641</v>
      </c>
      <c r="G419" s="20">
        <v>6.67</v>
      </c>
    </row>
    <row r="420" spans="1:7" x14ac:dyDescent="0.3">
      <c r="A420" t="s">
        <v>1005</v>
      </c>
      <c r="B420" t="s">
        <v>9</v>
      </c>
      <c r="C420" t="s">
        <v>1004</v>
      </c>
      <c r="D420" s="21">
        <v>61900</v>
      </c>
      <c r="E420" s="21">
        <v>91200</v>
      </c>
      <c r="F420" s="76">
        <v>0.4733</v>
      </c>
      <c r="G420" s="20">
        <v>0</v>
      </c>
    </row>
    <row r="421" spans="1:7" x14ac:dyDescent="0.3">
      <c r="A421" t="s">
        <v>1007</v>
      </c>
      <c r="B421" t="s">
        <v>59</v>
      </c>
      <c r="C421" t="s">
        <v>1006</v>
      </c>
      <c r="D421" s="21">
        <v>666000</v>
      </c>
      <c r="E421" s="21">
        <v>909800</v>
      </c>
      <c r="F421" s="76">
        <v>0.36609999999999998</v>
      </c>
      <c r="G421" s="20">
        <v>0</v>
      </c>
    </row>
    <row r="422" spans="1:7" x14ac:dyDescent="0.3">
      <c r="A422" t="s">
        <v>1011</v>
      </c>
      <c r="B422" t="s">
        <v>59</v>
      </c>
      <c r="C422" t="s">
        <v>1010</v>
      </c>
      <c r="D422" s="21">
        <v>265900</v>
      </c>
      <c r="E422" s="21">
        <v>377200</v>
      </c>
      <c r="F422" s="76">
        <v>0.41860000000000003</v>
      </c>
      <c r="G422" s="20">
        <v>0</v>
      </c>
    </row>
    <row r="423" spans="1:7" x14ac:dyDescent="0.3">
      <c r="A423" t="s">
        <v>1013</v>
      </c>
      <c r="B423" t="s">
        <v>40</v>
      </c>
      <c r="C423" t="s">
        <v>1012</v>
      </c>
      <c r="D423" s="21">
        <v>104500</v>
      </c>
      <c r="E423" s="21">
        <v>151300</v>
      </c>
      <c r="F423" s="76">
        <v>0.44779999999999998</v>
      </c>
      <c r="G423" s="20">
        <v>0</v>
      </c>
    </row>
    <row r="424" spans="1:7" x14ac:dyDescent="0.3">
      <c r="A424" t="s">
        <v>1015</v>
      </c>
      <c r="B424" t="s">
        <v>47</v>
      </c>
      <c r="C424" t="s">
        <v>1014</v>
      </c>
      <c r="D424" s="21">
        <v>458500</v>
      </c>
      <c r="E424" s="21">
        <v>626500</v>
      </c>
      <c r="F424" s="76">
        <v>0.3664</v>
      </c>
      <c r="G424" s="20">
        <v>0</v>
      </c>
    </row>
    <row r="425" spans="1:7" x14ac:dyDescent="0.3">
      <c r="A425" t="s">
        <v>1017</v>
      </c>
      <c r="B425" t="s">
        <v>16</v>
      </c>
      <c r="C425" t="s">
        <v>1016</v>
      </c>
      <c r="D425" s="21">
        <v>79300</v>
      </c>
      <c r="E425" s="21">
        <v>102600</v>
      </c>
      <c r="F425" s="76">
        <v>0.29380000000000001</v>
      </c>
      <c r="G425" s="20">
        <v>0</v>
      </c>
    </row>
    <row r="426" spans="1:7" x14ac:dyDescent="0.3">
      <c r="A426" t="s">
        <v>1019</v>
      </c>
      <c r="B426" t="s">
        <v>67</v>
      </c>
      <c r="C426" t="s">
        <v>1018</v>
      </c>
      <c r="D426" s="21">
        <v>777400</v>
      </c>
      <c r="E426" s="21">
        <v>1117000</v>
      </c>
      <c r="F426" s="76">
        <v>0.43680000000000002</v>
      </c>
      <c r="G426" s="20">
        <v>0</v>
      </c>
    </row>
    <row r="427" spans="1:7" x14ac:dyDescent="0.3">
      <c r="A427" t="s">
        <v>1022</v>
      </c>
      <c r="B427" t="s">
        <v>50</v>
      </c>
      <c r="C427" t="s">
        <v>1021</v>
      </c>
      <c r="D427" s="21">
        <v>93200</v>
      </c>
      <c r="E427" s="21">
        <v>160700</v>
      </c>
      <c r="F427" s="76">
        <v>0.72419999999999995</v>
      </c>
      <c r="G427" s="20">
        <v>0</v>
      </c>
    </row>
    <row r="428" spans="1:7" x14ac:dyDescent="0.3">
      <c r="A428" t="s">
        <v>1024</v>
      </c>
      <c r="B428" t="s">
        <v>11</v>
      </c>
      <c r="C428" t="s">
        <v>1023</v>
      </c>
      <c r="D428" s="21">
        <v>113800</v>
      </c>
      <c r="E428" s="21">
        <v>140800</v>
      </c>
      <c r="F428" s="76">
        <v>0.23730000000000001</v>
      </c>
      <c r="G428" s="20">
        <v>0</v>
      </c>
    </row>
    <row r="429" spans="1:7" x14ac:dyDescent="0.3">
      <c r="A429" t="s">
        <v>1027</v>
      </c>
      <c r="B429" t="s">
        <v>47</v>
      </c>
      <c r="C429" t="s">
        <v>1026</v>
      </c>
      <c r="D429" s="21">
        <v>565200</v>
      </c>
      <c r="E429" s="21">
        <v>739800</v>
      </c>
      <c r="F429" s="76">
        <v>0.30890000000000001</v>
      </c>
      <c r="G429" s="20">
        <v>0</v>
      </c>
    </row>
    <row r="430" spans="1:7" x14ac:dyDescent="0.3">
      <c r="A430" t="s">
        <v>1029</v>
      </c>
      <c r="B430" t="s">
        <v>49</v>
      </c>
      <c r="C430" t="s">
        <v>1028</v>
      </c>
      <c r="D430" s="21">
        <v>108300</v>
      </c>
      <c r="E430" s="21">
        <v>172700</v>
      </c>
      <c r="F430" s="76">
        <v>0.59460000000000002</v>
      </c>
      <c r="G430" s="20">
        <v>0</v>
      </c>
    </row>
    <row r="431" spans="1:7" x14ac:dyDescent="0.3">
      <c r="A431" t="s">
        <v>1031</v>
      </c>
      <c r="B431" t="s">
        <v>11</v>
      </c>
      <c r="C431" t="s">
        <v>1030</v>
      </c>
      <c r="D431" s="21">
        <v>103300</v>
      </c>
      <c r="E431" s="21">
        <v>138800</v>
      </c>
      <c r="F431" s="76">
        <v>0.34370000000000001</v>
      </c>
      <c r="G431" s="20">
        <v>0</v>
      </c>
    </row>
    <row r="432" spans="1:7" x14ac:dyDescent="0.3">
      <c r="A432" t="s">
        <v>1033</v>
      </c>
      <c r="B432" t="s">
        <v>74</v>
      </c>
      <c r="C432" t="s">
        <v>1032</v>
      </c>
      <c r="D432" s="21">
        <v>73600</v>
      </c>
      <c r="E432" s="21">
        <v>90500</v>
      </c>
      <c r="F432" s="76">
        <v>0.2296</v>
      </c>
      <c r="G432" s="20">
        <v>0</v>
      </c>
    </row>
    <row r="433" spans="1:7" x14ac:dyDescent="0.3">
      <c r="A433" t="s">
        <v>1035</v>
      </c>
      <c r="B433" t="s">
        <v>53</v>
      </c>
      <c r="C433" t="s">
        <v>1034</v>
      </c>
      <c r="D433" s="21">
        <v>319500</v>
      </c>
      <c r="E433" s="21">
        <v>452200</v>
      </c>
      <c r="F433" s="76">
        <v>0.4153</v>
      </c>
      <c r="G433" s="20">
        <v>0</v>
      </c>
    </row>
    <row r="434" spans="1:7" x14ac:dyDescent="0.3">
      <c r="A434" t="s">
        <v>1037</v>
      </c>
      <c r="B434" t="s">
        <v>68</v>
      </c>
      <c r="C434" t="s">
        <v>1036</v>
      </c>
      <c r="D434" s="21">
        <v>118800</v>
      </c>
      <c r="E434" s="21">
        <v>207300</v>
      </c>
      <c r="F434" s="76">
        <v>0.74490000000000001</v>
      </c>
      <c r="G434" s="20">
        <v>0</v>
      </c>
    </row>
    <row r="435" spans="1:7" x14ac:dyDescent="0.3">
      <c r="A435" t="s">
        <v>1039</v>
      </c>
      <c r="B435" t="s">
        <v>47</v>
      </c>
      <c r="C435" t="s">
        <v>1038</v>
      </c>
      <c r="D435" s="21">
        <v>1076100</v>
      </c>
      <c r="E435" s="21">
        <v>1625000</v>
      </c>
      <c r="F435" s="76">
        <v>0.5101</v>
      </c>
      <c r="G435" s="20">
        <v>0</v>
      </c>
    </row>
    <row r="436" spans="1:7" x14ac:dyDescent="0.3">
      <c r="A436" t="s">
        <v>1041</v>
      </c>
      <c r="B436" t="s">
        <v>68</v>
      </c>
      <c r="C436" t="s">
        <v>1040</v>
      </c>
      <c r="D436" s="21">
        <v>165600</v>
      </c>
      <c r="E436" s="21">
        <v>234700</v>
      </c>
      <c r="F436" s="76">
        <v>0.4173</v>
      </c>
      <c r="G436" s="20">
        <v>0</v>
      </c>
    </row>
    <row r="437" spans="1:7" x14ac:dyDescent="0.3">
      <c r="A437" t="s">
        <v>1043</v>
      </c>
      <c r="B437" t="s">
        <v>76</v>
      </c>
      <c r="C437" t="s">
        <v>1042</v>
      </c>
      <c r="D437" s="21">
        <v>93100</v>
      </c>
      <c r="E437" s="21">
        <v>136500</v>
      </c>
      <c r="F437" s="76">
        <v>0.4662</v>
      </c>
      <c r="G437" s="20">
        <v>0</v>
      </c>
    </row>
    <row r="438" spans="1:7" x14ac:dyDescent="0.3">
      <c r="A438" t="s">
        <v>1045</v>
      </c>
      <c r="B438" t="s">
        <v>50</v>
      </c>
      <c r="C438" t="s">
        <v>1044</v>
      </c>
      <c r="D438" s="21">
        <v>89800</v>
      </c>
      <c r="E438" s="21">
        <v>156300</v>
      </c>
      <c r="F438" s="76">
        <v>0.74050000000000005</v>
      </c>
      <c r="G438" s="20">
        <v>0</v>
      </c>
    </row>
    <row r="439" spans="1:7" x14ac:dyDescent="0.3">
      <c r="A439" t="s">
        <v>1047</v>
      </c>
      <c r="B439" t="s">
        <v>49</v>
      </c>
      <c r="C439" t="s">
        <v>1046</v>
      </c>
      <c r="D439" s="21">
        <v>163100</v>
      </c>
      <c r="E439" s="21">
        <v>216100</v>
      </c>
      <c r="F439" s="76">
        <v>0.32500000000000001</v>
      </c>
      <c r="G439" s="20">
        <v>0</v>
      </c>
    </row>
  </sheetData>
  <autoFilter ref="A6:G6" xr:uid="{00000000-0001-0000-1700-000000000000}"/>
  <mergeCells count="1">
    <mergeCell ref="D5:E5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1"/>
  <dimension ref="A1:E439"/>
  <sheetViews>
    <sheetView workbookViewId="0">
      <selection activeCell="D7" sqref="D7"/>
    </sheetView>
  </sheetViews>
  <sheetFormatPr defaultRowHeight="14.4" x14ac:dyDescent="0.3"/>
  <cols>
    <col min="1" max="1" width="31.5546875" bestFit="1" customWidth="1"/>
    <col min="2" max="2" width="12.44140625" bestFit="1" customWidth="1"/>
    <col min="3" max="3" width="15.44140625" bestFit="1" customWidth="1"/>
    <col min="4" max="4" width="18.6640625" customWidth="1"/>
    <col min="5" max="5" width="12.33203125" bestFit="1" customWidth="1"/>
  </cols>
  <sheetData>
    <row r="1" spans="1:5" x14ac:dyDescent="0.3">
      <c r="B1" s="72"/>
      <c r="C1" s="72"/>
      <c r="D1" s="20" t="s">
        <v>1695</v>
      </c>
      <c r="E1" s="24">
        <v>25820</v>
      </c>
    </row>
    <row r="2" spans="1:5" ht="15.6" x14ac:dyDescent="0.3">
      <c r="A2" s="58" t="s">
        <v>1682</v>
      </c>
      <c r="B2" s="73"/>
      <c r="C2" s="73"/>
      <c r="D2" s="72"/>
    </row>
    <row r="3" spans="1:5" ht="15.6" x14ac:dyDescent="0.3">
      <c r="A3" s="57" t="s">
        <v>1137</v>
      </c>
      <c r="B3" s="73"/>
      <c r="C3" s="73"/>
      <c r="D3" s="72"/>
    </row>
    <row r="4" spans="1:5" ht="18" x14ac:dyDescent="0.35">
      <c r="A4" s="19"/>
      <c r="B4" s="73"/>
      <c r="C4" s="73"/>
      <c r="D4" s="72"/>
    </row>
    <row r="5" spans="1:5" ht="28.8" x14ac:dyDescent="0.3">
      <c r="A5" s="144"/>
      <c r="B5" s="131"/>
      <c r="C5" s="132"/>
      <c r="D5" s="96" t="s">
        <v>1137</v>
      </c>
      <c r="E5" s="104" t="s">
        <v>1074</v>
      </c>
    </row>
    <row r="6" spans="1:5" x14ac:dyDescent="0.3">
      <c r="A6" s="134" t="s">
        <v>1692</v>
      </c>
      <c r="B6" s="134" t="s">
        <v>1</v>
      </c>
      <c r="C6" s="113" t="s">
        <v>1048</v>
      </c>
      <c r="D6" s="113" t="s">
        <v>1694</v>
      </c>
      <c r="E6" s="113" t="str">
        <f>D6</f>
        <v>CY 2024</v>
      </c>
    </row>
    <row r="7" spans="1:5" x14ac:dyDescent="0.3">
      <c r="A7" t="s">
        <v>80</v>
      </c>
      <c r="B7" t="s">
        <v>46</v>
      </c>
      <c r="C7" t="s">
        <v>79</v>
      </c>
      <c r="D7" s="21">
        <v>56178</v>
      </c>
      <c r="E7">
        <v>0</v>
      </c>
    </row>
    <row r="8" spans="1:5" x14ac:dyDescent="0.3">
      <c r="A8" t="s">
        <v>82</v>
      </c>
      <c r="B8" t="s">
        <v>14</v>
      </c>
      <c r="C8" t="s">
        <v>81</v>
      </c>
      <c r="D8" s="21">
        <v>51052</v>
      </c>
      <c r="E8">
        <v>3.33</v>
      </c>
    </row>
    <row r="9" spans="1:5" x14ac:dyDescent="0.3">
      <c r="A9" t="s">
        <v>84</v>
      </c>
      <c r="B9" t="s">
        <v>36</v>
      </c>
      <c r="C9" t="s">
        <v>83</v>
      </c>
      <c r="D9" s="21">
        <v>59446</v>
      </c>
      <c r="E9">
        <v>0</v>
      </c>
    </row>
    <row r="10" spans="1:5" x14ac:dyDescent="0.3">
      <c r="A10" t="s">
        <v>86</v>
      </c>
      <c r="B10" t="s">
        <v>31</v>
      </c>
      <c r="C10" t="s">
        <v>85</v>
      </c>
      <c r="D10" s="21">
        <v>50041</v>
      </c>
      <c r="E10">
        <v>3.33</v>
      </c>
    </row>
    <row r="11" spans="1:5" x14ac:dyDescent="0.3">
      <c r="A11" t="s">
        <v>89</v>
      </c>
      <c r="B11" t="s">
        <v>66</v>
      </c>
      <c r="C11" t="s">
        <v>88</v>
      </c>
      <c r="D11" s="21">
        <v>47385</v>
      </c>
      <c r="E11">
        <v>3.33</v>
      </c>
    </row>
    <row r="12" spans="1:5" x14ac:dyDescent="0.3">
      <c r="A12" t="s">
        <v>91</v>
      </c>
      <c r="B12" t="s">
        <v>31</v>
      </c>
      <c r="C12" t="s">
        <v>90</v>
      </c>
      <c r="D12" s="21">
        <v>52110</v>
      </c>
      <c r="E12">
        <v>0</v>
      </c>
    </row>
    <row r="13" spans="1:5" x14ac:dyDescent="0.3">
      <c r="A13" t="s">
        <v>93</v>
      </c>
      <c r="B13" t="s">
        <v>47</v>
      </c>
      <c r="C13" t="s">
        <v>92</v>
      </c>
      <c r="D13" s="21">
        <v>140739</v>
      </c>
      <c r="E13">
        <v>0</v>
      </c>
    </row>
    <row r="14" spans="1:5" x14ac:dyDescent="0.3">
      <c r="A14" t="s">
        <v>95</v>
      </c>
      <c r="B14" t="s">
        <v>13</v>
      </c>
      <c r="C14" t="s">
        <v>94</v>
      </c>
      <c r="D14" s="21">
        <v>51261</v>
      </c>
      <c r="E14">
        <v>3.33</v>
      </c>
    </row>
    <row r="15" spans="1:5" x14ac:dyDescent="0.3">
      <c r="A15" t="s">
        <v>98</v>
      </c>
      <c r="B15" t="s">
        <v>45</v>
      </c>
      <c r="C15" t="s">
        <v>97</v>
      </c>
      <c r="D15" s="21">
        <v>47213</v>
      </c>
      <c r="E15">
        <v>3.33</v>
      </c>
    </row>
    <row r="16" spans="1:5" x14ac:dyDescent="0.3">
      <c r="A16" t="s">
        <v>101</v>
      </c>
      <c r="B16" t="s">
        <v>51</v>
      </c>
      <c r="C16" t="s">
        <v>100</v>
      </c>
      <c r="D16" s="21">
        <v>47819</v>
      </c>
      <c r="E16">
        <v>3.33</v>
      </c>
    </row>
    <row r="17" spans="1:5" x14ac:dyDescent="0.3">
      <c r="A17" t="s">
        <v>103</v>
      </c>
      <c r="B17" t="s">
        <v>50</v>
      </c>
      <c r="C17" t="s">
        <v>102</v>
      </c>
      <c r="D17" s="21">
        <v>52484</v>
      </c>
      <c r="E17">
        <v>0</v>
      </c>
    </row>
    <row r="18" spans="1:5" x14ac:dyDescent="0.3">
      <c r="A18" t="s">
        <v>105</v>
      </c>
      <c r="B18" t="s">
        <v>41</v>
      </c>
      <c r="C18" t="s">
        <v>104</v>
      </c>
      <c r="D18" s="21">
        <v>51753</v>
      </c>
      <c r="E18">
        <v>0</v>
      </c>
    </row>
    <row r="19" spans="1:5" x14ac:dyDescent="0.3">
      <c r="A19" t="s">
        <v>107</v>
      </c>
      <c r="B19" t="s">
        <v>75</v>
      </c>
      <c r="C19" t="s">
        <v>106</v>
      </c>
      <c r="D19" s="21">
        <v>110763</v>
      </c>
      <c r="E19">
        <v>0</v>
      </c>
    </row>
    <row r="20" spans="1:5" x14ac:dyDescent="0.3">
      <c r="A20" t="s">
        <v>109</v>
      </c>
      <c r="B20" t="s">
        <v>75</v>
      </c>
      <c r="C20" t="s">
        <v>108</v>
      </c>
      <c r="D20" s="21">
        <v>83549</v>
      </c>
      <c r="E20">
        <v>0</v>
      </c>
    </row>
    <row r="21" spans="1:5" x14ac:dyDescent="0.3">
      <c r="A21" t="s">
        <v>111</v>
      </c>
      <c r="B21" t="s">
        <v>41</v>
      </c>
      <c r="C21" t="s">
        <v>110</v>
      </c>
      <c r="D21" s="21">
        <v>64432</v>
      </c>
      <c r="E21">
        <v>0</v>
      </c>
    </row>
    <row r="22" spans="1:5" x14ac:dyDescent="0.3">
      <c r="A22" t="s">
        <v>114</v>
      </c>
      <c r="B22" t="s">
        <v>66</v>
      </c>
      <c r="C22" t="s">
        <v>113</v>
      </c>
      <c r="D22" s="21">
        <v>55921</v>
      </c>
      <c r="E22">
        <v>0</v>
      </c>
    </row>
    <row r="23" spans="1:5" x14ac:dyDescent="0.3">
      <c r="A23" t="s">
        <v>116</v>
      </c>
      <c r="B23" t="s">
        <v>20</v>
      </c>
      <c r="C23" t="s">
        <v>115</v>
      </c>
      <c r="D23" s="21">
        <v>37031</v>
      </c>
      <c r="E23">
        <v>10</v>
      </c>
    </row>
    <row r="24" spans="1:5" x14ac:dyDescent="0.3">
      <c r="A24" t="s">
        <v>118</v>
      </c>
      <c r="B24" t="s">
        <v>31</v>
      </c>
      <c r="C24" t="s">
        <v>117</v>
      </c>
      <c r="D24" s="21">
        <v>44935</v>
      </c>
      <c r="E24">
        <v>6.67</v>
      </c>
    </row>
    <row r="25" spans="1:5" x14ac:dyDescent="0.3">
      <c r="A25" t="s">
        <v>120</v>
      </c>
      <c r="B25" t="s">
        <v>54</v>
      </c>
      <c r="C25" t="s">
        <v>119</v>
      </c>
      <c r="D25" s="21">
        <v>41581</v>
      </c>
      <c r="E25">
        <v>6.67</v>
      </c>
    </row>
    <row r="26" spans="1:5" x14ac:dyDescent="0.3">
      <c r="A26" t="s">
        <v>122</v>
      </c>
      <c r="B26" t="s">
        <v>31</v>
      </c>
      <c r="C26" t="s">
        <v>121</v>
      </c>
      <c r="D26" s="21">
        <v>70541</v>
      </c>
      <c r="E26">
        <v>0</v>
      </c>
    </row>
    <row r="27" spans="1:5" x14ac:dyDescent="0.3">
      <c r="A27" t="s">
        <v>124</v>
      </c>
      <c r="B27" t="s">
        <v>36</v>
      </c>
      <c r="C27" t="s">
        <v>123</v>
      </c>
      <c r="D27" s="21">
        <v>91750</v>
      </c>
      <c r="E27">
        <v>0</v>
      </c>
    </row>
    <row r="28" spans="1:5" x14ac:dyDescent="0.3">
      <c r="A28" t="s">
        <v>126</v>
      </c>
      <c r="B28" t="s">
        <v>41</v>
      </c>
      <c r="C28" t="s">
        <v>125</v>
      </c>
      <c r="D28" s="21">
        <v>55048</v>
      </c>
      <c r="E28">
        <v>0</v>
      </c>
    </row>
    <row r="29" spans="1:5" x14ac:dyDescent="0.3">
      <c r="A29" t="s">
        <v>128</v>
      </c>
      <c r="B29" t="s">
        <v>9</v>
      </c>
      <c r="C29" t="s">
        <v>127</v>
      </c>
      <c r="D29" s="21">
        <v>40625</v>
      </c>
      <c r="E29">
        <v>6.67</v>
      </c>
    </row>
    <row r="30" spans="1:5" x14ac:dyDescent="0.3">
      <c r="A30" t="s">
        <v>130</v>
      </c>
      <c r="B30" t="s">
        <v>13</v>
      </c>
      <c r="C30" t="s">
        <v>129</v>
      </c>
      <c r="D30" s="21">
        <v>70625</v>
      </c>
      <c r="E30">
        <v>0</v>
      </c>
    </row>
    <row r="31" spans="1:5" x14ac:dyDescent="0.3">
      <c r="A31" t="s">
        <v>133</v>
      </c>
      <c r="B31" t="s">
        <v>7</v>
      </c>
      <c r="C31" t="s">
        <v>132</v>
      </c>
      <c r="D31" s="21">
        <v>112159</v>
      </c>
      <c r="E31">
        <v>0</v>
      </c>
    </row>
    <row r="32" spans="1:5" x14ac:dyDescent="0.3">
      <c r="A32" t="s">
        <v>135</v>
      </c>
      <c r="B32" t="s">
        <v>46</v>
      </c>
      <c r="C32" t="s">
        <v>134</v>
      </c>
      <c r="D32" s="21">
        <v>112500</v>
      </c>
      <c r="E32">
        <v>0</v>
      </c>
    </row>
    <row r="33" spans="1:5" x14ac:dyDescent="0.3">
      <c r="A33" t="s">
        <v>138</v>
      </c>
      <c r="B33" t="s">
        <v>9</v>
      </c>
      <c r="C33" t="s">
        <v>137</v>
      </c>
      <c r="D33" s="21">
        <v>66136</v>
      </c>
      <c r="E33">
        <v>0</v>
      </c>
    </row>
    <row r="34" spans="1:5" x14ac:dyDescent="0.3">
      <c r="A34" t="s">
        <v>140</v>
      </c>
      <c r="B34" t="s">
        <v>9</v>
      </c>
      <c r="C34" t="s">
        <v>139</v>
      </c>
      <c r="D34" s="21">
        <v>59167</v>
      </c>
      <c r="E34">
        <v>0</v>
      </c>
    </row>
    <row r="35" spans="1:5" x14ac:dyDescent="0.3">
      <c r="A35" t="s">
        <v>142</v>
      </c>
      <c r="B35" t="s">
        <v>31</v>
      </c>
      <c r="C35" t="s">
        <v>141</v>
      </c>
      <c r="D35" s="21">
        <v>81108</v>
      </c>
      <c r="E35">
        <v>0</v>
      </c>
    </row>
    <row r="36" spans="1:5" x14ac:dyDescent="0.3">
      <c r="A36" t="s">
        <v>144</v>
      </c>
      <c r="B36" t="s">
        <v>41</v>
      </c>
      <c r="C36" t="s">
        <v>143</v>
      </c>
      <c r="D36" s="21">
        <v>56964</v>
      </c>
      <c r="E36">
        <v>0</v>
      </c>
    </row>
    <row r="37" spans="1:5" x14ac:dyDescent="0.3">
      <c r="A37" t="s">
        <v>146</v>
      </c>
      <c r="B37" t="s">
        <v>76</v>
      </c>
      <c r="C37" t="s">
        <v>145</v>
      </c>
      <c r="D37" s="21">
        <v>58695</v>
      </c>
      <c r="E37">
        <v>0</v>
      </c>
    </row>
    <row r="38" spans="1:5" x14ac:dyDescent="0.3">
      <c r="A38" t="s">
        <v>148</v>
      </c>
      <c r="B38" t="s">
        <v>75</v>
      </c>
      <c r="C38" t="s">
        <v>147</v>
      </c>
      <c r="D38" s="21">
        <v>243000</v>
      </c>
      <c r="E38">
        <v>0</v>
      </c>
    </row>
    <row r="39" spans="1:5" x14ac:dyDescent="0.3">
      <c r="A39" t="s">
        <v>150</v>
      </c>
      <c r="B39" t="s">
        <v>73</v>
      </c>
      <c r="C39" t="s">
        <v>149</v>
      </c>
      <c r="D39" s="21">
        <v>68036</v>
      </c>
      <c r="E39">
        <v>0</v>
      </c>
    </row>
    <row r="40" spans="1:5" x14ac:dyDescent="0.3">
      <c r="A40" t="s">
        <v>152</v>
      </c>
      <c r="B40" t="s">
        <v>66</v>
      </c>
      <c r="C40" t="s">
        <v>151</v>
      </c>
      <c r="D40" s="21">
        <v>74250</v>
      </c>
      <c r="E40">
        <v>0</v>
      </c>
    </row>
    <row r="41" spans="1:5" x14ac:dyDescent="0.3">
      <c r="A41" t="s">
        <v>154</v>
      </c>
      <c r="B41" t="s">
        <v>67</v>
      </c>
      <c r="C41" t="s">
        <v>153</v>
      </c>
      <c r="D41" s="21">
        <v>141215</v>
      </c>
      <c r="E41">
        <v>0</v>
      </c>
    </row>
    <row r="42" spans="1:5" x14ac:dyDescent="0.3">
      <c r="A42" t="s">
        <v>158</v>
      </c>
      <c r="B42" t="s">
        <v>76</v>
      </c>
      <c r="C42" t="s">
        <v>157</v>
      </c>
      <c r="D42" s="21">
        <v>62340</v>
      </c>
      <c r="E42">
        <v>0</v>
      </c>
    </row>
    <row r="43" spans="1:5" x14ac:dyDescent="0.3">
      <c r="A43" t="s">
        <v>162</v>
      </c>
      <c r="B43" t="s">
        <v>43</v>
      </c>
      <c r="C43" t="s">
        <v>161</v>
      </c>
      <c r="D43" s="21">
        <v>71771</v>
      </c>
      <c r="E43">
        <v>0</v>
      </c>
    </row>
    <row r="44" spans="1:5" x14ac:dyDescent="0.3">
      <c r="A44" t="s">
        <v>164</v>
      </c>
      <c r="B44" t="s">
        <v>67</v>
      </c>
      <c r="C44" t="s">
        <v>163</v>
      </c>
      <c r="D44" s="21">
        <v>140820</v>
      </c>
      <c r="E44">
        <v>0</v>
      </c>
    </row>
    <row r="45" spans="1:5" x14ac:dyDescent="0.3">
      <c r="A45" t="s">
        <v>166</v>
      </c>
      <c r="B45" t="s">
        <v>20</v>
      </c>
      <c r="C45" t="s">
        <v>165</v>
      </c>
      <c r="D45" s="21">
        <v>58452</v>
      </c>
      <c r="E45">
        <v>0</v>
      </c>
    </row>
    <row r="46" spans="1:5" x14ac:dyDescent="0.3">
      <c r="A46" t="s">
        <v>168</v>
      </c>
      <c r="B46" t="s">
        <v>51</v>
      </c>
      <c r="C46" t="s">
        <v>167</v>
      </c>
      <c r="D46" s="21">
        <v>77241</v>
      </c>
      <c r="E46">
        <v>0</v>
      </c>
    </row>
    <row r="47" spans="1:5" x14ac:dyDescent="0.3">
      <c r="A47" t="s">
        <v>170</v>
      </c>
      <c r="B47" t="s">
        <v>60</v>
      </c>
      <c r="C47" t="s">
        <v>169</v>
      </c>
      <c r="D47" s="21">
        <v>101667</v>
      </c>
      <c r="E47">
        <v>0</v>
      </c>
    </row>
    <row r="48" spans="1:5" x14ac:dyDescent="0.3">
      <c r="A48" t="s">
        <v>172</v>
      </c>
      <c r="B48" t="s">
        <v>49</v>
      </c>
      <c r="C48" t="s">
        <v>171</v>
      </c>
      <c r="D48" s="21"/>
      <c r="E48" t="s">
        <v>1700</v>
      </c>
    </row>
    <row r="49" spans="1:5" x14ac:dyDescent="0.3">
      <c r="A49" t="s">
        <v>174</v>
      </c>
      <c r="B49" t="s">
        <v>66</v>
      </c>
      <c r="C49" t="s">
        <v>173</v>
      </c>
      <c r="D49" s="21">
        <v>47150</v>
      </c>
      <c r="E49">
        <v>3.33</v>
      </c>
    </row>
    <row r="50" spans="1:5" x14ac:dyDescent="0.3">
      <c r="A50" t="s">
        <v>176</v>
      </c>
      <c r="B50" t="s">
        <v>47</v>
      </c>
      <c r="C50" t="s">
        <v>175</v>
      </c>
      <c r="D50" s="21">
        <v>153750</v>
      </c>
      <c r="E50">
        <v>0</v>
      </c>
    </row>
    <row r="51" spans="1:5" x14ac:dyDescent="0.3">
      <c r="A51" t="s">
        <v>178</v>
      </c>
      <c r="B51" t="s">
        <v>47</v>
      </c>
      <c r="C51" t="s">
        <v>177</v>
      </c>
      <c r="D51" s="21">
        <v>149191</v>
      </c>
      <c r="E51">
        <v>0</v>
      </c>
    </row>
    <row r="52" spans="1:5" x14ac:dyDescent="0.3">
      <c r="A52" t="s">
        <v>180</v>
      </c>
      <c r="B52" t="s">
        <v>67</v>
      </c>
      <c r="C52" t="s">
        <v>179</v>
      </c>
      <c r="D52" s="21">
        <v>166111</v>
      </c>
      <c r="E52">
        <v>0</v>
      </c>
    </row>
    <row r="53" spans="1:5" x14ac:dyDescent="0.3">
      <c r="A53" t="s">
        <v>182</v>
      </c>
      <c r="B53" t="s">
        <v>47</v>
      </c>
      <c r="C53" t="s">
        <v>181</v>
      </c>
      <c r="D53" s="21">
        <v>232250</v>
      </c>
      <c r="E53">
        <v>0</v>
      </c>
    </row>
    <row r="54" spans="1:5" x14ac:dyDescent="0.3">
      <c r="A54" t="s">
        <v>184</v>
      </c>
      <c r="B54" t="s">
        <v>67</v>
      </c>
      <c r="C54" t="s">
        <v>183</v>
      </c>
      <c r="D54" s="21">
        <v>146083</v>
      </c>
      <c r="E54">
        <v>0</v>
      </c>
    </row>
    <row r="55" spans="1:5" x14ac:dyDescent="0.3">
      <c r="A55" t="s">
        <v>186</v>
      </c>
      <c r="B55" t="s">
        <v>9</v>
      </c>
      <c r="C55" t="s">
        <v>185</v>
      </c>
      <c r="D55" s="21">
        <v>65313</v>
      </c>
      <c r="E55">
        <v>0</v>
      </c>
    </row>
    <row r="56" spans="1:5" x14ac:dyDescent="0.3">
      <c r="A56" t="s">
        <v>189</v>
      </c>
      <c r="B56" t="s">
        <v>36</v>
      </c>
      <c r="C56" t="s">
        <v>188</v>
      </c>
      <c r="D56" s="21">
        <v>88906</v>
      </c>
      <c r="E56">
        <v>0</v>
      </c>
    </row>
    <row r="57" spans="1:5" x14ac:dyDescent="0.3">
      <c r="A57" t="s">
        <v>191</v>
      </c>
      <c r="B57" t="s">
        <v>41</v>
      </c>
      <c r="C57" t="s">
        <v>190</v>
      </c>
      <c r="D57" s="21">
        <v>86645</v>
      </c>
      <c r="E57">
        <v>0</v>
      </c>
    </row>
    <row r="58" spans="1:5" x14ac:dyDescent="0.3">
      <c r="A58" t="s">
        <v>193</v>
      </c>
      <c r="B58" t="s">
        <v>31</v>
      </c>
      <c r="C58" t="s">
        <v>192</v>
      </c>
      <c r="D58" s="21">
        <v>69856</v>
      </c>
      <c r="E58">
        <v>0</v>
      </c>
    </row>
    <row r="59" spans="1:5" x14ac:dyDescent="0.3">
      <c r="A59" t="s">
        <v>195</v>
      </c>
      <c r="B59" t="s">
        <v>52</v>
      </c>
      <c r="C59" t="s">
        <v>194</v>
      </c>
      <c r="D59" s="21">
        <v>80000</v>
      </c>
      <c r="E59">
        <v>0</v>
      </c>
    </row>
    <row r="60" spans="1:5" x14ac:dyDescent="0.3">
      <c r="A60" t="s">
        <v>198</v>
      </c>
      <c r="B60" t="s">
        <v>9</v>
      </c>
      <c r="C60" t="s">
        <v>197</v>
      </c>
      <c r="D60" s="21">
        <v>56413</v>
      </c>
      <c r="E60">
        <v>0</v>
      </c>
    </row>
    <row r="61" spans="1:5" x14ac:dyDescent="0.3">
      <c r="A61" t="s">
        <v>200</v>
      </c>
      <c r="B61" t="s">
        <v>50</v>
      </c>
      <c r="C61" t="s">
        <v>199</v>
      </c>
      <c r="D61" s="21">
        <v>51316</v>
      </c>
      <c r="E61">
        <v>3.33</v>
      </c>
    </row>
    <row r="62" spans="1:5" x14ac:dyDescent="0.3">
      <c r="A62" t="s">
        <v>202</v>
      </c>
      <c r="B62" t="s">
        <v>57</v>
      </c>
      <c r="C62" t="s">
        <v>201</v>
      </c>
      <c r="D62" s="21">
        <v>62886</v>
      </c>
      <c r="E62">
        <v>0</v>
      </c>
    </row>
    <row r="63" spans="1:5" x14ac:dyDescent="0.3">
      <c r="A63" t="s">
        <v>204</v>
      </c>
      <c r="B63" t="s">
        <v>75</v>
      </c>
      <c r="C63" t="s">
        <v>203</v>
      </c>
      <c r="D63" s="21">
        <v>229732</v>
      </c>
      <c r="E63">
        <v>0</v>
      </c>
    </row>
    <row r="64" spans="1:5" x14ac:dyDescent="0.3">
      <c r="A64" t="s">
        <v>206</v>
      </c>
      <c r="B64" t="s">
        <v>67</v>
      </c>
      <c r="C64" t="s">
        <v>205</v>
      </c>
      <c r="D64" s="21">
        <v>218000</v>
      </c>
      <c r="E64">
        <v>0</v>
      </c>
    </row>
    <row r="65" spans="1:5" x14ac:dyDescent="0.3">
      <c r="A65" t="s">
        <v>208</v>
      </c>
      <c r="B65" t="s">
        <v>34</v>
      </c>
      <c r="C65" t="s">
        <v>207</v>
      </c>
      <c r="D65" s="21">
        <v>107557</v>
      </c>
      <c r="E65">
        <v>0</v>
      </c>
    </row>
    <row r="66" spans="1:5" x14ac:dyDescent="0.3">
      <c r="A66" t="s">
        <v>210</v>
      </c>
      <c r="B66" t="s">
        <v>45</v>
      </c>
      <c r="C66" t="s">
        <v>209</v>
      </c>
      <c r="D66" s="21">
        <v>69866</v>
      </c>
      <c r="E66">
        <v>0</v>
      </c>
    </row>
    <row r="67" spans="1:5" x14ac:dyDescent="0.3">
      <c r="A67" t="s">
        <v>212</v>
      </c>
      <c r="B67" t="s">
        <v>16</v>
      </c>
      <c r="C67" t="s">
        <v>211</v>
      </c>
      <c r="D67" s="21">
        <v>58500</v>
      </c>
      <c r="E67">
        <v>0</v>
      </c>
    </row>
    <row r="68" spans="1:5" x14ac:dyDescent="0.3">
      <c r="A68" t="s">
        <v>214</v>
      </c>
      <c r="B68" t="s">
        <v>75</v>
      </c>
      <c r="C68" t="s">
        <v>213</v>
      </c>
      <c r="D68" s="21">
        <v>215815</v>
      </c>
      <c r="E68">
        <v>0</v>
      </c>
    </row>
    <row r="69" spans="1:5" x14ac:dyDescent="0.3">
      <c r="A69" t="s">
        <v>216</v>
      </c>
      <c r="B69" t="s">
        <v>47</v>
      </c>
      <c r="C69" t="s">
        <v>215</v>
      </c>
      <c r="D69" s="21">
        <v>250000</v>
      </c>
      <c r="E69">
        <v>0</v>
      </c>
    </row>
    <row r="70" spans="1:5" x14ac:dyDescent="0.3">
      <c r="A70" t="s">
        <v>221</v>
      </c>
      <c r="B70" t="s">
        <v>63</v>
      </c>
      <c r="C70" t="s">
        <v>220</v>
      </c>
      <c r="D70" s="21">
        <v>68750</v>
      </c>
      <c r="E70">
        <v>0</v>
      </c>
    </row>
    <row r="71" spans="1:5" x14ac:dyDescent="0.3">
      <c r="A71" t="s">
        <v>224</v>
      </c>
      <c r="B71" t="s">
        <v>43</v>
      </c>
      <c r="C71" t="s">
        <v>223</v>
      </c>
      <c r="D71" s="21">
        <v>83563</v>
      </c>
      <c r="E71">
        <v>0</v>
      </c>
    </row>
    <row r="72" spans="1:5" x14ac:dyDescent="0.3">
      <c r="A72" t="s">
        <v>226</v>
      </c>
      <c r="B72" t="s">
        <v>73</v>
      </c>
      <c r="C72" t="s">
        <v>225</v>
      </c>
      <c r="D72" s="21">
        <v>72612</v>
      </c>
      <c r="E72">
        <v>0</v>
      </c>
    </row>
    <row r="73" spans="1:5" x14ac:dyDescent="0.3">
      <c r="A73" t="s">
        <v>228</v>
      </c>
      <c r="B73" t="s">
        <v>50</v>
      </c>
      <c r="C73" t="s">
        <v>227</v>
      </c>
      <c r="D73" s="21">
        <v>78375</v>
      </c>
      <c r="E73">
        <v>0</v>
      </c>
    </row>
    <row r="74" spans="1:5" x14ac:dyDescent="0.3">
      <c r="A74" t="s">
        <v>231</v>
      </c>
      <c r="B74" t="s">
        <v>9</v>
      </c>
      <c r="C74" t="s">
        <v>230</v>
      </c>
      <c r="D74" s="21">
        <v>70208</v>
      </c>
      <c r="E74">
        <v>0</v>
      </c>
    </row>
    <row r="75" spans="1:5" x14ac:dyDescent="0.3">
      <c r="A75" t="s">
        <v>233</v>
      </c>
      <c r="B75" t="s">
        <v>44</v>
      </c>
      <c r="C75" t="s">
        <v>232</v>
      </c>
      <c r="D75" s="21">
        <v>74015</v>
      </c>
      <c r="E75">
        <v>0</v>
      </c>
    </row>
    <row r="76" spans="1:5" x14ac:dyDescent="0.3">
      <c r="A76" t="s">
        <v>236</v>
      </c>
      <c r="B76" t="s">
        <v>66</v>
      </c>
      <c r="C76" t="s">
        <v>235</v>
      </c>
      <c r="D76" s="21">
        <v>53558</v>
      </c>
      <c r="E76">
        <v>0</v>
      </c>
    </row>
    <row r="77" spans="1:5" x14ac:dyDescent="0.3">
      <c r="A77" t="s">
        <v>238</v>
      </c>
      <c r="B77" t="s">
        <v>65</v>
      </c>
      <c r="C77" t="s">
        <v>237</v>
      </c>
      <c r="D77" s="21">
        <v>62054</v>
      </c>
      <c r="E77">
        <v>0</v>
      </c>
    </row>
    <row r="78" spans="1:5" x14ac:dyDescent="0.3">
      <c r="A78" t="s">
        <v>240</v>
      </c>
      <c r="B78" t="s">
        <v>41</v>
      </c>
      <c r="C78" t="s">
        <v>239</v>
      </c>
      <c r="D78" s="21">
        <v>62054</v>
      </c>
      <c r="E78">
        <v>0</v>
      </c>
    </row>
    <row r="79" spans="1:5" x14ac:dyDescent="0.3">
      <c r="A79" t="s">
        <v>242</v>
      </c>
      <c r="B79" t="s">
        <v>41</v>
      </c>
      <c r="C79" t="s">
        <v>241</v>
      </c>
      <c r="D79" s="21">
        <v>58125</v>
      </c>
      <c r="E79">
        <v>0</v>
      </c>
    </row>
    <row r="80" spans="1:5" x14ac:dyDescent="0.3">
      <c r="A80" t="s">
        <v>244</v>
      </c>
      <c r="B80" t="s">
        <v>16</v>
      </c>
      <c r="C80" t="s">
        <v>243</v>
      </c>
      <c r="D80" s="21">
        <v>73750</v>
      </c>
      <c r="E80">
        <v>0</v>
      </c>
    </row>
    <row r="81" spans="1:5" x14ac:dyDescent="0.3">
      <c r="A81" t="s">
        <v>246</v>
      </c>
      <c r="B81" t="s">
        <v>76</v>
      </c>
      <c r="C81" t="s">
        <v>245</v>
      </c>
      <c r="D81" s="21">
        <v>54286</v>
      </c>
      <c r="E81">
        <v>0</v>
      </c>
    </row>
    <row r="82" spans="1:5" x14ac:dyDescent="0.3">
      <c r="A82" t="s">
        <v>249</v>
      </c>
      <c r="B82" t="s">
        <v>42</v>
      </c>
      <c r="C82" t="s">
        <v>248</v>
      </c>
      <c r="D82" s="21">
        <v>57222</v>
      </c>
      <c r="E82">
        <v>0</v>
      </c>
    </row>
    <row r="83" spans="1:5" x14ac:dyDescent="0.3">
      <c r="A83" t="s">
        <v>251</v>
      </c>
      <c r="B83" t="s">
        <v>14</v>
      </c>
      <c r="C83" t="s">
        <v>250</v>
      </c>
      <c r="D83" s="21">
        <v>82292</v>
      </c>
      <c r="E83">
        <v>0</v>
      </c>
    </row>
    <row r="84" spans="1:5" x14ac:dyDescent="0.3">
      <c r="A84" t="s">
        <v>253</v>
      </c>
      <c r="B84" t="s">
        <v>38</v>
      </c>
      <c r="C84" t="s">
        <v>252</v>
      </c>
      <c r="D84" s="21">
        <v>79423</v>
      </c>
      <c r="E84">
        <v>0</v>
      </c>
    </row>
    <row r="85" spans="1:5" x14ac:dyDescent="0.3">
      <c r="A85" t="s">
        <v>255</v>
      </c>
      <c r="B85" t="s">
        <v>13</v>
      </c>
      <c r="C85" t="s">
        <v>254</v>
      </c>
      <c r="D85" s="21">
        <v>60341</v>
      </c>
      <c r="E85">
        <v>0</v>
      </c>
    </row>
    <row r="86" spans="1:5" x14ac:dyDescent="0.3">
      <c r="A86" t="s">
        <v>257</v>
      </c>
      <c r="B86" t="s">
        <v>14</v>
      </c>
      <c r="C86" t="s">
        <v>256</v>
      </c>
      <c r="D86" s="21">
        <v>97885</v>
      </c>
      <c r="E86">
        <v>0</v>
      </c>
    </row>
    <row r="87" spans="1:5" x14ac:dyDescent="0.3">
      <c r="A87" t="s">
        <v>259</v>
      </c>
      <c r="B87" t="s">
        <v>70</v>
      </c>
      <c r="C87" t="s">
        <v>258</v>
      </c>
      <c r="D87" s="21">
        <v>166526</v>
      </c>
      <c r="E87">
        <v>0</v>
      </c>
    </row>
    <row r="88" spans="1:5" x14ac:dyDescent="0.3">
      <c r="A88" t="s">
        <v>263</v>
      </c>
      <c r="B88" t="s">
        <v>16</v>
      </c>
      <c r="C88" t="s">
        <v>262</v>
      </c>
      <c r="D88" s="21">
        <v>51964</v>
      </c>
      <c r="E88">
        <v>0</v>
      </c>
    </row>
    <row r="89" spans="1:5" x14ac:dyDescent="0.3">
      <c r="A89" t="s">
        <v>265</v>
      </c>
      <c r="B89" t="s">
        <v>55</v>
      </c>
      <c r="C89" t="s">
        <v>264</v>
      </c>
      <c r="D89" s="21">
        <v>69500</v>
      </c>
      <c r="E89">
        <v>0</v>
      </c>
    </row>
    <row r="90" spans="1:5" x14ac:dyDescent="0.3">
      <c r="A90" t="s">
        <v>268</v>
      </c>
      <c r="B90" t="s">
        <v>22</v>
      </c>
      <c r="C90" t="s">
        <v>267</v>
      </c>
      <c r="D90" s="21">
        <v>65000</v>
      </c>
      <c r="E90">
        <v>0</v>
      </c>
    </row>
    <row r="91" spans="1:5" x14ac:dyDescent="0.3">
      <c r="A91" t="s">
        <v>270</v>
      </c>
      <c r="B91" t="s">
        <v>33</v>
      </c>
      <c r="C91" t="s">
        <v>269</v>
      </c>
      <c r="D91" s="21">
        <v>79643</v>
      </c>
      <c r="E91">
        <v>0</v>
      </c>
    </row>
    <row r="92" spans="1:5" x14ac:dyDescent="0.3">
      <c r="A92" t="s">
        <v>272</v>
      </c>
      <c r="B92" t="s">
        <v>25</v>
      </c>
      <c r="C92" t="s">
        <v>271</v>
      </c>
      <c r="D92" s="21">
        <v>79886</v>
      </c>
      <c r="E92">
        <v>0</v>
      </c>
    </row>
    <row r="93" spans="1:5" x14ac:dyDescent="0.3">
      <c r="A93" t="s">
        <v>274</v>
      </c>
      <c r="B93" t="s">
        <v>41</v>
      </c>
      <c r="C93" t="s">
        <v>273</v>
      </c>
      <c r="D93" s="21">
        <v>76125</v>
      </c>
      <c r="E93">
        <v>0</v>
      </c>
    </row>
    <row r="94" spans="1:5" x14ac:dyDescent="0.3">
      <c r="A94" t="s">
        <v>276</v>
      </c>
      <c r="B94" t="s">
        <v>56</v>
      </c>
      <c r="C94" t="s">
        <v>275</v>
      </c>
      <c r="D94" s="21">
        <v>96458</v>
      </c>
      <c r="E94">
        <v>0</v>
      </c>
    </row>
    <row r="95" spans="1:5" x14ac:dyDescent="0.3">
      <c r="A95" t="s">
        <v>278</v>
      </c>
      <c r="B95" t="s">
        <v>53</v>
      </c>
      <c r="C95" t="s">
        <v>277</v>
      </c>
      <c r="D95" s="21">
        <v>100514</v>
      </c>
      <c r="E95">
        <v>0</v>
      </c>
    </row>
    <row r="96" spans="1:5" x14ac:dyDescent="0.3">
      <c r="A96" t="s">
        <v>280</v>
      </c>
      <c r="B96" t="s">
        <v>59</v>
      </c>
      <c r="C96" t="s">
        <v>279</v>
      </c>
      <c r="D96" s="21">
        <v>111725</v>
      </c>
      <c r="E96">
        <v>0</v>
      </c>
    </row>
    <row r="97" spans="1:5" x14ac:dyDescent="0.3">
      <c r="A97" t="s">
        <v>282</v>
      </c>
      <c r="B97" t="s">
        <v>44</v>
      </c>
      <c r="C97" t="s">
        <v>281</v>
      </c>
      <c r="D97" s="21">
        <v>70786</v>
      </c>
      <c r="E97">
        <v>0</v>
      </c>
    </row>
    <row r="98" spans="1:5" x14ac:dyDescent="0.3">
      <c r="A98" t="s">
        <v>284</v>
      </c>
      <c r="B98" t="s">
        <v>45</v>
      </c>
      <c r="C98" t="s">
        <v>283</v>
      </c>
      <c r="D98" s="21">
        <v>96477</v>
      </c>
      <c r="E98">
        <v>0</v>
      </c>
    </row>
    <row r="99" spans="1:5" x14ac:dyDescent="0.3">
      <c r="A99" t="s">
        <v>286</v>
      </c>
      <c r="B99" t="s">
        <v>41</v>
      </c>
      <c r="C99" t="s">
        <v>285</v>
      </c>
      <c r="D99" s="21">
        <v>60573</v>
      </c>
      <c r="E99">
        <v>0</v>
      </c>
    </row>
    <row r="100" spans="1:5" x14ac:dyDescent="0.3">
      <c r="A100" t="s">
        <v>288</v>
      </c>
      <c r="B100" t="s">
        <v>50</v>
      </c>
      <c r="C100" t="s">
        <v>287</v>
      </c>
      <c r="D100" s="21">
        <v>79286</v>
      </c>
      <c r="E100">
        <v>0</v>
      </c>
    </row>
    <row r="101" spans="1:5" x14ac:dyDescent="0.3">
      <c r="A101" t="s">
        <v>290</v>
      </c>
      <c r="B101" t="s">
        <v>55</v>
      </c>
      <c r="C101" t="s">
        <v>289</v>
      </c>
      <c r="D101" s="21">
        <v>77857</v>
      </c>
      <c r="E101">
        <v>0</v>
      </c>
    </row>
    <row r="102" spans="1:5" x14ac:dyDescent="0.3">
      <c r="A102" t="s">
        <v>292</v>
      </c>
      <c r="B102" t="s">
        <v>52</v>
      </c>
      <c r="C102" t="s">
        <v>291</v>
      </c>
      <c r="D102" s="21">
        <v>64565</v>
      </c>
      <c r="E102">
        <v>0</v>
      </c>
    </row>
    <row r="103" spans="1:5" x14ac:dyDescent="0.3">
      <c r="A103" t="s">
        <v>294</v>
      </c>
      <c r="B103" t="s">
        <v>50</v>
      </c>
      <c r="C103" t="s">
        <v>293</v>
      </c>
      <c r="D103" s="21">
        <v>88182</v>
      </c>
      <c r="E103">
        <v>0</v>
      </c>
    </row>
    <row r="104" spans="1:5" x14ac:dyDescent="0.3">
      <c r="A104" t="s">
        <v>296</v>
      </c>
      <c r="B104" t="s">
        <v>74</v>
      </c>
      <c r="C104" t="s">
        <v>295</v>
      </c>
      <c r="D104" s="21">
        <v>62407</v>
      </c>
      <c r="E104">
        <v>0</v>
      </c>
    </row>
    <row r="105" spans="1:5" x14ac:dyDescent="0.3">
      <c r="A105" t="s">
        <v>298</v>
      </c>
      <c r="B105" t="s">
        <v>66</v>
      </c>
      <c r="C105" t="s">
        <v>297</v>
      </c>
      <c r="D105" s="21">
        <v>66250</v>
      </c>
      <c r="E105">
        <v>0</v>
      </c>
    </row>
    <row r="106" spans="1:5" x14ac:dyDescent="0.3">
      <c r="A106" t="s">
        <v>300</v>
      </c>
      <c r="B106" t="s">
        <v>40</v>
      </c>
      <c r="C106" t="s">
        <v>299</v>
      </c>
      <c r="D106" s="21">
        <v>104444</v>
      </c>
      <c r="E106">
        <v>0</v>
      </c>
    </row>
    <row r="107" spans="1:5" x14ac:dyDescent="0.3">
      <c r="A107" t="s">
        <v>302</v>
      </c>
      <c r="B107" t="s">
        <v>57</v>
      </c>
      <c r="C107" t="s">
        <v>301</v>
      </c>
      <c r="D107" s="21">
        <v>117292</v>
      </c>
      <c r="E107">
        <v>0</v>
      </c>
    </row>
    <row r="108" spans="1:5" x14ac:dyDescent="0.3">
      <c r="A108" t="s">
        <v>304</v>
      </c>
      <c r="B108" t="s">
        <v>7</v>
      </c>
      <c r="C108" t="s">
        <v>303</v>
      </c>
      <c r="D108" s="21">
        <v>103983</v>
      </c>
      <c r="E108">
        <v>0</v>
      </c>
    </row>
    <row r="109" spans="1:5" x14ac:dyDescent="0.3">
      <c r="A109" t="s">
        <v>306</v>
      </c>
      <c r="B109" t="s">
        <v>42</v>
      </c>
      <c r="C109" t="s">
        <v>305</v>
      </c>
      <c r="D109" s="21">
        <v>68750</v>
      </c>
      <c r="E109">
        <v>0</v>
      </c>
    </row>
    <row r="110" spans="1:5" x14ac:dyDescent="0.3">
      <c r="A110" t="s">
        <v>308</v>
      </c>
      <c r="B110" t="s">
        <v>56</v>
      </c>
      <c r="C110" t="s">
        <v>307</v>
      </c>
      <c r="D110" s="21">
        <v>76000</v>
      </c>
      <c r="E110">
        <v>0</v>
      </c>
    </row>
    <row r="111" spans="1:5" x14ac:dyDescent="0.3">
      <c r="A111" t="s">
        <v>310</v>
      </c>
      <c r="B111" t="s">
        <v>42</v>
      </c>
      <c r="C111" t="s">
        <v>309</v>
      </c>
      <c r="D111" s="21">
        <v>58977</v>
      </c>
      <c r="E111">
        <v>0</v>
      </c>
    </row>
    <row r="112" spans="1:5" x14ac:dyDescent="0.3">
      <c r="A112" t="s">
        <v>312</v>
      </c>
      <c r="B112" t="s">
        <v>36</v>
      </c>
      <c r="C112" t="s">
        <v>311</v>
      </c>
      <c r="D112" s="21">
        <v>76250</v>
      </c>
      <c r="E112">
        <v>0</v>
      </c>
    </row>
    <row r="113" spans="1:5" x14ac:dyDescent="0.3">
      <c r="A113" t="s">
        <v>314</v>
      </c>
      <c r="B113" t="s">
        <v>60</v>
      </c>
      <c r="C113" t="s">
        <v>313</v>
      </c>
      <c r="D113" s="21">
        <v>76071</v>
      </c>
      <c r="E113">
        <v>0</v>
      </c>
    </row>
    <row r="114" spans="1:5" x14ac:dyDescent="0.3">
      <c r="A114" t="s">
        <v>317</v>
      </c>
      <c r="B114" t="s">
        <v>47</v>
      </c>
      <c r="C114" t="s">
        <v>316</v>
      </c>
      <c r="D114" s="21">
        <v>238333</v>
      </c>
      <c r="E114">
        <v>0</v>
      </c>
    </row>
    <row r="115" spans="1:5" x14ac:dyDescent="0.3">
      <c r="A115" t="s">
        <v>319</v>
      </c>
      <c r="B115" t="s">
        <v>38</v>
      </c>
      <c r="C115" t="s">
        <v>318</v>
      </c>
      <c r="D115" s="21">
        <v>70500</v>
      </c>
      <c r="E115">
        <v>0</v>
      </c>
    </row>
    <row r="116" spans="1:5" x14ac:dyDescent="0.3">
      <c r="A116" t="s">
        <v>321</v>
      </c>
      <c r="B116" t="s">
        <v>42</v>
      </c>
      <c r="C116" t="s">
        <v>320</v>
      </c>
      <c r="D116" s="21">
        <v>51731</v>
      </c>
      <c r="E116">
        <v>0</v>
      </c>
    </row>
    <row r="117" spans="1:5" x14ac:dyDescent="0.3">
      <c r="A117" t="s">
        <v>323</v>
      </c>
      <c r="B117" t="s">
        <v>75</v>
      </c>
      <c r="C117" t="s">
        <v>322</v>
      </c>
      <c r="D117" s="21">
        <v>191678</v>
      </c>
      <c r="E117">
        <v>0</v>
      </c>
    </row>
    <row r="118" spans="1:5" x14ac:dyDescent="0.3">
      <c r="A118" t="s">
        <v>325</v>
      </c>
      <c r="B118" t="s">
        <v>9</v>
      </c>
      <c r="C118" t="s">
        <v>324</v>
      </c>
      <c r="D118" s="21">
        <v>61776</v>
      </c>
      <c r="E118">
        <v>0</v>
      </c>
    </row>
    <row r="119" spans="1:5" x14ac:dyDescent="0.3">
      <c r="A119" t="s">
        <v>328</v>
      </c>
      <c r="B119" t="s">
        <v>43</v>
      </c>
      <c r="C119" t="s">
        <v>327</v>
      </c>
      <c r="D119" s="21">
        <v>57329</v>
      </c>
      <c r="E119">
        <v>0</v>
      </c>
    </row>
    <row r="120" spans="1:5" x14ac:dyDescent="0.3">
      <c r="A120" t="s">
        <v>330</v>
      </c>
      <c r="B120" t="s">
        <v>44</v>
      </c>
      <c r="C120" t="s">
        <v>329</v>
      </c>
      <c r="D120" s="21">
        <v>55000</v>
      </c>
      <c r="E120">
        <v>0</v>
      </c>
    </row>
    <row r="121" spans="1:5" x14ac:dyDescent="0.3">
      <c r="A121" t="s">
        <v>332</v>
      </c>
      <c r="B121" t="s">
        <v>41</v>
      </c>
      <c r="C121" t="s">
        <v>331</v>
      </c>
      <c r="D121" s="21">
        <v>66875</v>
      </c>
      <c r="E121">
        <v>0</v>
      </c>
    </row>
    <row r="122" spans="1:5" x14ac:dyDescent="0.3">
      <c r="A122" t="s">
        <v>334</v>
      </c>
      <c r="B122" t="s">
        <v>61</v>
      </c>
      <c r="C122" t="s">
        <v>333</v>
      </c>
      <c r="D122" s="21">
        <v>113750</v>
      </c>
      <c r="E122">
        <v>0</v>
      </c>
    </row>
    <row r="123" spans="1:5" x14ac:dyDescent="0.3">
      <c r="A123" t="s">
        <v>336</v>
      </c>
      <c r="B123" t="s">
        <v>13</v>
      </c>
      <c r="C123" t="s">
        <v>335</v>
      </c>
      <c r="D123" s="21">
        <v>64194</v>
      </c>
      <c r="E123">
        <v>0</v>
      </c>
    </row>
    <row r="124" spans="1:5" x14ac:dyDescent="0.3">
      <c r="A124" t="s">
        <v>339</v>
      </c>
      <c r="B124" t="s">
        <v>31</v>
      </c>
      <c r="C124" t="s">
        <v>338</v>
      </c>
      <c r="D124" s="21">
        <v>73556</v>
      </c>
      <c r="E124">
        <v>0</v>
      </c>
    </row>
    <row r="125" spans="1:5" x14ac:dyDescent="0.3">
      <c r="A125" t="s">
        <v>341</v>
      </c>
      <c r="B125" t="s">
        <v>11</v>
      </c>
      <c r="C125" t="s">
        <v>340</v>
      </c>
      <c r="D125" s="21">
        <v>48214</v>
      </c>
      <c r="E125">
        <v>3.33</v>
      </c>
    </row>
    <row r="126" spans="1:5" x14ac:dyDescent="0.3">
      <c r="A126" t="s">
        <v>343</v>
      </c>
      <c r="B126" t="s">
        <v>67</v>
      </c>
      <c r="C126" t="s">
        <v>342</v>
      </c>
      <c r="D126" s="21"/>
      <c r="E126" t="s">
        <v>1700</v>
      </c>
    </row>
    <row r="127" spans="1:5" x14ac:dyDescent="0.3">
      <c r="A127" t="s">
        <v>345</v>
      </c>
      <c r="B127" t="s">
        <v>41</v>
      </c>
      <c r="C127" t="s">
        <v>344</v>
      </c>
      <c r="D127" s="21">
        <v>49408</v>
      </c>
      <c r="E127">
        <v>3.33</v>
      </c>
    </row>
    <row r="128" spans="1:5" x14ac:dyDescent="0.3">
      <c r="A128" t="s">
        <v>347</v>
      </c>
      <c r="B128" t="s">
        <v>75</v>
      </c>
      <c r="C128" t="s">
        <v>346</v>
      </c>
      <c r="D128" s="21">
        <v>165417</v>
      </c>
      <c r="E128">
        <v>0</v>
      </c>
    </row>
    <row r="129" spans="1:5" x14ac:dyDescent="0.3">
      <c r="A129" t="s">
        <v>349</v>
      </c>
      <c r="B129" t="s">
        <v>40</v>
      </c>
      <c r="C129" t="s">
        <v>348</v>
      </c>
      <c r="D129" s="21">
        <v>67740</v>
      </c>
      <c r="E129">
        <v>0</v>
      </c>
    </row>
    <row r="130" spans="1:5" x14ac:dyDescent="0.3">
      <c r="A130" t="s">
        <v>351</v>
      </c>
      <c r="B130" t="s">
        <v>77</v>
      </c>
      <c r="C130" t="s">
        <v>350</v>
      </c>
      <c r="D130" s="21">
        <v>70729</v>
      </c>
      <c r="E130">
        <v>0</v>
      </c>
    </row>
    <row r="131" spans="1:5" x14ac:dyDescent="0.3">
      <c r="A131" t="s">
        <v>353</v>
      </c>
      <c r="B131" t="s">
        <v>70</v>
      </c>
      <c r="C131" t="s">
        <v>352</v>
      </c>
      <c r="D131" s="21">
        <v>50435</v>
      </c>
      <c r="E131">
        <v>3.33</v>
      </c>
    </row>
    <row r="132" spans="1:5" x14ac:dyDescent="0.3">
      <c r="A132" t="s">
        <v>355</v>
      </c>
      <c r="B132" t="s">
        <v>77</v>
      </c>
      <c r="C132" t="s">
        <v>354</v>
      </c>
      <c r="D132" s="21">
        <v>44583</v>
      </c>
      <c r="E132">
        <v>6.67</v>
      </c>
    </row>
    <row r="133" spans="1:5" x14ac:dyDescent="0.3">
      <c r="A133" t="s">
        <v>357</v>
      </c>
      <c r="B133" t="s">
        <v>20</v>
      </c>
      <c r="C133" t="s">
        <v>356</v>
      </c>
      <c r="D133" s="21">
        <v>75469</v>
      </c>
      <c r="E133">
        <v>0</v>
      </c>
    </row>
    <row r="134" spans="1:5" x14ac:dyDescent="0.3">
      <c r="A134" t="s">
        <v>359</v>
      </c>
      <c r="B134" t="s">
        <v>31</v>
      </c>
      <c r="C134" t="s">
        <v>358</v>
      </c>
      <c r="D134" s="21">
        <v>103949</v>
      </c>
      <c r="E134">
        <v>0</v>
      </c>
    </row>
    <row r="135" spans="1:5" x14ac:dyDescent="0.3">
      <c r="A135" t="s">
        <v>361</v>
      </c>
      <c r="B135" t="s">
        <v>67</v>
      </c>
      <c r="C135" t="s">
        <v>360</v>
      </c>
      <c r="D135" s="21">
        <v>106250</v>
      </c>
      <c r="E135">
        <v>0</v>
      </c>
    </row>
    <row r="136" spans="1:5" x14ac:dyDescent="0.3">
      <c r="A136" t="s">
        <v>364</v>
      </c>
      <c r="B136" t="s">
        <v>58</v>
      </c>
      <c r="C136" t="s">
        <v>363</v>
      </c>
      <c r="D136" s="21">
        <v>77813</v>
      </c>
      <c r="E136">
        <v>0</v>
      </c>
    </row>
    <row r="137" spans="1:5" x14ac:dyDescent="0.3">
      <c r="A137" t="s">
        <v>366</v>
      </c>
      <c r="B137" t="s">
        <v>45</v>
      </c>
      <c r="C137" t="s">
        <v>365</v>
      </c>
      <c r="D137" s="21">
        <v>73344</v>
      </c>
      <c r="E137">
        <v>0</v>
      </c>
    </row>
    <row r="138" spans="1:5" x14ac:dyDescent="0.3">
      <c r="A138" t="s">
        <v>371</v>
      </c>
      <c r="B138" t="s">
        <v>36</v>
      </c>
      <c r="C138" t="s">
        <v>370</v>
      </c>
      <c r="D138" s="21">
        <v>65625</v>
      </c>
      <c r="E138">
        <v>0</v>
      </c>
    </row>
    <row r="139" spans="1:5" x14ac:dyDescent="0.3">
      <c r="A139" t="s">
        <v>373</v>
      </c>
      <c r="B139" t="s">
        <v>51</v>
      </c>
      <c r="C139" t="s">
        <v>372</v>
      </c>
      <c r="D139" s="21">
        <v>64462</v>
      </c>
      <c r="E139">
        <v>0</v>
      </c>
    </row>
    <row r="140" spans="1:5" x14ac:dyDescent="0.3">
      <c r="A140" t="s">
        <v>376</v>
      </c>
      <c r="B140" t="s">
        <v>13</v>
      </c>
      <c r="C140" t="s">
        <v>375</v>
      </c>
      <c r="D140" s="21">
        <v>86042</v>
      </c>
      <c r="E140">
        <v>0</v>
      </c>
    </row>
    <row r="141" spans="1:5" x14ac:dyDescent="0.3">
      <c r="A141" t="s">
        <v>378</v>
      </c>
      <c r="B141" t="s">
        <v>41</v>
      </c>
      <c r="C141" t="s">
        <v>377</v>
      </c>
      <c r="D141" s="21">
        <v>85625</v>
      </c>
      <c r="E141">
        <v>0</v>
      </c>
    </row>
    <row r="142" spans="1:5" x14ac:dyDescent="0.3">
      <c r="A142" t="s">
        <v>380</v>
      </c>
      <c r="B142" t="s">
        <v>18</v>
      </c>
      <c r="C142" t="s">
        <v>379</v>
      </c>
      <c r="D142" s="21">
        <v>58125</v>
      </c>
      <c r="E142">
        <v>0</v>
      </c>
    </row>
    <row r="143" spans="1:5" x14ac:dyDescent="0.3">
      <c r="A143" t="s">
        <v>383</v>
      </c>
      <c r="B143" t="s">
        <v>11</v>
      </c>
      <c r="C143" t="s">
        <v>382</v>
      </c>
      <c r="D143" s="21">
        <v>47290</v>
      </c>
      <c r="E143">
        <v>3.33</v>
      </c>
    </row>
    <row r="144" spans="1:5" x14ac:dyDescent="0.3">
      <c r="A144" t="s">
        <v>385</v>
      </c>
      <c r="B144" t="s">
        <v>62</v>
      </c>
      <c r="C144" t="s">
        <v>384</v>
      </c>
      <c r="D144" s="21">
        <v>73333</v>
      </c>
      <c r="E144">
        <v>0</v>
      </c>
    </row>
    <row r="145" spans="1:5" x14ac:dyDescent="0.3">
      <c r="A145" t="s">
        <v>387</v>
      </c>
      <c r="B145" t="s">
        <v>41</v>
      </c>
      <c r="C145" t="s">
        <v>386</v>
      </c>
      <c r="D145" s="21">
        <v>71250</v>
      </c>
      <c r="E145">
        <v>0</v>
      </c>
    </row>
    <row r="146" spans="1:5" x14ac:dyDescent="0.3">
      <c r="A146" t="s">
        <v>389</v>
      </c>
      <c r="B146" t="s">
        <v>51</v>
      </c>
      <c r="C146" t="s">
        <v>388</v>
      </c>
      <c r="D146" s="21">
        <v>67434</v>
      </c>
      <c r="E146">
        <v>0</v>
      </c>
    </row>
    <row r="147" spans="1:5" x14ac:dyDescent="0.3">
      <c r="A147" t="s">
        <v>391</v>
      </c>
      <c r="B147" t="s">
        <v>14</v>
      </c>
      <c r="C147" t="s">
        <v>390</v>
      </c>
      <c r="D147" s="21">
        <v>57390</v>
      </c>
      <c r="E147">
        <v>0</v>
      </c>
    </row>
    <row r="148" spans="1:5" x14ac:dyDescent="0.3">
      <c r="A148" t="s">
        <v>393</v>
      </c>
      <c r="B148" t="s">
        <v>45</v>
      </c>
      <c r="C148" t="s">
        <v>392</v>
      </c>
      <c r="D148" s="21">
        <v>107009</v>
      </c>
      <c r="E148">
        <v>0</v>
      </c>
    </row>
    <row r="149" spans="1:5" x14ac:dyDescent="0.3">
      <c r="A149" t="s">
        <v>395</v>
      </c>
      <c r="B149" t="s">
        <v>16</v>
      </c>
      <c r="C149" t="s">
        <v>394</v>
      </c>
      <c r="D149" s="21">
        <v>60056</v>
      </c>
      <c r="E149">
        <v>0</v>
      </c>
    </row>
    <row r="150" spans="1:5" x14ac:dyDescent="0.3">
      <c r="A150" t="s">
        <v>397</v>
      </c>
      <c r="B150" t="s">
        <v>47</v>
      </c>
      <c r="C150" t="s">
        <v>396</v>
      </c>
      <c r="D150" s="21">
        <v>122980</v>
      </c>
      <c r="E150">
        <v>0</v>
      </c>
    </row>
    <row r="151" spans="1:5" x14ac:dyDescent="0.3">
      <c r="A151" t="s">
        <v>399</v>
      </c>
      <c r="B151" t="s">
        <v>31</v>
      </c>
      <c r="C151" t="s">
        <v>398</v>
      </c>
      <c r="D151" s="21">
        <v>97857</v>
      </c>
      <c r="E151">
        <v>0</v>
      </c>
    </row>
    <row r="152" spans="1:5" x14ac:dyDescent="0.3">
      <c r="A152" t="s">
        <v>401</v>
      </c>
      <c r="B152" t="s">
        <v>51</v>
      </c>
      <c r="C152" t="s">
        <v>400</v>
      </c>
      <c r="D152" s="21">
        <v>127559</v>
      </c>
      <c r="E152">
        <v>0</v>
      </c>
    </row>
    <row r="153" spans="1:5" x14ac:dyDescent="0.3">
      <c r="A153" t="s">
        <v>405</v>
      </c>
      <c r="B153" t="s">
        <v>47</v>
      </c>
      <c r="C153" t="s">
        <v>404</v>
      </c>
      <c r="D153" s="21">
        <v>150084</v>
      </c>
      <c r="E153">
        <v>0</v>
      </c>
    </row>
    <row r="154" spans="1:5" x14ac:dyDescent="0.3">
      <c r="A154" t="s">
        <v>407</v>
      </c>
      <c r="B154" t="s">
        <v>53</v>
      </c>
      <c r="C154" t="s">
        <v>406</v>
      </c>
      <c r="D154" s="21">
        <v>123250</v>
      </c>
      <c r="E154">
        <v>0</v>
      </c>
    </row>
    <row r="155" spans="1:5" x14ac:dyDescent="0.3">
      <c r="A155" t="s">
        <v>409</v>
      </c>
      <c r="B155" t="s">
        <v>47</v>
      </c>
      <c r="C155" t="s">
        <v>408</v>
      </c>
      <c r="D155" s="21">
        <v>250000</v>
      </c>
      <c r="E155">
        <v>0</v>
      </c>
    </row>
    <row r="156" spans="1:5" x14ac:dyDescent="0.3">
      <c r="A156" t="s">
        <v>412</v>
      </c>
      <c r="B156" t="s">
        <v>73</v>
      </c>
      <c r="C156" t="s">
        <v>411</v>
      </c>
      <c r="D156" s="21">
        <v>76705</v>
      </c>
      <c r="E156">
        <v>0</v>
      </c>
    </row>
    <row r="157" spans="1:5" x14ac:dyDescent="0.3">
      <c r="A157" t="s">
        <v>416</v>
      </c>
      <c r="B157" t="s">
        <v>40</v>
      </c>
      <c r="C157" t="s">
        <v>415</v>
      </c>
      <c r="D157" s="21">
        <v>50909</v>
      </c>
      <c r="E157">
        <v>3.33</v>
      </c>
    </row>
    <row r="158" spans="1:5" x14ac:dyDescent="0.3">
      <c r="A158" t="s">
        <v>418</v>
      </c>
      <c r="B158" t="s">
        <v>28</v>
      </c>
      <c r="C158" t="s">
        <v>417</v>
      </c>
      <c r="D158" s="21">
        <v>81912</v>
      </c>
      <c r="E158">
        <v>0</v>
      </c>
    </row>
    <row r="159" spans="1:5" x14ac:dyDescent="0.3">
      <c r="A159" t="s">
        <v>420</v>
      </c>
      <c r="B159" t="s">
        <v>13</v>
      </c>
      <c r="C159" t="s">
        <v>419</v>
      </c>
      <c r="D159" s="21">
        <v>72115</v>
      </c>
      <c r="E159">
        <v>0</v>
      </c>
    </row>
    <row r="160" spans="1:5" x14ac:dyDescent="0.3">
      <c r="A160" t="s">
        <v>423</v>
      </c>
      <c r="B160" t="s">
        <v>47</v>
      </c>
      <c r="C160" t="s">
        <v>422</v>
      </c>
      <c r="D160" s="21">
        <v>120625</v>
      </c>
      <c r="E160">
        <v>0</v>
      </c>
    </row>
    <row r="161" spans="1:5" x14ac:dyDescent="0.3">
      <c r="A161" t="s">
        <v>425</v>
      </c>
      <c r="B161" t="s">
        <v>70</v>
      </c>
      <c r="C161" t="s">
        <v>424</v>
      </c>
      <c r="D161" s="21">
        <v>77426</v>
      </c>
      <c r="E161">
        <v>0</v>
      </c>
    </row>
    <row r="162" spans="1:5" x14ac:dyDescent="0.3">
      <c r="A162" t="s">
        <v>427</v>
      </c>
      <c r="B162" t="s">
        <v>46</v>
      </c>
      <c r="C162" t="s">
        <v>426</v>
      </c>
      <c r="D162" s="21">
        <v>92000</v>
      </c>
      <c r="E162">
        <v>0</v>
      </c>
    </row>
    <row r="163" spans="1:5" x14ac:dyDescent="0.3">
      <c r="A163" t="s">
        <v>429</v>
      </c>
      <c r="B163" t="s">
        <v>76</v>
      </c>
      <c r="C163" t="s">
        <v>428</v>
      </c>
      <c r="D163" s="21">
        <v>64750</v>
      </c>
      <c r="E163">
        <v>0</v>
      </c>
    </row>
    <row r="164" spans="1:5" x14ac:dyDescent="0.3">
      <c r="A164" t="s">
        <v>431</v>
      </c>
      <c r="B164" t="s">
        <v>60</v>
      </c>
      <c r="C164" t="s">
        <v>430</v>
      </c>
      <c r="D164" s="21">
        <v>82500</v>
      </c>
      <c r="E164">
        <v>0</v>
      </c>
    </row>
    <row r="165" spans="1:5" x14ac:dyDescent="0.3">
      <c r="A165" t="s">
        <v>433</v>
      </c>
      <c r="B165" t="s">
        <v>47</v>
      </c>
      <c r="C165" t="s">
        <v>432</v>
      </c>
      <c r="D165" s="21">
        <v>244152</v>
      </c>
      <c r="E165">
        <v>0</v>
      </c>
    </row>
    <row r="166" spans="1:5" x14ac:dyDescent="0.3">
      <c r="A166" t="s">
        <v>435</v>
      </c>
      <c r="B166" t="s">
        <v>43</v>
      </c>
      <c r="C166" t="s">
        <v>434</v>
      </c>
      <c r="D166" s="21">
        <v>46589</v>
      </c>
      <c r="E166">
        <v>3.33</v>
      </c>
    </row>
    <row r="167" spans="1:5" x14ac:dyDescent="0.3">
      <c r="A167" t="s">
        <v>437</v>
      </c>
      <c r="B167" t="s">
        <v>56</v>
      </c>
      <c r="C167" t="s">
        <v>436</v>
      </c>
      <c r="D167" s="21">
        <v>81500</v>
      </c>
      <c r="E167">
        <v>0</v>
      </c>
    </row>
    <row r="168" spans="1:5" x14ac:dyDescent="0.3">
      <c r="A168" t="s">
        <v>439</v>
      </c>
      <c r="B168" t="s">
        <v>41</v>
      </c>
      <c r="C168" t="s">
        <v>438</v>
      </c>
      <c r="D168" s="21">
        <v>43125</v>
      </c>
      <c r="E168">
        <v>6.67</v>
      </c>
    </row>
    <row r="169" spans="1:5" x14ac:dyDescent="0.3">
      <c r="A169" t="s">
        <v>441</v>
      </c>
      <c r="B169" t="s">
        <v>53</v>
      </c>
      <c r="C169" t="s">
        <v>440</v>
      </c>
      <c r="D169" s="21">
        <v>104643</v>
      </c>
      <c r="E169">
        <v>0</v>
      </c>
    </row>
    <row r="170" spans="1:5" x14ac:dyDescent="0.3">
      <c r="A170" t="s">
        <v>443</v>
      </c>
      <c r="B170" t="s">
        <v>65</v>
      </c>
      <c r="C170" t="s">
        <v>442</v>
      </c>
      <c r="D170" s="21">
        <v>35752</v>
      </c>
      <c r="E170">
        <v>10</v>
      </c>
    </row>
    <row r="171" spans="1:5" x14ac:dyDescent="0.3">
      <c r="A171" t="s">
        <v>445</v>
      </c>
      <c r="B171" t="s">
        <v>13</v>
      </c>
      <c r="C171" t="s">
        <v>444</v>
      </c>
      <c r="D171" s="21">
        <v>51828</v>
      </c>
      <c r="E171">
        <v>0</v>
      </c>
    </row>
    <row r="172" spans="1:5" x14ac:dyDescent="0.3">
      <c r="A172" t="s">
        <v>447</v>
      </c>
      <c r="B172" t="s">
        <v>59</v>
      </c>
      <c r="C172" t="s">
        <v>446</v>
      </c>
      <c r="D172" s="21">
        <v>154338</v>
      </c>
      <c r="E172">
        <v>0</v>
      </c>
    </row>
    <row r="173" spans="1:5" x14ac:dyDescent="0.3">
      <c r="A173" t="s">
        <v>449</v>
      </c>
      <c r="B173" t="s">
        <v>73</v>
      </c>
      <c r="C173" t="s">
        <v>448</v>
      </c>
      <c r="D173" s="21">
        <v>46927</v>
      </c>
      <c r="E173">
        <v>3.33</v>
      </c>
    </row>
    <row r="174" spans="1:5" x14ac:dyDescent="0.3">
      <c r="A174" t="s">
        <v>452</v>
      </c>
      <c r="B174" t="s">
        <v>47</v>
      </c>
      <c r="C174" t="s">
        <v>451</v>
      </c>
      <c r="D174" s="21">
        <v>237788</v>
      </c>
      <c r="E174">
        <v>0</v>
      </c>
    </row>
    <row r="175" spans="1:5" x14ac:dyDescent="0.3">
      <c r="A175" t="s">
        <v>454</v>
      </c>
      <c r="B175" t="s">
        <v>47</v>
      </c>
      <c r="C175" t="s">
        <v>453</v>
      </c>
      <c r="D175" s="21">
        <v>92474</v>
      </c>
      <c r="E175">
        <v>0</v>
      </c>
    </row>
    <row r="176" spans="1:5" x14ac:dyDescent="0.3">
      <c r="A176" t="s">
        <v>456</v>
      </c>
      <c r="B176" t="s">
        <v>7</v>
      </c>
      <c r="C176" t="s">
        <v>455</v>
      </c>
      <c r="D176" s="21">
        <v>59406</v>
      </c>
      <c r="E176">
        <v>0</v>
      </c>
    </row>
    <row r="177" spans="1:5" x14ac:dyDescent="0.3">
      <c r="A177" t="s">
        <v>458</v>
      </c>
      <c r="B177" t="s">
        <v>20</v>
      </c>
      <c r="C177" t="s">
        <v>457</v>
      </c>
      <c r="D177" s="21">
        <v>57386</v>
      </c>
      <c r="E177">
        <v>0</v>
      </c>
    </row>
    <row r="178" spans="1:5" x14ac:dyDescent="0.3">
      <c r="A178" t="s">
        <v>460</v>
      </c>
      <c r="B178" t="s">
        <v>67</v>
      </c>
      <c r="C178" t="s">
        <v>459</v>
      </c>
      <c r="D178" s="21">
        <v>81094</v>
      </c>
      <c r="E178">
        <v>0</v>
      </c>
    </row>
    <row r="179" spans="1:5" x14ac:dyDescent="0.3">
      <c r="A179" t="s">
        <v>462</v>
      </c>
      <c r="B179" t="s">
        <v>73</v>
      </c>
      <c r="C179" t="s">
        <v>461</v>
      </c>
      <c r="D179" s="21">
        <v>71111</v>
      </c>
      <c r="E179">
        <v>0</v>
      </c>
    </row>
    <row r="180" spans="1:5" x14ac:dyDescent="0.3">
      <c r="A180" t="s">
        <v>464</v>
      </c>
      <c r="B180" t="s">
        <v>53</v>
      </c>
      <c r="C180" t="s">
        <v>463</v>
      </c>
      <c r="D180" s="21">
        <v>72902</v>
      </c>
      <c r="E180">
        <v>0</v>
      </c>
    </row>
    <row r="181" spans="1:5" x14ac:dyDescent="0.3">
      <c r="A181" t="s">
        <v>466</v>
      </c>
      <c r="B181" t="s">
        <v>70</v>
      </c>
      <c r="C181" t="s">
        <v>465</v>
      </c>
      <c r="D181" s="21">
        <v>60114</v>
      </c>
      <c r="E181">
        <v>0</v>
      </c>
    </row>
    <row r="182" spans="1:5" x14ac:dyDescent="0.3">
      <c r="A182" t="s">
        <v>469</v>
      </c>
      <c r="B182" t="s">
        <v>31</v>
      </c>
      <c r="C182" t="s">
        <v>468</v>
      </c>
      <c r="D182" s="21">
        <v>112292</v>
      </c>
      <c r="E182">
        <v>0</v>
      </c>
    </row>
    <row r="183" spans="1:5" x14ac:dyDescent="0.3">
      <c r="A183" t="s">
        <v>471</v>
      </c>
      <c r="B183" t="s">
        <v>44</v>
      </c>
      <c r="C183" t="s">
        <v>470</v>
      </c>
      <c r="D183" s="21">
        <v>66750</v>
      </c>
      <c r="E183">
        <v>0</v>
      </c>
    </row>
    <row r="184" spans="1:5" x14ac:dyDescent="0.3">
      <c r="A184" t="s">
        <v>476</v>
      </c>
      <c r="B184" t="s">
        <v>55</v>
      </c>
      <c r="C184" t="s">
        <v>475</v>
      </c>
      <c r="D184" s="21">
        <v>78958</v>
      </c>
      <c r="E184">
        <v>0</v>
      </c>
    </row>
    <row r="185" spans="1:5" x14ac:dyDescent="0.3">
      <c r="A185" t="s">
        <v>478</v>
      </c>
      <c r="B185" t="s">
        <v>53</v>
      </c>
      <c r="C185" t="s">
        <v>477</v>
      </c>
      <c r="D185" s="21">
        <v>83488</v>
      </c>
      <c r="E185">
        <v>0</v>
      </c>
    </row>
    <row r="186" spans="1:5" x14ac:dyDescent="0.3">
      <c r="A186" t="s">
        <v>480</v>
      </c>
      <c r="B186" t="s">
        <v>75</v>
      </c>
      <c r="C186" t="s">
        <v>479</v>
      </c>
      <c r="D186" s="21">
        <v>193621</v>
      </c>
      <c r="E186">
        <v>0</v>
      </c>
    </row>
    <row r="187" spans="1:5" x14ac:dyDescent="0.3">
      <c r="A187" t="s">
        <v>482</v>
      </c>
      <c r="B187" t="s">
        <v>59</v>
      </c>
      <c r="C187" t="s">
        <v>481</v>
      </c>
      <c r="D187" s="21">
        <v>75167</v>
      </c>
      <c r="E187">
        <v>0</v>
      </c>
    </row>
    <row r="188" spans="1:5" x14ac:dyDescent="0.3">
      <c r="A188" t="s">
        <v>484</v>
      </c>
      <c r="B188" t="s">
        <v>67</v>
      </c>
      <c r="C188" t="s">
        <v>483</v>
      </c>
      <c r="D188" s="21">
        <v>250000</v>
      </c>
      <c r="E188">
        <v>0</v>
      </c>
    </row>
    <row r="189" spans="1:5" x14ac:dyDescent="0.3">
      <c r="A189" t="s">
        <v>488</v>
      </c>
      <c r="B189" t="s">
        <v>65</v>
      </c>
      <c r="C189" t="s">
        <v>487</v>
      </c>
      <c r="D189" s="21">
        <v>63542</v>
      </c>
      <c r="E189">
        <v>0</v>
      </c>
    </row>
    <row r="190" spans="1:5" x14ac:dyDescent="0.3">
      <c r="A190" t="s">
        <v>490</v>
      </c>
      <c r="B190" t="s">
        <v>47</v>
      </c>
      <c r="C190" t="s">
        <v>489</v>
      </c>
      <c r="D190" s="21">
        <v>250000</v>
      </c>
      <c r="E190">
        <v>0</v>
      </c>
    </row>
    <row r="191" spans="1:5" x14ac:dyDescent="0.3">
      <c r="A191" t="s">
        <v>492</v>
      </c>
      <c r="B191" t="s">
        <v>47</v>
      </c>
      <c r="C191" t="s">
        <v>491</v>
      </c>
      <c r="D191" s="21">
        <v>250000</v>
      </c>
      <c r="E191">
        <v>0</v>
      </c>
    </row>
    <row r="192" spans="1:5" x14ac:dyDescent="0.3">
      <c r="A192" t="s">
        <v>494</v>
      </c>
      <c r="B192" t="s">
        <v>47</v>
      </c>
      <c r="C192" t="s">
        <v>493</v>
      </c>
      <c r="D192" s="21">
        <v>250000</v>
      </c>
      <c r="E192">
        <v>0</v>
      </c>
    </row>
    <row r="193" spans="1:5" x14ac:dyDescent="0.3">
      <c r="A193" t="s">
        <v>497</v>
      </c>
      <c r="B193" t="s">
        <v>59</v>
      </c>
      <c r="C193" t="s">
        <v>496</v>
      </c>
      <c r="D193" s="21">
        <v>90917</v>
      </c>
      <c r="E193">
        <v>0</v>
      </c>
    </row>
    <row r="194" spans="1:5" x14ac:dyDescent="0.3">
      <c r="A194" t="s">
        <v>499</v>
      </c>
      <c r="B194" t="s">
        <v>45</v>
      </c>
      <c r="C194" t="s">
        <v>498</v>
      </c>
      <c r="D194" s="21">
        <v>87377</v>
      </c>
      <c r="E194">
        <v>0</v>
      </c>
    </row>
    <row r="195" spans="1:5" x14ac:dyDescent="0.3">
      <c r="A195" t="s">
        <v>501</v>
      </c>
      <c r="B195" t="s">
        <v>28</v>
      </c>
      <c r="C195" t="s">
        <v>500</v>
      </c>
      <c r="D195" s="21">
        <v>85208</v>
      </c>
      <c r="E195">
        <v>0</v>
      </c>
    </row>
    <row r="196" spans="1:5" x14ac:dyDescent="0.3">
      <c r="A196" t="s">
        <v>505</v>
      </c>
      <c r="B196" t="s">
        <v>27</v>
      </c>
      <c r="C196" t="s">
        <v>504</v>
      </c>
      <c r="D196" s="21">
        <v>72472</v>
      </c>
      <c r="E196">
        <v>0</v>
      </c>
    </row>
    <row r="197" spans="1:5" x14ac:dyDescent="0.3">
      <c r="A197" t="s">
        <v>507</v>
      </c>
      <c r="B197" t="s">
        <v>45</v>
      </c>
      <c r="C197" t="s">
        <v>506</v>
      </c>
      <c r="D197" s="21">
        <v>82162</v>
      </c>
      <c r="E197">
        <v>0</v>
      </c>
    </row>
    <row r="198" spans="1:5" x14ac:dyDescent="0.3">
      <c r="A198" t="s">
        <v>513</v>
      </c>
      <c r="B198" t="s">
        <v>67</v>
      </c>
      <c r="C198" t="s">
        <v>512</v>
      </c>
      <c r="D198" s="21">
        <v>250000</v>
      </c>
      <c r="E198">
        <v>0</v>
      </c>
    </row>
    <row r="199" spans="1:5" x14ac:dyDescent="0.3">
      <c r="A199" t="s">
        <v>515</v>
      </c>
      <c r="B199" t="s">
        <v>40</v>
      </c>
      <c r="C199" t="s">
        <v>514</v>
      </c>
      <c r="D199" s="21">
        <v>62843</v>
      </c>
      <c r="E199">
        <v>0</v>
      </c>
    </row>
    <row r="200" spans="1:5" x14ac:dyDescent="0.3">
      <c r="A200" t="s">
        <v>517</v>
      </c>
      <c r="B200" t="s">
        <v>64</v>
      </c>
      <c r="C200" t="s">
        <v>516</v>
      </c>
      <c r="D200" s="21">
        <v>59028</v>
      </c>
      <c r="E200">
        <v>0</v>
      </c>
    </row>
    <row r="201" spans="1:5" x14ac:dyDescent="0.3">
      <c r="A201" t="s">
        <v>519</v>
      </c>
      <c r="B201" t="s">
        <v>75</v>
      </c>
      <c r="C201" t="s">
        <v>518</v>
      </c>
      <c r="D201" s="21">
        <v>173248</v>
      </c>
      <c r="E201">
        <v>0</v>
      </c>
    </row>
    <row r="202" spans="1:5" x14ac:dyDescent="0.3">
      <c r="A202" t="s">
        <v>521</v>
      </c>
      <c r="B202" t="s">
        <v>47</v>
      </c>
      <c r="C202" t="s">
        <v>520</v>
      </c>
      <c r="D202" s="21">
        <v>104926</v>
      </c>
      <c r="E202">
        <v>0</v>
      </c>
    </row>
    <row r="203" spans="1:5" x14ac:dyDescent="0.3">
      <c r="A203" t="s">
        <v>523</v>
      </c>
      <c r="B203" t="s">
        <v>68</v>
      </c>
      <c r="C203" t="s">
        <v>522</v>
      </c>
      <c r="D203" s="21">
        <v>76000</v>
      </c>
      <c r="E203">
        <v>0</v>
      </c>
    </row>
    <row r="204" spans="1:5" x14ac:dyDescent="0.3">
      <c r="A204" t="s">
        <v>525</v>
      </c>
      <c r="B204" t="s">
        <v>11</v>
      </c>
      <c r="C204" t="s">
        <v>524</v>
      </c>
      <c r="D204" s="21">
        <v>56283</v>
      </c>
      <c r="E204">
        <v>0</v>
      </c>
    </row>
    <row r="205" spans="1:5" x14ac:dyDescent="0.3">
      <c r="A205" t="s">
        <v>527</v>
      </c>
      <c r="B205" t="s">
        <v>51</v>
      </c>
      <c r="C205" t="s">
        <v>526</v>
      </c>
      <c r="D205" s="21">
        <v>76588</v>
      </c>
      <c r="E205">
        <v>0</v>
      </c>
    </row>
    <row r="206" spans="1:5" x14ac:dyDescent="0.3">
      <c r="A206" t="s">
        <v>530</v>
      </c>
      <c r="B206" t="s">
        <v>31</v>
      </c>
      <c r="C206" t="s">
        <v>529</v>
      </c>
      <c r="D206" s="21">
        <v>77639</v>
      </c>
      <c r="E206">
        <v>0</v>
      </c>
    </row>
    <row r="207" spans="1:5" x14ac:dyDescent="0.3">
      <c r="A207" t="s">
        <v>532</v>
      </c>
      <c r="B207" t="s">
        <v>47</v>
      </c>
      <c r="C207" t="s">
        <v>531</v>
      </c>
      <c r="D207" s="21">
        <v>220625</v>
      </c>
      <c r="E207">
        <v>0</v>
      </c>
    </row>
    <row r="208" spans="1:5" x14ac:dyDescent="0.3">
      <c r="A208" t="s">
        <v>534</v>
      </c>
      <c r="B208" t="s">
        <v>25</v>
      </c>
      <c r="C208" t="s">
        <v>533</v>
      </c>
      <c r="D208" s="21">
        <v>93250</v>
      </c>
      <c r="E208">
        <v>0</v>
      </c>
    </row>
    <row r="209" spans="1:5" x14ac:dyDescent="0.3">
      <c r="A209" t="s">
        <v>536</v>
      </c>
      <c r="B209" t="s">
        <v>47</v>
      </c>
      <c r="C209" t="s">
        <v>535</v>
      </c>
      <c r="D209" s="21">
        <v>211299</v>
      </c>
      <c r="E209">
        <v>0</v>
      </c>
    </row>
    <row r="210" spans="1:5" x14ac:dyDescent="0.3">
      <c r="A210" t="s">
        <v>539</v>
      </c>
      <c r="B210" t="s">
        <v>72</v>
      </c>
      <c r="C210" t="s">
        <v>538</v>
      </c>
      <c r="D210" s="21">
        <v>54766</v>
      </c>
      <c r="E210">
        <v>0</v>
      </c>
    </row>
    <row r="211" spans="1:5" x14ac:dyDescent="0.3">
      <c r="A211" t="s">
        <v>543</v>
      </c>
      <c r="B211" t="s">
        <v>47</v>
      </c>
      <c r="C211" t="s">
        <v>542</v>
      </c>
      <c r="D211" s="21">
        <v>244079</v>
      </c>
      <c r="E211">
        <v>0</v>
      </c>
    </row>
    <row r="212" spans="1:5" x14ac:dyDescent="0.3">
      <c r="A212" t="s">
        <v>545</v>
      </c>
      <c r="B212" t="s">
        <v>16</v>
      </c>
      <c r="C212" t="s">
        <v>544</v>
      </c>
      <c r="D212" s="21">
        <v>67557</v>
      </c>
      <c r="E212">
        <v>0</v>
      </c>
    </row>
    <row r="213" spans="1:5" x14ac:dyDescent="0.3">
      <c r="A213" t="s">
        <v>547</v>
      </c>
      <c r="B213" t="s">
        <v>31</v>
      </c>
      <c r="C213" t="s">
        <v>546</v>
      </c>
      <c r="D213" s="21">
        <v>66148</v>
      </c>
      <c r="E213">
        <v>0</v>
      </c>
    </row>
    <row r="214" spans="1:5" x14ac:dyDescent="0.3">
      <c r="A214" t="s">
        <v>549</v>
      </c>
      <c r="B214" t="s">
        <v>70</v>
      </c>
      <c r="C214" t="s">
        <v>548</v>
      </c>
      <c r="D214" s="21">
        <v>72364</v>
      </c>
      <c r="E214">
        <v>0</v>
      </c>
    </row>
    <row r="215" spans="1:5" x14ac:dyDescent="0.3">
      <c r="A215" t="s">
        <v>551</v>
      </c>
      <c r="B215" t="s">
        <v>75</v>
      </c>
      <c r="C215" t="s">
        <v>550</v>
      </c>
      <c r="D215" s="21">
        <v>167536</v>
      </c>
      <c r="E215">
        <v>0</v>
      </c>
    </row>
    <row r="216" spans="1:5" x14ac:dyDescent="0.3">
      <c r="A216" t="s">
        <v>553</v>
      </c>
      <c r="B216" t="s">
        <v>47</v>
      </c>
      <c r="C216" t="s">
        <v>552</v>
      </c>
      <c r="D216" s="21">
        <v>250000</v>
      </c>
      <c r="E216">
        <v>0</v>
      </c>
    </row>
    <row r="217" spans="1:5" x14ac:dyDescent="0.3">
      <c r="A217" t="s">
        <v>555</v>
      </c>
      <c r="B217" t="s">
        <v>47</v>
      </c>
      <c r="C217" t="s">
        <v>554</v>
      </c>
      <c r="D217" s="21">
        <v>250000</v>
      </c>
      <c r="E217">
        <v>0</v>
      </c>
    </row>
    <row r="218" spans="1:5" x14ac:dyDescent="0.3">
      <c r="A218" t="s">
        <v>557</v>
      </c>
      <c r="B218" t="s">
        <v>56</v>
      </c>
      <c r="C218" t="s">
        <v>556</v>
      </c>
      <c r="D218" s="21">
        <v>74583</v>
      </c>
      <c r="E218">
        <v>0</v>
      </c>
    </row>
    <row r="219" spans="1:5" x14ac:dyDescent="0.3">
      <c r="A219" t="s">
        <v>560</v>
      </c>
      <c r="B219" t="s">
        <v>36</v>
      </c>
      <c r="C219" t="s">
        <v>559</v>
      </c>
      <c r="D219" s="21">
        <v>58818</v>
      </c>
      <c r="E219">
        <v>0</v>
      </c>
    </row>
    <row r="220" spans="1:5" x14ac:dyDescent="0.3">
      <c r="A220" t="s">
        <v>562</v>
      </c>
      <c r="B220" t="s">
        <v>43</v>
      </c>
      <c r="C220" t="s">
        <v>561</v>
      </c>
      <c r="D220" s="21">
        <v>86667</v>
      </c>
      <c r="E220">
        <v>0</v>
      </c>
    </row>
    <row r="221" spans="1:5" x14ac:dyDescent="0.3">
      <c r="A221" t="s">
        <v>564</v>
      </c>
      <c r="B221" t="s">
        <v>49</v>
      </c>
      <c r="C221" t="s">
        <v>563</v>
      </c>
      <c r="D221" s="21">
        <v>73821</v>
      </c>
      <c r="E221">
        <v>0</v>
      </c>
    </row>
    <row r="222" spans="1:5" x14ac:dyDescent="0.3">
      <c r="A222" t="s">
        <v>566</v>
      </c>
      <c r="B222" t="s">
        <v>68</v>
      </c>
      <c r="C222" t="s">
        <v>565</v>
      </c>
      <c r="D222" s="21">
        <v>64913</v>
      </c>
      <c r="E222">
        <v>0</v>
      </c>
    </row>
    <row r="223" spans="1:5" x14ac:dyDescent="0.3">
      <c r="A223" t="s">
        <v>568</v>
      </c>
      <c r="B223" t="s">
        <v>43</v>
      </c>
      <c r="C223" t="s">
        <v>567</v>
      </c>
      <c r="D223" s="21">
        <v>69420</v>
      </c>
      <c r="E223">
        <v>0</v>
      </c>
    </row>
    <row r="224" spans="1:5" x14ac:dyDescent="0.3">
      <c r="A224" t="s">
        <v>570</v>
      </c>
      <c r="B224" t="s">
        <v>67</v>
      </c>
      <c r="C224" t="s">
        <v>569</v>
      </c>
      <c r="D224" s="21">
        <v>130128</v>
      </c>
      <c r="E224">
        <v>0</v>
      </c>
    </row>
    <row r="225" spans="1:5" x14ac:dyDescent="0.3">
      <c r="A225" t="s">
        <v>573</v>
      </c>
      <c r="B225" t="s">
        <v>13</v>
      </c>
      <c r="C225" t="s">
        <v>572</v>
      </c>
      <c r="D225" s="21">
        <v>44655</v>
      </c>
      <c r="E225">
        <v>6.67</v>
      </c>
    </row>
    <row r="226" spans="1:5" x14ac:dyDescent="0.3">
      <c r="A226" t="s">
        <v>575</v>
      </c>
      <c r="B226" t="s">
        <v>51</v>
      </c>
      <c r="C226" t="s">
        <v>574</v>
      </c>
      <c r="D226" s="21">
        <v>86932</v>
      </c>
      <c r="E226">
        <v>0</v>
      </c>
    </row>
    <row r="227" spans="1:5" x14ac:dyDescent="0.3">
      <c r="A227" t="s">
        <v>577</v>
      </c>
      <c r="B227" t="s">
        <v>43</v>
      </c>
      <c r="C227" t="s">
        <v>576</v>
      </c>
      <c r="D227" s="21">
        <v>71563</v>
      </c>
      <c r="E227">
        <v>0</v>
      </c>
    </row>
    <row r="228" spans="1:5" x14ac:dyDescent="0.3">
      <c r="A228" t="s">
        <v>581</v>
      </c>
      <c r="B228" t="s">
        <v>42</v>
      </c>
      <c r="C228" t="s">
        <v>580</v>
      </c>
      <c r="D228" s="21">
        <v>68450</v>
      </c>
      <c r="E228">
        <v>0</v>
      </c>
    </row>
    <row r="229" spans="1:5" x14ac:dyDescent="0.3">
      <c r="A229" t="s">
        <v>583</v>
      </c>
      <c r="B229" t="s">
        <v>47</v>
      </c>
      <c r="C229" t="s">
        <v>582</v>
      </c>
      <c r="D229" s="21">
        <v>136696</v>
      </c>
      <c r="E229">
        <v>0</v>
      </c>
    </row>
    <row r="230" spans="1:5" x14ac:dyDescent="0.3">
      <c r="A230" t="s">
        <v>585</v>
      </c>
      <c r="B230" t="s">
        <v>54</v>
      </c>
      <c r="C230" t="s">
        <v>584</v>
      </c>
      <c r="D230" s="21">
        <v>66000</v>
      </c>
      <c r="E230">
        <v>0</v>
      </c>
    </row>
    <row r="231" spans="1:5" x14ac:dyDescent="0.3">
      <c r="A231" t="s">
        <v>587</v>
      </c>
      <c r="B231" t="s">
        <v>42</v>
      </c>
      <c r="C231" t="s">
        <v>586</v>
      </c>
      <c r="D231" s="21">
        <v>59000</v>
      </c>
      <c r="E231">
        <v>0</v>
      </c>
    </row>
    <row r="232" spans="1:5" x14ac:dyDescent="0.3">
      <c r="A232" t="s">
        <v>590</v>
      </c>
      <c r="B232" t="s">
        <v>33</v>
      </c>
      <c r="C232" t="s">
        <v>589</v>
      </c>
      <c r="D232" s="21">
        <v>60548</v>
      </c>
      <c r="E232">
        <v>0</v>
      </c>
    </row>
    <row r="233" spans="1:5" x14ac:dyDescent="0.3">
      <c r="A233" t="s">
        <v>592</v>
      </c>
      <c r="B233" t="s">
        <v>47</v>
      </c>
      <c r="C233" t="s">
        <v>591</v>
      </c>
      <c r="D233" s="21">
        <v>149489</v>
      </c>
      <c r="E233">
        <v>0</v>
      </c>
    </row>
    <row r="234" spans="1:5" x14ac:dyDescent="0.3">
      <c r="A234" t="s">
        <v>594</v>
      </c>
      <c r="B234" t="s">
        <v>75</v>
      </c>
      <c r="C234" t="s">
        <v>593</v>
      </c>
      <c r="D234" s="21">
        <v>120000</v>
      </c>
      <c r="E234">
        <v>0</v>
      </c>
    </row>
    <row r="235" spans="1:5" x14ac:dyDescent="0.3">
      <c r="A235" t="s">
        <v>598</v>
      </c>
      <c r="B235" t="s">
        <v>41</v>
      </c>
      <c r="C235" t="s">
        <v>597</v>
      </c>
      <c r="D235" s="21">
        <v>83125</v>
      </c>
      <c r="E235">
        <v>0</v>
      </c>
    </row>
    <row r="236" spans="1:5" x14ac:dyDescent="0.3">
      <c r="A236" t="s">
        <v>600</v>
      </c>
      <c r="B236" t="s">
        <v>47</v>
      </c>
      <c r="C236" t="s">
        <v>599</v>
      </c>
      <c r="D236" s="21">
        <v>105486</v>
      </c>
      <c r="E236">
        <v>0</v>
      </c>
    </row>
    <row r="237" spans="1:5" x14ac:dyDescent="0.3">
      <c r="A237" t="s">
        <v>602</v>
      </c>
      <c r="B237" t="s">
        <v>27</v>
      </c>
      <c r="C237" t="s">
        <v>601</v>
      </c>
      <c r="D237" s="21">
        <v>52198</v>
      </c>
      <c r="E237">
        <v>0</v>
      </c>
    </row>
    <row r="238" spans="1:5" x14ac:dyDescent="0.3">
      <c r="A238" t="s">
        <v>604</v>
      </c>
      <c r="B238" t="s">
        <v>51</v>
      </c>
      <c r="C238" t="s">
        <v>603</v>
      </c>
      <c r="D238" s="21">
        <v>69407</v>
      </c>
      <c r="E238">
        <v>0</v>
      </c>
    </row>
    <row r="239" spans="1:5" x14ac:dyDescent="0.3">
      <c r="A239" t="s">
        <v>607</v>
      </c>
      <c r="B239" t="s">
        <v>47</v>
      </c>
      <c r="C239" t="s">
        <v>606</v>
      </c>
      <c r="D239" s="21">
        <v>171953</v>
      </c>
      <c r="E239">
        <v>0</v>
      </c>
    </row>
    <row r="240" spans="1:5" x14ac:dyDescent="0.3">
      <c r="A240" t="s">
        <v>609</v>
      </c>
      <c r="B240" t="s">
        <v>65</v>
      </c>
      <c r="C240" t="s">
        <v>608</v>
      </c>
      <c r="D240" s="21">
        <v>51458</v>
      </c>
      <c r="E240">
        <v>3.33</v>
      </c>
    </row>
    <row r="241" spans="1:5" x14ac:dyDescent="0.3">
      <c r="A241" t="s">
        <v>611</v>
      </c>
      <c r="B241" t="s">
        <v>47</v>
      </c>
      <c r="C241" t="s">
        <v>610</v>
      </c>
      <c r="D241" s="21"/>
      <c r="E241" t="s">
        <v>1700</v>
      </c>
    </row>
    <row r="242" spans="1:5" x14ac:dyDescent="0.3">
      <c r="A242" t="s">
        <v>613</v>
      </c>
      <c r="B242" t="s">
        <v>53</v>
      </c>
      <c r="C242" t="s">
        <v>612</v>
      </c>
      <c r="D242" s="21">
        <v>72389</v>
      </c>
      <c r="E242">
        <v>0</v>
      </c>
    </row>
    <row r="243" spans="1:5" x14ac:dyDescent="0.3">
      <c r="A243" t="s">
        <v>615</v>
      </c>
      <c r="B243" t="s">
        <v>34</v>
      </c>
      <c r="C243" t="s">
        <v>614</v>
      </c>
      <c r="D243" s="21">
        <v>70208</v>
      </c>
      <c r="E243">
        <v>0</v>
      </c>
    </row>
    <row r="244" spans="1:5" x14ac:dyDescent="0.3">
      <c r="A244" t="s">
        <v>617</v>
      </c>
      <c r="B244" t="s">
        <v>16</v>
      </c>
      <c r="C244" t="s">
        <v>616</v>
      </c>
      <c r="D244" s="21">
        <v>68611</v>
      </c>
      <c r="E244">
        <v>0</v>
      </c>
    </row>
    <row r="245" spans="1:5" x14ac:dyDescent="0.3">
      <c r="A245" t="s">
        <v>619</v>
      </c>
      <c r="B245" t="s">
        <v>27</v>
      </c>
      <c r="C245" t="s">
        <v>618</v>
      </c>
      <c r="D245" s="21">
        <v>64185</v>
      </c>
      <c r="E245">
        <v>0</v>
      </c>
    </row>
    <row r="246" spans="1:5" x14ac:dyDescent="0.3">
      <c r="A246" t="s">
        <v>621</v>
      </c>
      <c r="B246" t="s">
        <v>54</v>
      </c>
      <c r="C246" t="s">
        <v>620</v>
      </c>
      <c r="D246" s="21">
        <v>59231</v>
      </c>
      <c r="E246">
        <v>0</v>
      </c>
    </row>
    <row r="247" spans="1:5" x14ac:dyDescent="0.3">
      <c r="A247" t="s">
        <v>624</v>
      </c>
      <c r="B247" t="s">
        <v>14</v>
      </c>
      <c r="C247" t="s">
        <v>623</v>
      </c>
      <c r="D247" s="21">
        <v>93750</v>
      </c>
      <c r="E247">
        <v>0</v>
      </c>
    </row>
    <row r="248" spans="1:5" x14ac:dyDescent="0.3">
      <c r="A248" t="s">
        <v>626</v>
      </c>
      <c r="B248" t="s">
        <v>55</v>
      </c>
      <c r="C248" t="s">
        <v>625</v>
      </c>
      <c r="D248" s="21">
        <v>73229</v>
      </c>
      <c r="E248">
        <v>0</v>
      </c>
    </row>
    <row r="249" spans="1:5" x14ac:dyDescent="0.3">
      <c r="A249" t="s">
        <v>628</v>
      </c>
      <c r="B249" t="s">
        <v>49</v>
      </c>
      <c r="C249" t="s">
        <v>627</v>
      </c>
      <c r="D249" s="21">
        <v>67375</v>
      </c>
      <c r="E249">
        <v>0</v>
      </c>
    </row>
    <row r="250" spans="1:5" x14ac:dyDescent="0.3">
      <c r="A250" t="s">
        <v>632</v>
      </c>
      <c r="B250" t="s">
        <v>47</v>
      </c>
      <c r="C250" t="s">
        <v>631</v>
      </c>
      <c r="D250" s="21">
        <v>196359</v>
      </c>
      <c r="E250">
        <v>0</v>
      </c>
    </row>
    <row r="251" spans="1:5" x14ac:dyDescent="0.3">
      <c r="A251" t="s">
        <v>634</v>
      </c>
      <c r="B251" t="s">
        <v>29</v>
      </c>
      <c r="C251" t="s">
        <v>633</v>
      </c>
      <c r="D251" s="21">
        <v>74265</v>
      </c>
      <c r="E251">
        <v>0</v>
      </c>
    </row>
    <row r="252" spans="1:5" x14ac:dyDescent="0.3">
      <c r="A252" t="s">
        <v>637</v>
      </c>
      <c r="B252" t="s">
        <v>18</v>
      </c>
      <c r="C252" t="s">
        <v>636</v>
      </c>
      <c r="D252" s="21">
        <v>45500</v>
      </c>
      <c r="E252">
        <v>3.33</v>
      </c>
    </row>
    <row r="253" spans="1:5" x14ac:dyDescent="0.3">
      <c r="A253" t="s">
        <v>639</v>
      </c>
      <c r="B253" t="s">
        <v>47</v>
      </c>
      <c r="C253" t="s">
        <v>638</v>
      </c>
      <c r="D253" s="21">
        <v>137739</v>
      </c>
      <c r="E253">
        <v>0</v>
      </c>
    </row>
    <row r="254" spans="1:5" x14ac:dyDescent="0.3">
      <c r="A254" t="s">
        <v>641</v>
      </c>
      <c r="B254" t="s">
        <v>51</v>
      </c>
      <c r="C254" t="s">
        <v>640</v>
      </c>
      <c r="D254" s="21">
        <v>95506</v>
      </c>
      <c r="E254">
        <v>0</v>
      </c>
    </row>
    <row r="255" spans="1:5" x14ac:dyDescent="0.3">
      <c r="A255" t="s">
        <v>643</v>
      </c>
      <c r="B255" t="s">
        <v>40</v>
      </c>
      <c r="C255" t="s">
        <v>642</v>
      </c>
      <c r="D255" s="21">
        <v>72813</v>
      </c>
      <c r="E255">
        <v>0</v>
      </c>
    </row>
    <row r="256" spans="1:5" x14ac:dyDescent="0.3">
      <c r="A256" t="s">
        <v>645</v>
      </c>
      <c r="B256" t="s">
        <v>53</v>
      </c>
      <c r="C256" t="s">
        <v>644</v>
      </c>
      <c r="D256" s="21">
        <v>109851</v>
      </c>
      <c r="E256">
        <v>0</v>
      </c>
    </row>
    <row r="257" spans="1:5" x14ac:dyDescent="0.3">
      <c r="A257" t="s">
        <v>647</v>
      </c>
      <c r="B257" t="s">
        <v>53</v>
      </c>
      <c r="C257" t="s">
        <v>646</v>
      </c>
      <c r="D257" s="21">
        <v>90214</v>
      </c>
      <c r="E257">
        <v>0</v>
      </c>
    </row>
    <row r="258" spans="1:5" x14ac:dyDescent="0.3">
      <c r="A258" t="s">
        <v>651</v>
      </c>
      <c r="B258" t="s">
        <v>14</v>
      </c>
      <c r="C258" t="s">
        <v>650</v>
      </c>
      <c r="D258" s="21">
        <v>63073</v>
      </c>
      <c r="E258">
        <v>0</v>
      </c>
    </row>
    <row r="259" spans="1:5" x14ac:dyDescent="0.3">
      <c r="A259" t="s">
        <v>653</v>
      </c>
      <c r="B259" t="s">
        <v>56</v>
      </c>
      <c r="C259" t="s">
        <v>652</v>
      </c>
      <c r="D259" s="21">
        <v>98500</v>
      </c>
      <c r="E259">
        <v>0</v>
      </c>
    </row>
    <row r="260" spans="1:5" x14ac:dyDescent="0.3">
      <c r="A260" t="s">
        <v>655</v>
      </c>
      <c r="B260" t="s">
        <v>44</v>
      </c>
      <c r="C260" t="s">
        <v>654</v>
      </c>
      <c r="D260" s="21">
        <v>50000</v>
      </c>
      <c r="E260">
        <v>3.33</v>
      </c>
    </row>
    <row r="261" spans="1:5" x14ac:dyDescent="0.3">
      <c r="A261" t="s">
        <v>658</v>
      </c>
      <c r="B261" t="s">
        <v>43</v>
      </c>
      <c r="C261" t="s">
        <v>657</v>
      </c>
      <c r="D261" s="21">
        <v>51125</v>
      </c>
      <c r="E261">
        <v>3.33</v>
      </c>
    </row>
    <row r="262" spans="1:5" x14ac:dyDescent="0.3">
      <c r="A262" t="s">
        <v>660</v>
      </c>
      <c r="B262" t="s">
        <v>44</v>
      </c>
      <c r="C262" t="s">
        <v>659</v>
      </c>
      <c r="D262" s="21">
        <v>77750</v>
      </c>
      <c r="E262">
        <v>0</v>
      </c>
    </row>
    <row r="263" spans="1:5" x14ac:dyDescent="0.3">
      <c r="A263" t="s">
        <v>662</v>
      </c>
      <c r="B263" t="s">
        <v>47</v>
      </c>
      <c r="C263" t="s">
        <v>661</v>
      </c>
      <c r="D263" s="21">
        <v>250000</v>
      </c>
      <c r="E263">
        <v>0</v>
      </c>
    </row>
    <row r="264" spans="1:5" x14ac:dyDescent="0.3">
      <c r="A264" t="s">
        <v>664</v>
      </c>
      <c r="B264" t="s">
        <v>47</v>
      </c>
      <c r="C264" t="s">
        <v>663</v>
      </c>
      <c r="D264" s="21">
        <v>250000</v>
      </c>
      <c r="E264">
        <v>0</v>
      </c>
    </row>
    <row r="265" spans="1:5" x14ac:dyDescent="0.3">
      <c r="A265" t="s">
        <v>666</v>
      </c>
      <c r="B265" t="s">
        <v>52</v>
      </c>
      <c r="C265" t="s">
        <v>665</v>
      </c>
      <c r="D265" s="21">
        <v>53611</v>
      </c>
      <c r="E265">
        <v>0</v>
      </c>
    </row>
    <row r="266" spans="1:5" x14ac:dyDescent="0.3">
      <c r="A266" t="s">
        <v>668</v>
      </c>
      <c r="B266" t="s">
        <v>58</v>
      </c>
      <c r="C266" t="s">
        <v>667</v>
      </c>
      <c r="D266" s="21">
        <v>84781</v>
      </c>
      <c r="E266">
        <v>0</v>
      </c>
    </row>
    <row r="267" spans="1:5" x14ac:dyDescent="0.3">
      <c r="A267" t="s">
        <v>670</v>
      </c>
      <c r="B267" t="s">
        <v>46</v>
      </c>
      <c r="C267" t="s">
        <v>669</v>
      </c>
      <c r="D267" s="21">
        <v>39219</v>
      </c>
      <c r="E267">
        <v>6.67</v>
      </c>
    </row>
    <row r="268" spans="1:5" x14ac:dyDescent="0.3">
      <c r="A268" t="s">
        <v>672</v>
      </c>
      <c r="B268" t="s">
        <v>57</v>
      </c>
      <c r="C268" t="s">
        <v>671</v>
      </c>
      <c r="D268" s="21">
        <v>153750</v>
      </c>
      <c r="E268">
        <v>0</v>
      </c>
    </row>
    <row r="269" spans="1:5" x14ac:dyDescent="0.3">
      <c r="A269" t="s">
        <v>674</v>
      </c>
      <c r="B269" t="s">
        <v>20</v>
      </c>
      <c r="C269" t="s">
        <v>673</v>
      </c>
      <c r="D269" s="21">
        <v>48958</v>
      </c>
      <c r="E269">
        <v>3.33</v>
      </c>
    </row>
    <row r="270" spans="1:5" x14ac:dyDescent="0.3">
      <c r="A270" t="s">
        <v>676</v>
      </c>
      <c r="B270" t="s">
        <v>50</v>
      </c>
      <c r="C270" t="s">
        <v>675</v>
      </c>
      <c r="D270" s="21">
        <v>82717</v>
      </c>
      <c r="E270">
        <v>0</v>
      </c>
    </row>
    <row r="271" spans="1:5" x14ac:dyDescent="0.3">
      <c r="A271" t="s">
        <v>678</v>
      </c>
      <c r="B271" t="s">
        <v>47</v>
      </c>
      <c r="C271" t="s">
        <v>677</v>
      </c>
      <c r="D271" s="21">
        <v>142927</v>
      </c>
      <c r="E271">
        <v>0</v>
      </c>
    </row>
    <row r="272" spans="1:5" x14ac:dyDescent="0.3">
      <c r="A272" t="s">
        <v>680</v>
      </c>
      <c r="B272" t="s">
        <v>71</v>
      </c>
      <c r="C272" t="s">
        <v>679</v>
      </c>
      <c r="D272" s="21">
        <v>52774</v>
      </c>
      <c r="E272">
        <v>0</v>
      </c>
    </row>
    <row r="273" spans="1:5" x14ac:dyDescent="0.3">
      <c r="A273" t="s">
        <v>682</v>
      </c>
      <c r="B273" t="s">
        <v>59</v>
      </c>
      <c r="C273" t="s">
        <v>681</v>
      </c>
      <c r="D273" s="21">
        <v>31443</v>
      </c>
      <c r="E273">
        <v>10</v>
      </c>
    </row>
    <row r="274" spans="1:5" x14ac:dyDescent="0.3">
      <c r="A274" t="s">
        <v>684</v>
      </c>
      <c r="B274" t="s">
        <v>50</v>
      </c>
      <c r="C274" t="s">
        <v>683</v>
      </c>
      <c r="D274" s="21">
        <v>57578</v>
      </c>
      <c r="E274">
        <v>0</v>
      </c>
    </row>
    <row r="275" spans="1:5" x14ac:dyDescent="0.3">
      <c r="A275" t="s">
        <v>686</v>
      </c>
      <c r="B275" t="s">
        <v>74</v>
      </c>
      <c r="C275" t="s">
        <v>685</v>
      </c>
      <c r="D275" s="21">
        <v>60006</v>
      </c>
      <c r="E275">
        <v>0</v>
      </c>
    </row>
    <row r="276" spans="1:5" x14ac:dyDescent="0.3">
      <c r="A276" t="s">
        <v>688</v>
      </c>
      <c r="B276" t="s">
        <v>69</v>
      </c>
      <c r="C276" t="s">
        <v>687</v>
      </c>
      <c r="D276" s="21">
        <v>71369</v>
      </c>
      <c r="E276">
        <v>0</v>
      </c>
    </row>
    <row r="277" spans="1:5" x14ac:dyDescent="0.3">
      <c r="A277" t="s">
        <v>690</v>
      </c>
      <c r="B277" t="s">
        <v>40</v>
      </c>
      <c r="C277" t="s">
        <v>689</v>
      </c>
      <c r="D277" s="21">
        <v>86750</v>
      </c>
      <c r="E277">
        <v>0</v>
      </c>
    </row>
    <row r="278" spans="1:5" x14ac:dyDescent="0.3">
      <c r="A278" t="s">
        <v>692</v>
      </c>
      <c r="B278" t="s">
        <v>69</v>
      </c>
      <c r="C278" t="s">
        <v>691</v>
      </c>
      <c r="D278" s="21">
        <v>66250</v>
      </c>
      <c r="E278">
        <v>0</v>
      </c>
    </row>
    <row r="279" spans="1:5" x14ac:dyDescent="0.3">
      <c r="A279" t="s">
        <v>694</v>
      </c>
      <c r="B279" t="s">
        <v>67</v>
      </c>
      <c r="C279" t="s">
        <v>693</v>
      </c>
      <c r="D279" s="21">
        <v>172500</v>
      </c>
      <c r="E279">
        <v>0</v>
      </c>
    </row>
    <row r="280" spans="1:5" x14ac:dyDescent="0.3">
      <c r="A280" t="s">
        <v>696</v>
      </c>
      <c r="B280" t="s">
        <v>31</v>
      </c>
      <c r="C280" t="s">
        <v>695</v>
      </c>
      <c r="D280" s="21">
        <v>66607</v>
      </c>
      <c r="E280">
        <v>0</v>
      </c>
    </row>
    <row r="281" spans="1:5" x14ac:dyDescent="0.3">
      <c r="A281" t="s">
        <v>699</v>
      </c>
      <c r="B281" t="s">
        <v>47</v>
      </c>
      <c r="C281" t="s">
        <v>698</v>
      </c>
      <c r="D281" s="21">
        <v>173315</v>
      </c>
      <c r="E281">
        <v>0</v>
      </c>
    </row>
    <row r="282" spans="1:5" x14ac:dyDescent="0.3">
      <c r="A282" t="s">
        <v>701</v>
      </c>
      <c r="B282" t="s">
        <v>66</v>
      </c>
      <c r="C282" t="s">
        <v>700</v>
      </c>
      <c r="D282" s="21">
        <v>78750</v>
      </c>
      <c r="E282">
        <v>0</v>
      </c>
    </row>
    <row r="283" spans="1:5" x14ac:dyDescent="0.3">
      <c r="A283" t="s">
        <v>703</v>
      </c>
      <c r="B283" t="s">
        <v>51</v>
      </c>
      <c r="C283" t="s">
        <v>702</v>
      </c>
      <c r="D283" s="21">
        <v>71026</v>
      </c>
      <c r="E283">
        <v>0</v>
      </c>
    </row>
    <row r="284" spans="1:5" x14ac:dyDescent="0.3">
      <c r="A284" t="s">
        <v>705</v>
      </c>
      <c r="B284" t="s">
        <v>67</v>
      </c>
      <c r="C284" t="s">
        <v>704</v>
      </c>
      <c r="D284" s="21">
        <v>146921</v>
      </c>
      <c r="E284">
        <v>0</v>
      </c>
    </row>
    <row r="285" spans="1:5" x14ac:dyDescent="0.3">
      <c r="A285" t="s">
        <v>707</v>
      </c>
      <c r="B285" t="s">
        <v>34</v>
      </c>
      <c r="C285" t="s">
        <v>706</v>
      </c>
      <c r="D285" s="21">
        <v>78235</v>
      </c>
      <c r="E285">
        <v>0</v>
      </c>
    </row>
    <row r="286" spans="1:5" x14ac:dyDescent="0.3">
      <c r="A286" t="s">
        <v>711</v>
      </c>
      <c r="B286" t="s">
        <v>59</v>
      </c>
      <c r="C286" t="s">
        <v>710</v>
      </c>
      <c r="D286" s="21">
        <v>116649</v>
      </c>
      <c r="E286">
        <v>0</v>
      </c>
    </row>
    <row r="287" spans="1:5" x14ac:dyDescent="0.3">
      <c r="A287" t="s">
        <v>713</v>
      </c>
      <c r="B287" t="s">
        <v>36</v>
      </c>
      <c r="C287" t="s">
        <v>712</v>
      </c>
      <c r="D287" s="21">
        <v>69500</v>
      </c>
      <c r="E287">
        <v>0</v>
      </c>
    </row>
    <row r="288" spans="1:5" x14ac:dyDescent="0.3">
      <c r="A288" t="s">
        <v>715</v>
      </c>
      <c r="B288" t="s">
        <v>67</v>
      </c>
      <c r="C288" t="s">
        <v>714</v>
      </c>
      <c r="D288" s="21"/>
      <c r="E288" t="s">
        <v>1700</v>
      </c>
    </row>
    <row r="289" spans="1:5" x14ac:dyDescent="0.3">
      <c r="A289" t="s">
        <v>720</v>
      </c>
      <c r="B289" t="s">
        <v>47</v>
      </c>
      <c r="C289" t="s">
        <v>719</v>
      </c>
      <c r="D289" s="21">
        <v>250000</v>
      </c>
      <c r="E289">
        <v>0</v>
      </c>
    </row>
    <row r="290" spans="1:5" x14ac:dyDescent="0.3">
      <c r="A290" t="s">
        <v>722</v>
      </c>
      <c r="B290" t="s">
        <v>50</v>
      </c>
      <c r="C290" t="s">
        <v>721</v>
      </c>
      <c r="D290" s="21">
        <v>73333</v>
      </c>
      <c r="E290">
        <v>0</v>
      </c>
    </row>
    <row r="291" spans="1:5" x14ac:dyDescent="0.3">
      <c r="A291" t="s">
        <v>724</v>
      </c>
      <c r="B291" t="s">
        <v>31</v>
      </c>
      <c r="C291" t="s">
        <v>723</v>
      </c>
      <c r="D291" s="21">
        <v>99904</v>
      </c>
      <c r="E291">
        <v>0</v>
      </c>
    </row>
    <row r="292" spans="1:5" x14ac:dyDescent="0.3">
      <c r="A292" t="s">
        <v>727</v>
      </c>
      <c r="B292" t="s">
        <v>50</v>
      </c>
      <c r="C292" t="s">
        <v>726</v>
      </c>
      <c r="D292" s="21">
        <v>46375</v>
      </c>
      <c r="E292">
        <v>3.33</v>
      </c>
    </row>
    <row r="293" spans="1:5" x14ac:dyDescent="0.3">
      <c r="A293" t="s">
        <v>729</v>
      </c>
      <c r="B293" t="s">
        <v>56</v>
      </c>
      <c r="C293" t="s">
        <v>728</v>
      </c>
      <c r="D293" s="21">
        <v>78804</v>
      </c>
      <c r="E293">
        <v>0</v>
      </c>
    </row>
    <row r="294" spans="1:5" x14ac:dyDescent="0.3">
      <c r="A294" t="s">
        <v>731</v>
      </c>
      <c r="B294" t="s">
        <v>53</v>
      </c>
      <c r="C294" t="s">
        <v>730</v>
      </c>
      <c r="D294" s="21">
        <v>87656</v>
      </c>
      <c r="E294">
        <v>0</v>
      </c>
    </row>
    <row r="295" spans="1:5" x14ac:dyDescent="0.3">
      <c r="A295" t="s">
        <v>733</v>
      </c>
      <c r="B295" t="s">
        <v>64</v>
      </c>
      <c r="C295" t="s">
        <v>732</v>
      </c>
      <c r="D295" s="21">
        <v>79583</v>
      </c>
      <c r="E295">
        <v>0</v>
      </c>
    </row>
    <row r="296" spans="1:5" x14ac:dyDescent="0.3">
      <c r="A296" t="s">
        <v>736</v>
      </c>
      <c r="B296" t="s">
        <v>20</v>
      </c>
      <c r="C296" t="s">
        <v>735</v>
      </c>
      <c r="D296" s="21">
        <v>56250</v>
      </c>
      <c r="E296">
        <v>0</v>
      </c>
    </row>
    <row r="297" spans="1:5" x14ac:dyDescent="0.3">
      <c r="A297" t="s">
        <v>738</v>
      </c>
      <c r="B297" t="s">
        <v>47</v>
      </c>
      <c r="C297" t="s">
        <v>737</v>
      </c>
      <c r="D297" s="21">
        <v>250000</v>
      </c>
      <c r="E297">
        <v>0</v>
      </c>
    </row>
    <row r="298" spans="1:5" x14ac:dyDescent="0.3">
      <c r="A298" t="s">
        <v>740</v>
      </c>
      <c r="B298" t="s">
        <v>66</v>
      </c>
      <c r="C298" t="s">
        <v>739</v>
      </c>
      <c r="D298" s="21">
        <v>62891</v>
      </c>
      <c r="E298">
        <v>0</v>
      </c>
    </row>
    <row r="299" spans="1:5" x14ac:dyDescent="0.3">
      <c r="A299" t="s">
        <v>742</v>
      </c>
      <c r="B299" t="s">
        <v>46</v>
      </c>
      <c r="C299" t="s">
        <v>741</v>
      </c>
      <c r="D299" s="21">
        <v>80625</v>
      </c>
      <c r="E299">
        <v>0</v>
      </c>
    </row>
    <row r="300" spans="1:5" x14ac:dyDescent="0.3">
      <c r="A300" t="s">
        <v>744</v>
      </c>
      <c r="B300" t="s">
        <v>74</v>
      </c>
      <c r="C300" t="s">
        <v>743</v>
      </c>
      <c r="D300" s="21">
        <v>64983</v>
      </c>
      <c r="E300">
        <v>0</v>
      </c>
    </row>
    <row r="301" spans="1:5" x14ac:dyDescent="0.3">
      <c r="A301" t="s">
        <v>746</v>
      </c>
      <c r="B301" t="s">
        <v>16</v>
      </c>
      <c r="C301" t="s">
        <v>745</v>
      </c>
      <c r="D301" s="21">
        <v>60865</v>
      </c>
      <c r="E301">
        <v>0</v>
      </c>
    </row>
    <row r="302" spans="1:5" x14ac:dyDescent="0.3">
      <c r="A302" t="s">
        <v>748</v>
      </c>
      <c r="B302" t="s">
        <v>55</v>
      </c>
      <c r="C302" t="s">
        <v>747</v>
      </c>
      <c r="D302" s="21">
        <v>88333</v>
      </c>
      <c r="E302">
        <v>0</v>
      </c>
    </row>
    <row r="303" spans="1:5" x14ac:dyDescent="0.3">
      <c r="A303" t="s">
        <v>750</v>
      </c>
      <c r="B303" t="s">
        <v>67</v>
      </c>
      <c r="C303" t="s">
        <v>749</v>
      </c>
      <c r="D303" s="21">
        <v>107306</v>
      </c>
      <c r="E303">
        <v>0</v>
      </c>
    </row>
    <row r="304" spans="1:5" x14ac:dyDescent="0.3">
      <c r="A304" t="s">
        <v>752</v>
      </c>
      <c r="B304" t="s">
        <v>29</v>
      </c>
      <c r="C304" t="s">
        <v>751</v>
      </c>
      <c r="D304" s="21">
        <v>86792</v>
      </c>
      <c r="E304">
        <v>0</v>
      </c>
    </row>
    <row r="305" spans="1:5" x14ac:dyDescent="0.3">
      <c r="A305" t="s">
        <v>754</v>
      </c>
      <c r="B305" t="s">
        <v>75</v>
      </c>
      <c r="C305" t="s">
        <v>753</v>
      </c>
      <c r="D305" s="21">
        <v>184375</v>
      </c>
      <c r="E305">
        <v>0</v>
      </c>
    </row>
    <row r="306" spans="1:5" x14ac:dyDescent="0.3">
      <c r="A306" t="s">
        <v>756</v>
      </c>
      <c r="B306" t="s">
        <v>75</v>
      </c>
      <c r="C306" t="s">
        <v>755</v>
      </c>
      <c r="D306" s="21">
        <v>250000</v>
      </c>
      <c r="E306">
        <v>0</v>
      </c>
    </row>
    <row r="307" spans="1:5" x14ac:dyDescent="0.3">
      <c r="A307" t="s">
        <v>758</v>
      </c>
      <c r="B307" t="s">
        <v>77</v>
      </c>
      <c r="C307" t="s">
        <v>757</v>
      </c>
      <c r="D307" s="21">
        <v>60190</v>
      </c>
      <c r="E307">
        <v>0</v>
      </c>
    </row>
    <row r="308" spans="1:5" x14ac:dyDescent="0.3">
      <c r="A308" t="s">
        <v>760</v>
      </c>
      <c r="B308" t="s">
        <v>76</v>
      </c>
      <c r="C308" t="s">
        <v>759</v>
      </c>
      <c r="D308" s="21">
        <v>63291</v>
      </c>
      <c r="E308">
        <v>0</v>
      </c>
    </row>
    <row r="309" spans="1:5" x14ac:dyDescent="0.3">
      <c r="A309" t="s">
        <v>762</v>
      </c>
      <c r="B309" t="s">
        <v>52</v>
      </c>
      <c r="C309" t="s">
        <v>761</v>
      </c>
      <c r="D309" s="21">
        <v>71083</v>
      </c>
      <c r="E309">
        <v>0</v>
      </c>
    </row>
    <row r="310" spans="1:5" x14ac:dyDescent="0.3">
      <c r="A310" t="s">
        <v>764</v>
      </c>
      <c r="B310" t="s">
        <v>41</v>
      </c>
      <c r="C310" t="s">
        <v>763</v>
      </c>
      <c r="D310" s="21">
        <v>69732</v>
      </c>
      <c r="E310">
        <v>0</v>
      </c>
    </row>
    <row r="311" spans="1:5" x14ac:dyDescent="0.3">
      <c r="A311" t="s">
        <v>766</v>
      </c>
      <c r="B311" t="s">
        <v>25</v>
      </c>
      <c r="C311" t="s">
        <v>765</v>
      </c>
      <c r="D311" s="21">
        <v>56563</v>
      </c>
      <c r="E311">
        <v>0</v>
      </c>
    </row>
    <row r="312" spans="1:5" x14ac:dyDescent="0.3">
      <c r="A312" t="s">
        <v>768</v>
      </c>
      <c r="B312" t="s">
        <v>55</v>
      </c>
      <c r="C312" t="s">
        <v>767</v>
      </c>
      <c r="D312" s="21">
        <v>59327</v>
      </c>
      <c r="E312">
        <v>0</v>
      </c>
    </row>
    <row r="313" spans="1:5" x14ac:dyDescent="0.3">
      <c r="A313" t="s">
        <v>770</v>
      </c>
      <c r="B313" t="s">
        <v>59</v>
      </c>
      <c r="C313" t="s">
        <v>769</v>
      </c>
      <c r="D313" s="21">
        <v>140450</v>
      </c>
      <c r="E313">
        <v>0</v>
      </c>
    </row>
    <row r="314" spans="1:5" x14ac:dyDescent="0.3">
      <c r="A314" t="s">
        <v>772</v>
      </c>
      <c r="B314" t="s">
        <v>45</v>
      </c>
      <c r="C314" t="s">
        <v>771</v>
      </c>
      <c r="D314" s="21">
        <v>119211</v>
      </c>
      <c r="E314">
        <v>0</v>
      </c>
    </row>
    <row r="315" spans="1:5" x14ac:dyDescent="0.3">
      <c r="A315" t="s">
        <v>774</v>
      </c>
      <c r="B315" t="s">
        <v>47</v>
      </c>
      <c r="C315" t="s">
        <v>773</v>
      </c>
      <c r="D315" s="21">
        <v>250000</v>
      </c>
      <c r="E315">
        <v>0</v>
      </c>
    </row>
    <row r="316" spans="1:5" x14ac:dyDescent="0.3">
      <c r="A316" t="s">
        <v>776</v>
      </c>
      <c r="B316" t="s">
        <v>47</v>
      </c>
      <c r="C316" t="s">
        <v>775</v>
      </c>
      <c r="D316" s="21">
        <v>250000</v>
      </c>
      <c r="E316">
        <v>0</v>
      </c>
    </row>
    <row r="317" spans="1:5" x14ac:dyDescent="0.3">
      <c r="A317" t="s">
        <v>778</v>
      </c>
      <c r="B317" t="s">
        <v>47</v>
      </c>
      <c r="C317" t="s">
        <v>777</v>
      </c>
      <c r="D317" s="21">
        <v>250000</v>
      </c>
      <c r="E317">
        <v>0</v>
      </c>
    </row>
    <row r="318" spans="1:5" x14ac:dyDescent="0.3">
      <c r="A318" t="s">
        <v>780</v>
      </c>
      <c r="B318" t="s">
        <v>75</v>
      </c>
      <c r="C318" t="s">
        <v>779</v>
      </c>
      <c r="D318" s="21">
        <v>136406</v>
      </c>
      <c r="E318">
        <v>0</v>
      </c>
    </row>
    <row r="319" spans="1:5" x14ac:dyDescent="0.3">
      <c r="A319" t="s">
        <v>782</v>
      </c>
      <c r="B319" t="s">
        <v>40</v>
      </c>
      <c r="C319" t="s">
        <v>781</v>
      </c>
      <c r="D319" s="21">
        <v>61250</v>
      </c>
      <c r="E319">
        <v>0</v>
      </c>
    </row>
    <row r="320" spans="1:5" x14ac:dyDescent="0.3">
      <c r="A320" t="s">
        <v>784</v>
      </c>
      <c r="B320" t="s">
        <v>59</v>
      </c>
      <c r="C320" t="s">
        <v>783</v>
      </c>
      <c r="D320" s="21">
        <v>156000</v>
      </c>
      <c r="E320">
        <v>0</v>
      </c>
    </row>
    <row r="321" spans="1:5" x14ac:dyDescent="0.3">
      <c r="A321" t="s">
        <v>786</v>
      </c>
      <c r="B321" t="s">
        <v>67</v>
      </c>
      <c r="C321" t="s">
        <v>785</v>
      </c>
      <c r="D321" s="21">
        <v>190391</v>
      </c>
      <c r="E321">
        <v>0</v>
      </c>
    </row>
    <row r="322" spans="1:5" x14ac:dyDescent="0.3">
      <c r="A322" t="s">
        <v>788</v>
      </c>
      <c r="B322" t="s">
        <v>14</v>
      </c>
      <c r="C322" t="s">
        <v>787</v>
      </c>
      <c r="D322" s="21">
        <v>48750</v>
      </c>
      <c r="E322">
        <v>3.33</v>
      </c>
    </row>
    <row r="323" spans="1:5" x14ac:dyDescent="0.3">
      <c r="A323" t="s">
        <v>790</v>
      </c>
      <c r="B323" t="s">
        <v>75</v>
      </c>
      <c r="C323" t="s">
        <v>789</v>
      </c>
      <c r="D323" s="21">
        <v>92222</v>
      </c>
      <c r="E323">
        <v>0</v>
      </c>
    </row>
    <row r="324" spans="1:5" x14ac:dyDescent="0.3">
      <c r="A324" t="s">
        <v>792</v>
      </c>
      <c r="B324" t="s">
        <v>11</v>
      </c>
      <c r="C324" t="s">
        <v>791</v>
      </c>
      <c r="D324" s="21">
        <v>69375</v>
      </c>
      <c r="E324">
        <v>0</v>
      </c>
    </row>
    <row r="325" spans="1:5" x14ac:dyDescent="0.3">
      <c r="A325" t="s">
        <v>794</v>
      </c>
      <c r="B325" t="s">
        <v>67</v>
      </c>
      <c r="C325" t="s">
        <v>793</v>
      </c>
      <c r="D325" s="21">
        <v>144912</v>
      </c>
      <c r="E325">
        <v>0</v>
      </c>
    </row>
    <row r="326" spans="1:5" x14ac:dyDescent="0.3">
      <c r="A326" t="s">
        <v>796</v>
      </c>
      <c r="B326" t="s">
        <v>42</v>
      </c>
      <c r="C326" t="s">
        <v>795</v>
      </c>
      <c r="D326" s="21">
        <v>45833</v>
      </c>
      <c r="E326">
        <v>3.33</v>
      </c>
    </row>
    <row r="327" spans="1:5" x14ac:dyDescent="0.3">
      <c r="A327" t="s">
        <v>798</v>
      </c>
      <c r="B327" t="s">
        <v>47</v>
      </c>
      <c r="C327" t="s">
        <v>797</v>
      </c>
      <c r="D327" s="21">
        <v>136389</v>
      </c>
      <c r="E327">
        <v>0</v>
      </c>
    </row>
    <row r="328" spans="1:5" x14ac:dyDescent="0.3">
      <c r="A328" t="s">
        <v>800</v>
      </c>
      <c r="B328" t="s">
        <v>13</v>
      </c>
      <c r="C328" t="s">
        <v>799</v>
      </c>
      <c r="D328" s="21">
        <v>61793</v>
      </c>
      <c r="E328">
        <v>0</v>
      </c>
    </row>
    <row r="329" spans="1:5" x14ac:dyDescent="0.3">
      <c r="A329" t="s">
        <v>804</v>
      </c>
      <c r="B329" t="s">
        <v>67</v>
      </c>
      <c r="C329" t="s">
        <v>803</v>
      </c>
      <c r="D329" s="21">
        <v>89896</v>
      </c>
      <c r="E329">
        <v>0</v>
      </c>
    </row>
    <row r="330" spans="1:5" x14ac:dyDescent="0.3">
      <c r="A330" t="s">
        <v>806</v>
      </c>
      <c r="B330" t="s">
        <v>7</v>
      </c>
      <c r="C330" t="s">
        <v>805</v>
      </c>
      <c r="D330" s="21">
        <v>77217</v>
      </c>
      <c r="E330">
        <v>0</v>
      </c>
    </row>
    <row r="331" spans="1:5" x14ac:dyDescent="0.3">
      <c r="A331" t="s">
        <v>808</v>
      </c>
      <c r="B331" t="s">
        <v>74</v>
      </c>
      <c r="C331" t="s">
        <v>807</v>
      </c>
      <c r="D331" s="21">
        <v>69167</v>
      </c>
      <c r="E331">
        <v>0</v>
      </c>
    </row>
    <row r="332" spans="1:5" x14ac:dyDescent="0.3">
      <c r="A332" t="s">
        <v>810</v>
      </c>
      <c r="B332" t="s">
        <v>29</v>
      </c>
      <c r="C332" t="s">
        <v>809</v>
      </c>
      <c r="D332" s="21">
        <v>107411</v>
      </c>
      <c r="E332">
        <v>0</v>
      </c>
    </row>
    <row r="333" spans="1:5" x14ac:dyDescent="0.3">
      <c r="A333" t="s">
        <v>814</v>
      </c>
      <c r="B333" t="s">
        <v>29</v>
      </c>
      <c r="C333" t="s">
        <v>813</v>
      </c>
      <c r="D333" s="21">
        <v>70496</v>
      </c>
      <c r="E333">
        <v>0</v>
      </c>
    </row>
    <row r="334" spans="1:5" x14ac:dyDescent="0.3">
      <c r="A334" t="s">
        <v>818</v>
      </c>
      <c r="B334" t="s">
        <v>62</v>
      </c>
      <c r="C334" t="s">
        <v>817</v>
      </c>
      <c r="D334" s="21">
        <v>44875</v>
      </c>
      <c r="E334">
        <v>6.67</v>
      </c>
    </row>
    <row r="335" spans="1:5" x14ac:dyDescent="0.3">
      <c r="A335" t="s">
        <v>820</v>
      </c>
      <c r="B335" t="s">
        <v>65</v>
      </c>
      <c r="C335" t="s">
        <v>819</v>
      </c>
      <c r="D335" s="21">
        <v>55000</v>
      </c>
      <c r="E335">
        <v>0</v>
      </c>
    </row>
    <row r="336" spans="1:5" x14ac:dyDescent="0.3">
      <c r="A336" t="s">
        <v>823</v>
      </c>
      <c r="B336" t="s">
        <v>47</v>
      </c>
      <c r="C336" t="s">
        <v>822</v>
      </c>
      <c r="D336" s="21">
        <v>151938</v>
      </c>
      <c r="E336">
        <v>0</v>
      </c>
    </row>
    <row r="337" spans="1:5" x14ac:dyDescent="0.3">
      <c r="A337" t="s">
        <v>825</v>
      </c>
      <c r="B337" t="s">
        <v>47</v>
      </c>
      <c r="C337" t="s">
        <v>824</v>
      </c>
      <c r="D337" s="21">
        <v>116386</v>
      </c>
      <c r="E337">
        <v>0</v>
      </c>
    </row>
    <row r="338" spans="1:5" x14ac:dyDescent="0.3">
      <c r="A338" t="s">
        <v>827</v>
      </c>
      <c r="B338" t="s">
        <v>47</v>
      </c>
      <c r="C338" t="s">
        <v>826</v>
      </c>
      <c r="D338" s="21">
        <v>250000</v>
      </c>
      <c r="E338">
        <v>0</v>
      </c>
    </row>
    <row r="339" spans="1:5" x14ac:dyDescent="0.3">
      <c r="A339" t="s">
        <v>829</v>
      </c>
      <c r="B339" t="s">
        <v>47</v>
      </c>
      <c r="C339" t="s">
        <v>828</v>
      </c>
      <c r="D339" s="21">
        <v>250000</v>
      </c>
      <c r="E339">
        <v>0</v>
      </c>
    </row>
    <row r="340" spans="1:5" x14ac:dyDescent="0.3">
      <c r="A340" t="s">
        <v>831</v>
      </c>
      <c r="B340" t="s">
        <v>60</v>
      </c>
      <c r="C340" t="s">
        <v>830</v>
      </c>
      <c r="D340" s="21">
        <v>97868</v>
      </c>
      <c r="E340">
        <v>0</v>
      </c>
    </row>
    <row r="341" spans="1:5" x14ac:dyDescent="0.3">
      <c r="A341" t="s">
        <v>833</v>
      </c>
      <c r="B341" t="s">
        <v>22</v>
      </c>
      <c r="C341" t="s">
        <v>832</v>
      </c>
      <c r="D341" s="21">
        <v>46250</v>
      </c>
      <c r="E341">
        <v>3.33</v>
      </c>
    </row>
    <row r="342" spans="1:5" x14ac:dyDescent="0.3">
      <c r="A342" t="s">
        <v>835</v>
      </c>
      <c r="B342" t="s">
        <v>52</v>
      </c>
      <c r="C342" t="s">
        <v>834</v>
      </c>
      <c r="D342" s="21">
        <v>42074</v>
      </c>
      <c r="E342">
        <v>6.67</v>
      </c>
    </row>
    <row r="343" spans="1:5" x14ac:dyDescent="0.3">
      <c r="A343" t="s">
        <v>837</v>
      </c>
      <c r="B343" t="s">
        <v>47</v>
      </c>
      <c r="C343" t="s">
        <v>836</v>
      </c>
      <c r="D343" s="21">
        <v>242083</v>
      </c>
      <c r="E343">
        <v>0</v>
      </c>
    </row>
    <row r="344" spans="1:5" x14ac:dyDescent="0.3">
      <c r="A344" t="s">
        <v>839</v>
      </c>
      <c r="B344" t="s">
        <v>75</v>
      </c>
      <c r="C344" t="s">
        <v>838</v>
      </c>
      <c r="D344" s="21">
        <v>246944</v>
      </c>
      <c r="E344">
        <v>0</v>
      </c>
    </row>
    <row r="345" spans="1:5" x14ac:dyDescent="0.3">
      <c r="A345" t="s">
        <v>842</v>
      </c>
      <c r="B345" t="s">
        <v>47</v>
      </c>
      <c r="C345" t="s">
        <v>841</v>
      </c>
      <c r="D345" s="21">
        <v>175625</v>
      </c>
      <c r="E345">
        <v>0</v>
      </c>
    </row>
    <row r="346" spans="1:5" x14ac:dyDescent="0.3">
      <c r="A346" t="s">
        <v>844</v>
      </c>
      <c r="B346" t="s">
        <v>67</v>
      </c>
      <c r="C346" t="s">
        <v>843</v>
      </c>
      <c r="D346" s="21">
        <v>129821</v>
      </c>
      <c r="E346">
        <v>0</v>
      </c>
    </row>
    <row r="347" spans="1:5" x14ac:dyDescent="0.3">
      <c r="A347" t="s">
        <v>846</v>
      </c>
      <c r="B347" t="s">
        <v>67</v>
      </c>
      <c r="C347" t="s">
        <v>845</v>
      </c>
      <c r="D347" s="21"/>
      <c r="E347" t="s">
        <v>1700</v>
      </c>
    </row>
    <row r="348" spans="1:5" x14ac:dyDescent="0.3">
      <c r="A348" t="s">
        <v>848</v>
      </c>
      <c r="B348" t="s">
        <v>67</v>
      </c>
      <c r="C348" t="s">
        <v>847</v>
      </c>
      <c r="D348" s="21"/>
      <c r="E348" t="s">
        <v>1700</v>
      </c>
    </row>
    <row r="349" spans="1:5" x14ac:dyDescent="0.3">
      <c r="A349" t="s">
        <v>850</v>
      </c>
      <c r="B349" t="s">
        <v>47</v>
      </c>
      <c r="C349" t="s">
        <v>849</v>
      </c>
      <c r="D349" s="21">
        <v>250000</v>
      </c>
      <c r="E349">
        <v>0</v>
      </c>
    </row>
    <row r="350" spans="1:5" x14ac:dyDescent="0.3">
      <c r="A350" t="s">
        <v>853</v>
      </c>
      <c r="B350" t="s">
        <v>33</v>
      </c>
      <c r="C350" t="s">
        <v>852</v>
      </c>
      <c r="D350" s="21">
        <v>61967</v>
      </c>
      <c r="E350">
        <v>0</v>
      </c>
    </row>
    <row r="351" spans="1:5" x14ac:dyDescent="0.3">
      <c r="A351" t="s">
        <v>857</v>
      </c>
      <c r="B351" t="s">
        <v>75</v>
      </c>
      <c r="C351" t="s">
        <v>856</v>
      </c>
      <c r="D351" s="21">
        <v>250000</v>
      </c>
      <c r="E351">
        <v>0</v>
      </c>
    </row>
    <row r="352" spans="1:5" x14ac:dyDescent="0.3">
      <c r="A352" t="s">
        <v>859</v>
      </c>
      <c r="B352" t="s">
        <v>58</v>
      </c>
      <c r="C352" t="s">
        <v>858</v>
      </c>
      <c r="D352" s="21">
        <v>54643</v>
      </c>
      <c r="E352">
        <v>0</v>
      </c>
    </row>
    <row r="353" spans="1:5" x14ac:dyDescent="0.3">
      <c r="A353" t="s">
        <v>861</v>
      </c>
      <c r="B353" t="s">
        <v>60</v>
      </c>
      <c r="C353" t="s">
        <v>860</v>
      </c>
      <c r="D353" s="21">
        <v>86765</v>
      </c>
      <c r="E353">
        <v>0</v>
      </c>
    </row>
    <row r="354" spans="1:5" x14ac:dyDescent="0.3">
      <c r="A354" t="s">
        <v>863</v>
      </c>
      <c r="B354" t="s">
        <v>61</v>
      </c>
      <c r="C354" t="s">
        <v>862</v>
      </c>
      <c r="D354" s="21">
        <v>76525</v>
      </c>
      <c r="E354">
        <v>0</v>
      </c>
    </row>
    <row r="355" spans="1:5" x14ac:dyDescent="0.3">
      <c r="A355" t="s">
        <v>865</v>
      </c>
      <c r="B355" t="s">
        <v>45</v>
      </c>
      <c r="C355" t="s">
        <v>864</v>
      </c>
      <c r="D355" s="21">
        <v>80024</v>
      </c>
      <c r="E355">
        <v>0</v>
      </c>
    </row>
    <row r="356" spans="1:5" x14ac:dyDescent="0.3">
      <c r="A356" t="s">
        <v>867</v>
      </c>
      <c r="B356" t="s">
        <v>47</v>
      </c>
      <c r="C356" t="s">
        <v>866</v>
      </c>
      <c r="D356" s="21">
        <v>193590</v>
      </c>
      <c r="E356">
        <v>0</v>
      </c>
    </row>
    <row r="357" spans="1:5" x14ac:dyDescent="0.3">
      <c r="A357" t="s">
        <v>869</v>
      </c>
      <c r="B357" t="s">
        <v>62</v>
      </c>
      <c r="C357" t="s">
        <v>868</v>
      </c>
      <c r="D357" s="21">
        <v>55000</v>
      </c>
      <c r="E357">
        <v>0</v>
      </c>
    </row>
    <row r="358" spans="1:5" x14ac:dyDescent="0.3">
      <c r="A358" t="s">
        <v>871</v>
      </c>
      <c r="B358" t="s">
        <v>20</v>
      </c>
      <c r="C358" t="s">
        <v>870</v>
      </c>
      <c r="D358" s="21">
        <v>45129</v>
      </c>
      <c r="E358">
        <v>6.67</v>
      </c>
    </row>
    <row r="359" spans="1:5" x14ac:dyDescent="0.3">
      <c r="A359" t="s">
        <v>873</v>
      </c>
      <c r="B359" t="s">
        <v>16</v>
      </c>
      <c r="C359" t="s">
        <v>872</v>
      </c>
      <c r="D359" s="21">
        <v>46346</v>
      </c>
      <c r="E359">
        <v>3.33</v>
      </c>
    </row>
    <row r="360" spans="1:5" x14ac:dyDescent="0.3">
      <c r="A360" t="s">
        <v>875</v>
      </c>
      <c r="B360" t="s">
        <v>67</v>
      </c>
      <c r="C360" t="s">
        <v>874</v>
      </c>
      <c r="D360" s="21">
        <v>160625</v>
      </c>
      <c r="E360">
        <v>0</v>
      </c>
    </row>
    <row r="361" spans="1:5" x14ac:dyDescent="0.3">
      <c r="A361" t="s">
        <v>877</v>
      </c>
      <c r="B361" t="s">
        <v>52</v>
      </c>
      <c r="C361" t="s">
        <v>876</v>
      </c>
      <c r="D361" s="21">
        <v>91058</v>
      </c>
      <c r="E361">
        <v>0</v>
      </c>
    </row>
    <row r="362" spans="1:5" x14ac:dyDescent="0.3">
      <c r="A362" t="s">
        <v>879</v>
      </c>
      <c r="B362" t="s">
        <v>28</v>
      </c>
      <c r="C362" t="s">
        <v>878</v>
      </c>
      <c r="D362" s="21">
        <v>50208</v>
      </c>
      <c r="E362">
        <v>3.33</v>
      </c>
    </row>
    <row r="363" spans="1:5" x14ac:dyDescent="0.3">
      <c r="A363" t="s">
        <v>881</v>
      </c>
      <c r="B363" t="s">
        <v>16</v>
      </c>
      <c r="C363" t="s">
        <v>880</v>
      </c>
      <c r="D363" s="21">
        <v>63854</v>
      </c>
      <c r="E363">
        <v>0</v>
      </c>
    </row>
    <row r="364" spans="1:5" x14ac:dyDescent="0.3">
      <c r="A364" t="s">
        <v>884</v>
      </c>
      <c r="B364" t="s">
        <v>16</v>
      </c>
      <c r="C364" t="s">
        <v>883</v>
      </c>
      <c r="D364" s="21">
        <v>48214</v>
      </c>
      <c r="E364">
        <v>3.33</v>
      </c>
    </row>
    <row r="365" spans="1:5" x14ac:dyDescent="0.3">
      <c r="A365" t="s">
        <v>886</v>
      </c>
      <c r="B365" t="s">
        <v>51</v>
      </c>
      <c r="C365" t="s">
        <v>885</v>
      </c>
      <c r="D365" s="21">
        <v>125625</v>
      </c>
      <c r="E365">
        <v>0</v>
      </c>
    </row>
    <row r="366" spans="1:5" x14ac:dyDescent="0.3">
      <c r="A366" t="s">
        <v>888</v>
      </c>
      <c r="B366" t="s">
        <v>75</v>
      </c>
      <c r="C366" t="s">
        <v>887</v>
      </c>
      <c r="D366" s="21">
        <v>104313</v>
      </c>
      <c r="E366">
        <v>0</v>
      </c>
    </row>
    <row r="367" spans="1:5" x14ac:dyDescent="0.3">
      <c r="A367" t="s">
        <v>890</v>
      </c>
      <c r="B367" t="s">
        <v>31</v>
      </c>
      <c r="C367" t="s">
        <v>889</v>
      </c>
      <c r="D367" s="21">
        <v>72214</v>
      </c>
      <c r="E367">
        <v>0</v>
      </c>
    </row>
    <row r="368" spans="1:5" x14ac:dyDescent="0.3">
      <c r="A368" t="s">
        <v>892</v>
      </c>
      <c r="B368" t="s">
        <v>20</v>
      </c>
      <c r="C368" t="s">
        <v>891</v>
      </c>
      <c r="D368" s="21">
        <v>31250</v>
      </c>
      <c r="E368">
        <v>10</v>
      </c>
    </row>
    <row r="369" spans="1:5" x14ac:dyDescent="0.3">
      <c r="A369" t="s">
        <v>894</v>
      </c>
      <c r="B369" t="s">
        <v>74</v>
      </c>
      <c r="C369" t="s">
        <v>893</v>
      </c>
      <c r="D369" s="21">
        <v>55000</v>
      </c>
      <c r="E369">
        <v>0</v>
      </c>
    </row>
    <row r="370" spans="1:5" x14ac:dyDescent="0.3">
      <c r="A370" t="s">
        <v>896</v>
      </c>
      <c r="B370" t="s">
        <v>74</v>
      </c>
      <c r="C370" t="s">
        <v>895</v>
      </c>
      <c r="D370" s="21">
        <v>81750</v>
      </c>
      <c r="E370">
        <v>0</v>
      </c>
    </row>
    <row r="371" spans="1:5" x14ac:dyDescent="0.3">
      <c r="A371" t="s">
        <v>899</v>
      </c>
      <c r="B371" t="s">
        <v>66</v>
      </c>
      <c r="C371" t="s">
        <v>898</v>
      </c>
      <c r="D371" s="21">
        <v>58750</v>
      </c>
      <c r="E371">
        <v>0</v>
      </c>
    </row>
    <row r="372" spans="1:5" x14ac:dyDescent="0.3">
      <c r="A372" t="s">
        <v>901</v>
      </c>
      <c r="B372" t="s">
        <v>13</v>
      </c>
      <c r="C372" t="s">
        <v>900</v>
      </c>
      <c r="D372" s="21">
        <v>40000</v>
      </c>
      <c r="E372">
        <v>6.67</v>
      </c>
    </row>
    <row r="373" spans="1:5" x14ac:dyDescent="0.3">
      <c r="A373" t="s">
        <v>903</v>
      </c>
      <c r="B373" t="s">
        <v>47</v>
      </c>
      <c r="C373" t="s">
        <v>902</v>
      </c>
      <c r="D373" s="21">
        <v>119496</v>
      </c>
      <c r="E373">
        <v>0</v>
      </c>
    </row>
    <row r="374" spans="1:5" x14ac:dyDescent="0.3">
      <c r="A374" t="s">
        <v>905</v>
      </c>
      <c r="B374" t="s">
        <v>60</v>
      </c>
      <c r="C374" t="s">
        <v>904</v>
      </c>
      <c r="D374" s="21">
        <v>58542</v>
      </c>
      <c r="E374">
        <v>0</v>
      </c>
    </row>
    <row r="375" spans="1:5" x14ac:dyDescent="0.3">
      <c r="A375" t="s">
        <v>907</v>
      </c>
      <c r="B375" t="s">
        <v>67</v>
      </c>
      <c r="C375" t="s">
        <v>906</v>
      </c>
      <c r="D375" s="21">
        <v>214032</v>
      </c>
      <c r="E375">
        <v>0</v>
      </c>
    </row>
    <row r="376" spans="1:5" x14ac:dyDescent="0.3">
      <c r="A376" t="s">
        <v>909</v>
      </c>
      <c r="B376" t="s">
        <v>39</v>
      </c>
      <c r="C376" t="s">
        <v>908</v>
      </c>
      <c r="D376" s="21">
        <v>63864</v>
      </c>
      <c r="E376">
        <v>0</v>
      </c>
    </row>
    <row r="377" spans="1:5" x14ac:dyDescent="0.3">
      <c r="A377" t="s">
        <v>911</v>
      </c>
      <c r="B377" t="s">
        <v>69</v>
      </c>
      <c r="C377" t="s">
        <v>910</v>
      </c>
      <c r="D377" s="21">
        <v>51765</v>
      </c>
      <c r="E377">
        <v>0</v>
      </c>
    </row>
    <row r="378" spans="1:5" x14ac:dyDescent="0.3">
      <c r="A378" t="s">
        <v>913</v>
      </c>
      <c r="B378" t="s">
        <v>45</v>
      </c>
      <c r="C378" t="s">
        <v>912</v>
      </c>
      <c r="D378" s="21">
        <v>81029</v>
      </c>
      <c r="E378">
        <v>0</v>
      </c>
    </row>
    <row r="379" spans="1:5" x14ac:dyDescent="0.3">
      <c r="A379" t="s">
        <v>916</v>
      </c>
      <c r="B379" t="s">
        <v>31</v>
      </c>
      <c r="C379" t="s">
        <v>915</v>
      </c>
      <c r="D379" s="21">
        <v>71996</v>
      </c>
      <c r="E379">
        <v>0</v>
      </c>
    </row>
    <row r="380" spans="1:5" x14ac:dyDescent="0.3">
      <c r="A380" t="s">
        <v>918</v>
      </c>
      <c r="B380" t="s">
        <v>46</v>
      </c>
      <c r="C380" t="s">
        <v>917</v>
      </c>
      <c r="D380" s="21">
        <v>47109</v>
      </c>
      <c r="E380">
        <v>3.33</v>
      </c>
    </row>
    <row r="381" spans="1:5" x14ac:dyDescent="0.3">
      <c r="A381" t="s">
        <v>920</v>
      </c>
      <c r="B381" t="s">
        <v>28</v>
      </c>
      <c r="C381" t="s">
        <v>919</v>
      </c>
      <c r="D381" s="21">
        <v>43716</v>
      </c>
      <c r="E381">
        <v>6.67</v>
      </c>
    </row>
    <row r="382" spans="1:5" x14ac:dyDescent="0.3">
      <c r="A382" t="s">
        <v>922</v>
      </c>
      <c r="B382" t="s">
        <v>47</v>
      </c>
      <c r="C382" t="s">
        <v>921</v>
      </c>
      <c r="D382" s="21">
        <v>155000</v>
      </c>
      <c r="E382">
        <v>0</v>
      </c>
    </row>
    <row r="383" spans="1:5" x14ac:dyDescent="0.3">
      <c r="A383" t="s">
        <v>924</v>
      </c>
      <c r="B383" t="s">
        <v>60</v>
      </c>
      <c r="C383" t="s">
        <v>923</v>
      </c>
      <c r="D383" s="21">
        <v>90060</v>
      </c>
      <c r="E383">
        <v>0</v>
      </c>
    </row>
    <row r="384" spans="1:5" x14ac:dyDescent="0.3">
      <c r="A384" t="s">
        <v>926</v>
      </c>
      <c r="B384" t="s">
        <v>59</v>
      </c>
      <c r="C384" t="s">
        <v>925</v>
      </c>
      <c r="D384" s="21">
        <v>104607</v>
      </c>
      <c r="E384">
        <v>0</v>
      </c>
    </row>
    <row r="385" spans="1:5" x14ac:dyDescent="0.3">
      <c r="A385" t="s">
        <v>928</v>
      </c>
      <c r="B385" t="s">
        <v>50</v>
      </c>
      <c r="C385" t="s">
        <v>927</v>
      </c>
      <c r="D385" s="21">
        <v>57000</v>
      </c>
      <c r="E385">
        <v>0</v>
      </c>
    </row>
    <row r="386" spans="1:5" x14ac:dyDescent="0.3">
      <c r="A386" t="s">
        <v>930</v>
      </c>
      <c r="B386" t="s">
        <v>38</v>
      </c>
      <c r="C386" t="s">
        <v>929</v>
      </c>
      <c r="D386" s="21">
        <v>78750</v>
      </c>
      <c r="E386">
        <v>0</v>
      </c>
    </row>
    <row r="387" spans="1:5" x14ac:dyDescent="0.3">
      <c r="A387" t="s">
        <v>932</v>
      </c>
      <c r="B387" t="s">
        <v>75</v>
      </c>
      <c r="C387" t="s">
        <v>931</v>
      </c>
      <c r="D387" s="21">
        <v>107106</v>
      </c>
      <c r="E387">
        <v>0</v>
      </c>
    </row>
    <row r="388" spans="1:5" x14ac:dyDescent="0.3">
      <c r="A388" t="s">
        <v>934</v>
      </c>
      <c r="B388" t="s">
        <v>41</v>
      </c>
      <c r="C388" t="s">
        <v>933</v>
      </c>
      <c r="D388" s="21">
        <v>58583</v>
      </c>
      <c r="E388">
        <v>0</v>
      </c>
    </row>
    <row r="389" spans="1:5" x14ac:dyDescent="0.3">
      <c r="A389" t="s">
        <v>936</v>
      </c>
      <c r="B389" t="s">
        <v>47</v>
      </c>
      <c r="C389" t="s">
        <v>935</v>
      </c>
      <c r="D389" s="21">
        <v>157917</v>
      </c>
      <c r="E389">
        <v>0</v>
      </c>
    </row>
    <row r="390" spans="1:5" x14ac:dyDescent="0.3">
      <c r="A390" t="s">
        <v>938</v>
      </c>
      <c r="B390" t="s">
        <v>29</v>
      </c>
      <c r="C390" t="s">
        <v>937</v>
      </c>
      <c r="D390" s="21">
        <v>53177</v>
      </c>
      <c r="E390">
        <v>0</v>
      </c>
    </row>
    <row r="391" spans="1:5" x14ac:dyDescent="0.3">
      <c r="A391" t="s">
        <v>940</v>
      </c>
      <c r="B391" t="s">
        <v>70</v>
      </c>
      <c r="C391" t="s">
        <v>939</v>
      </c>
      <c r="D391" s="21">
        <v>68967</v>
      </c>
      <c r="E391">
        <v>0</v>
      </c>
    </row>
    <row r="392" spans="1:5" x14ac:dyDescent="0.3">
      <c r="A392" t="s">
        <v>942</v>
      </c>
      <c r="B392" t="s">
        <v>75</v>
      </c>
      <c r="C392" t="s">
        <v>941</v>
      </c>
      <c r="D392" s="21">
        <v>104375</v>
      </c>
      <c r="E392">
        <v>0</v>
      </c>
    </row>
    <row r="393" spans="1:5" x14ac:dyDescent="0.3">
      <c r="A393" t="s">
        <v>944</v>
      </c>
      <c r="B393" t="s">
        <v>51</v>
      </c>
      <c r="C393" t="s">
        <v>943</v>
      </c>
      <c r="D393" s="21">
        <v>76058</v>
      </c>
      <c r="E393">
        <v>0</v>
      </c>
    </row>
    <row r="394" spans="1:5" x14ac:dyDescent="0.3">
      <c r="A394" t="s">
        <v>946</v>
      </c>
      <c r="B394" t="s">
        <v>33</v>
      </c>
      <c r="C394" t="s">
        <v>945</v>
      </c>
      <c r="D394" s="21">
        <v>56902</v>
      </c>
      <c r="E394">
        <v>0</v>
      </c>
    </row>
    <row r="395" spans="1:5" x14ac:dyDescent="0.3">
      <c r="A395" t="s">
        <v>948</v>
      </c>
      <c r="B395" t="s">
        <v>42</v>
      </c>
      <c r="C395" t="s">
        <v>947</v>
      </c>
      <c r="D395" s="21">
        <v>103246</v>
      </c>
      <c r="E395">
        <v>0</v>
      </c>
    </row>
    <row r="396" spans="1:5" x14ac:dyDescent="0.3">
      <c r="A396" t="s">
        <v>952</v>
      </c>
      <c r="B396" t="s">
        <v>14</v>
      </c>
      <c r="C396" t="s">
        <v>951</v>
      </c>
      <c r="D396" s="21">
        <v>81250</v>
      </c>
      <c r="E396">
        <v>0</v>
      </c>
    </row>
    <row r="397" spans="1:5" x14ac:dyDescent="0.3">
      <c r="A397" t="s">
        <v>954</v>
      </c>
      <c r="B397" t="s">
        <v>53</v>
      </c>
      <c r="C397" t="s">
        <v>953</v>
      </c>
      <c r="D397" s="21">
        <v>117321</v>
      </c>
      <c r="E397">
        <v>0</v>
      </c>
    </row>
    <row r="398" spans="1:5" x14ac:dyDescent="0.3">
      <c r="A398" t="s">
        <v>956</v>
      </c>
      <c r="B398" t="s">
        <v>47</v>
      </c>
      <c r="C398" t="s">
        <v>955</v>
      </c>
      <c r="D398" s="21">
        <v>250000</v>
      </c>
      <c r="E398">
        <v>0</v>
      </c>
    </row>
    <row r="399" spans="1:5" x14ac:dyDescent="0.3">
      <c r="A399" t="s">
        <v>958</v>
      </c>
      <c r="B399" t="s">
        <v>59</v>
      </c>
      <c r="C399" t="s">
        <v>957</v>
      </c>
      <c r="D399" s="21">
        <v>188125</v>
      </c>
      <c r="E399">
        <v>0</v>
      </c>
    </row>
    <row r="400" spans="1:5" x14ac:dyDescent="0.3">
      <c r="A400" t="s">
        <v>960</v>
      </c>
      <c r="B400" t="s">
        <v>25</v>
      </c>
      <c r="C400" t="s">
        <v>959</v>
      </c>
      <c r="D400" s="21">
        <v>100461</v>
      </c>
      <c r="E400">
        <v>0</v>
      </c>
    </row>
    <row r="401" spans="1:5" x14ac:dyDescent="0.3">
      <c r="A401" t="s">
        <v>962</v>
      </c>
      <c r="B401" t="s">
        <v>58</v>
      </c>
      <c r="C401" t="s">
        <v>961</v>
      </c>
      <c r="D401" s="21">
        <v>87143</v>
      </c>
      <c r="E401">
        <v>0</v>
      </c>
    </row>
    <row r="402" spans="1:5" x14ac:dyDescent="0.3">
      <c r="A402" t="s">
        <v>965</v>
      </c>
      <c r="B402" t="s">
        <v>50</v>
      </c>
      <c r="C402" t="s">
        <v>964</v>
      </c>
      <c r="D402" s="21">
        <v>63988</v>
      </c>
      <c r="E402">
        <v>0</v>
      </c>
    </row>
    <row r="403" spans="1:5" x14ac:dyDescent="0.3">
      <c r="A403" t="s">
        <v>967</v>
      </c>
      <c r="B403" t="s">
        <v>52</v>
      </c>
      <c r="C403" t="s">
        <v>966</v>
      </c>
      <c r="D403" s="21">
        <v>90227</v>
      </c>
      <c r="E403">
        <v>0</v>
      </c>
    </row>
    <row r="404" spans="1:5" x14ac:dyDescent="0.3">
      <c r="A404" t="s">
        <v>969</v>
      </c>
      <c r="B404" t="s">
        <v>60</v>
      </c>
      <c r="C404" t="s">
        <v>968</v>
      </c>
      <c r="D404" s="21">
        <v>66875</v>
      </c>
      <c r="E404">
        <v>0</v>
      </c>
    </row>
    <row r="405" spans="1:5" x14ac:dyDescent="0.3">
      <c r="A405" t="s">
        <v>971</v>
      </c>
      <c r="B405" t="s">
        <v>67</v>
      </c>
      <c r="C405" t="s">
        <v>970</v>
      </c>
      <c r="D405" s="21">
        <v>173958</v>
      </c>
      <c r="E405">
        <v>0</v>
      </c>
    </row>
    <row r="406" spans="1:5" x14ac:dyDescent="0.3">
      <c r="A406" t="s">
        <v>973</v>
      </c>
      <c r="B406" t="s">
        <v>7</v>
      </c>
      <c r="C406" t="s">
        <v>972</v>
      </c>
      <c r="D406" s="21">
        <v>111172</v>
      </c>
      <c r="E406">
        <v>0</v>
      </c>
    </row>
    <row r="407" spans="1:5" x14ac:dyDescent="0.3">
      <c r="A407" t="s">
        <v>975</v>
      </c>
      <c r="B407" t="s">
        <v>65</v>
      </c>
      <c r="C407" t="s">
        <v>974</v>
      </c>
      <c r="D407" s="21">
        <v>73750</v>
      </c>
      <c r="E407">
        <v>0</v>
      </c>
    </row>
    <row r="408" spans="1:5" x14ac:dyDescent="0.3">
      <c r="A408" t="s">
        <v>977</v>
      </c>
      <c r="B408" t="s">
        <v>53</v>
      </c>
      <c r="C408" t="s">
        <v>976</v>
      </c>
      <c r="D408" s="21">
        <v>87487</v>
      </c>
      <c r="E408">
        <v>0</v>
      </c>
    </row>
    <row r="409" spans="1:5" x14ac:dyDescent="0.3">
      <c r="A409" t="s">
        <v>979</v>
      </c>
      <c r="B409" t="s">
        <v>28</v>
      </c>
      <c r="C409" t="s">
        <v>978</v>
      </c>
      <c r="D409" s="21">
        <v>34676</v>
      </c>
      <c r="E409">
        <v>10</v>
      </c>
    </row>
    <row r="410" spans="1:5" x14ac:dyDescent="0.3">
      <c r="A410" t="s">
        <v>981</v>
      </c>
      <c r="B410" t="s">
        <v>44</v>
      </c>
      <c r="C410" t="s">
        <v>980</v>
      </c>
      <c r="D410" s="21">
        <v>73000</v>
      </c>
      <c r="E410">
        <v>0</v>
      </c>
    </row>
    <row r="411" spans="1:5" x14ac:dyDescent="0.3">
      <c r="A411" t="s">
        <v>984</v>
      </c>
      <c r="B411" t="s">
        <v>76</v>
      </c>
      <c r="C411" t="s">
        <v>983</v>
      </c>
      <c r="D411" s="21">
        <v>55406</v>
      </c>
      <c r="E411">
        <v>0</v>
      </c>
    </row>
    <row r="412" spans="1:5" x14ac:dyDescent="0.3">
      <c r="A412" t="s">
        <v>986</v>
      </c>
      <c r="B412" t="s">
        <v>53</v>
      </c>
      <c r="C412" t="s">
        <v>985</v>
      </c>
      <c r="D412" s="21">
        <v>89609</v>
      </c>
      <c r="E412">
        <v>0</v>
      </c>
    </row>
    <row r="413" spans="1:5" x14ac:dyDescent="0.3">
      <c r="A413" t="s">
        <v>990</v>
      </c>
      <c r="B413" t="s">
        <v>64</v>
      </c>
      <c r="C413" t="s">
        <v>989</v>
      </c>
      <c r="D413" s="21">
        <v>51642</v>
      </c>
      <c r="E413">
        <v>0</v>
      </c>
    </row>
    <row r="414" spans="1:5" x14ac:dyDescent="0.3">
      <c r="A414" t="s">
        <v>992</v>
      </c>
      <c r="B414" t="s">
        <v>50</v>
      </c>
      <c r="C414" t="s">
        <v>991</v>
      </c>
      <c r="D414" s="21">
        <v>82273</v>
      </c>
      <c r="E414">
        <v>0</v>
      </c>
    </row>
    <row r="415" spans="1:5" x14ac:dyDescent="0.3">
      <c r="A415" t="s">
        <v>995</v>
      </c>
      <c r="B415" t="s">
        <v>69</v>
      </c>
      <c r="C415" t="s">
        <v>994</v>
      </c>
      <c r="D415" s="21">
        <v>54274</v>
      </c>
      <c r="E415">
        <v>0</v>
      </c>
    </row>
    <row r="416" spans="1:5" x14ac:dyDescent="0.3">
      <c r="A416" t="s">
        <v>997</v>
      </c>
      <c r="B416" t="s">
        <v>66</v>
      </c>
      <c r="C416" t="s">
        <v>996</v>
      </c>
      <c r="D416" s="21">
        <v>74688</v>
      </c>
      <c r="E416">
        <v>0</v>
      </c>
    </row>
    <row r="417" spans="1:5" x14ac:dyDescent="0.3">
      <c r="A417" t="s">
        <v>999</v>
      </c>
      <c r="B417" t="s">
        <v>45</v>
      </c>
      <c r="C417" t="s">
        <v>998</v>
      </c>
      <c r="D417" s="21">
        <v>70495</v>
      </c>
      <c r="E417">
        <v>0</v>
      </c>
    </row>
    <row r="418" spans="1:5" x14ac:dyDescent="0.3">
      <c r="A418" t="s">
        <v>1001</v>
      </c>
      <c r="B418" t="s">
        <v>14</v>
      </c>
      <c r="C418" t="s">
        <v>1000</v>
      </c>
      <c r="D418" s="21">
        <v>70865</v>
      </c>
      <c r="E418">
        <v>0</v>
      </c>
    </row>
    <row r="419" spans="1:5" x14ac:dyDescent="0.3">
      <c r="A419" t="s">
        <v>1003</v>
      </c>
      <c r="B419" t="s">
        <v>18</v>
      </c>
      <c r="C419" t="s">
        <v>1002</v>
      </c>
      <c r="D419" s="21">
        <v>63750</v>
      </c>
      <c r="E419">
        <v>0</v>
      </c>
    </row>
    <row r="420" spans="1:5" x14ac:dyDescent="0.3">
      <c r="A420" t="s">
        <v>1005</v>
      </c>
      <c r="B420" t="s">
        <v>9</v>
      </c>
      <c r="C420" t="s">
        <v>1004</v>
      </c>
      <c r="D420" s="21">
        <v>55096</v>
      </c>
      <c r="E420">
        <v>0</v>
      </c>
    </row>
    <row r="421" spans="1:5" x14ac:dyDescent="0.3">
      <c r="A421" t="s">
        <v>1007</v>
      </c>
      <c r="B421" t="s">
        <v>59</v>
      </c>
      <c r="C421" t="s">
        <v>1006</v>
      </c>
      <c r="D421" s="21">
        <v>209345</v>
      </c>
      <c r="E421">
        <v>0</v>
      </c>
    </row>
    <row r="422" spans="1:5" x14ac:dyDescent="0.3">
      <c r="A422" t="s">
        <v>1011</v>
      </c>
      <c r="B422" t="s">
        <v>59</v>
      </c>
      <c r="C422" t="s">
        <v>1010</v>
      </c>
      <c r="D422" s="21">
        <v>86301</v>
      </c>
      <c r="E422">
        <v>0</v>
      </c>
    </row>
    <row r="423" spans="1:5" x14ac:dyDescent="0.3">
      <c r="A423" t="s">
        <v>1013</v>
      </c>
      <c r="B423" t="s">
        <v>40</v>
      </c>
      <c r="C423" t="s">
        <v>1012</v>
      </c>
      <c r="D423" s="21">
        <v>76667</v>
      </c>
      <c r="E423">
        <v>0</v>
      </c>
    </row>
    <row r="424" spans="1:5" x14ac:dyDescent="0.3">
      <c r="A424" t="s">
        <v>1015</v>
      </c>
      <c r="B424" t="s">
        <v>47</v>
      </c>
      <c r="C424" t="s">
        <v>1014</v>
      </c>
      <c r="D424" s="21">
        <v>145185</v>
      </c>
      <c r="E424">
        <v>0</v>
      </c>
    </row>
    <row r="425" spans="1:5" x14ac:dyDescent="0.3">
      <c r="A425" t="s">
        <v>1017</v>
      </c>
      <c r="B425" t="s">
        <v>16</v>
      </c>
      <c r="C425" t="s">
        <v>1016</v>
      </c>
      <c r="D425" s="21">
        <v>46774</v>
      </c>
      <c r="E425">
        <v>3.33</v>
      </c>
    </row>
    <row r="426" spans="1:5" x14ac:dyDescent="0.3">
      <c r="A426" t="s">
        <v>1019</v>
      </c>
      <c r="B426" t="s">
        <v>67</v>
      </c>
      <c r="C426" t="s">
        <v>1018</v>
      </c>
      <c r="D426" s="21">
        <v>141250</v>
      </c>
      <c r="E426">
        <v>0</v>
      </c>
    </row>
    <row r="427" spans="1:5" x14ac:dyDescent="0.3">
      <c r="A427" t="s">
        <v>1022</v>
      </c>
      <c r="B427" t="s">
        <v>50</v>
      </c>
      <c r="C427" t="s">
        <v>1021</v>
      </c>
      <c r="D427" s="21">
        <v>45934</v>
      </c>
      <c r="E427">
        <v>3.33</v>
      </c>
    </row>
    <row r="428" spans="1:5" x14ac:dyDescent="0.3">
      <c r="A428" t="s">
        <v>1024</v>
      </c>
      <c r="B428" t="s">
        <v>11</v>
      </c>
      <c r="C428" t="s">
        <v>1023</v>
      </c>
      <c r="D428" s="21">
        <v>45536</v>
      </c>
      <c r="E428">
        <v>3.33</v>
      </c>
    </row>
    <row r="429" spans="1:5" x14ac:dyDescent="0.3">
      <c r="A429" t="s">
        <v>1027</v>
      </c>
      <c r="B429" t="s">
        <v>47</v>
      </c>
      <c r="C429" t="s">
        <v>1026</v>
      </c>
      <c r="D429" s="21">
        <v>156382</v>
      </c>
      <c r="E429">
        <v>0</v>
      </c>
    </row>
    <row r="430" spans="1:5" x14ac:dyDescent="0.3">
      <c r="A430" t="s">
        <v>1029</v>
      </c>
      <c r="B430" t="s">
        <v>49</v>
      </c>
      <c r="C430" t="s">
        <v>1028</v>
      </c>
      <c r="D430" s="21">
        <v>60639</v>
      </c>
      <c r="E430">
        <v>0</v>
      </c>
    </row>
    <row r="431" spans="1:5" x14ac:dyDescent="0.3">
      <c r="A431" t="s">
        <v>1031</v>
      </c>
      <c r="B431" t="s">
        <v>11</v>
      </c>
      <c r="C431" t="s">
        <v>1030</v>
      </c>
      <c r="D431" s="21">
        <v>72794</v>
      </c>
      <c r="E431">
        <v>0</v>
      </c>
    </row>
    <row r="432" spans="1:5" x14ac:dyDescent="0.3">
      <c r="A432" t="s">
        <v>1033</v>
      </c>
      <c r="B432" t="s">
        <v>74</v>
      </c>
      <c r="C432" t="s">
        <v>1032</v>
      </c>
      <c r="D432" s="21">
        <v>43261</v>
      </c>
      <c r="E432">
        <v>6.67</v>
      </c>
    </row>
    <row r="433" spans="1:5" x14ac:dyDescent="0.3">
      <c r="A433" t="s">
        <v>1035</v>
      </c>
      <c r="B433" t="s">
        <v>53</v>
      </c>
      <c r="C433" t="s">
        <v>1034</v>
      </c>
      <c r="D433" s="21">
        <v>121221</v>
      </c>
      <c r="E433">
        <v>0</v>
      </c>
    </row>
    <row r="434" spans="1:5" x14ac:dyDescent="0.3">
      <c r="A434" t="s">
        <v>1037</v>
      </c>
      <c r="B434" t="s">
        <v>68</v>
      </c>
      <c r="C434" t="s">
        <v>1036</v>
      </c>
      <c r="D434" s="21">
        <v>61298</v>
      </c>
      <c r="E434">
        <v>0</v>
      </c>
    </row>
    <row r="435" spans="1:5" x14ac:dyDescent="0.3">
      <c r="A435" t="s">
        <v>1039</v>
      </c>
      <c r="B435" t="s">
        <v>47</v>
      </c>
      <c r="C435" t="s">
        <v>1038</v>
      </c>
      <c r="D435" s="21">
        <v>248750</v>
      </c>
      <c r="E435">
        <v>0</v>
      </c>
    </row>
    <row r="436" spans="1:5" x14ac:dyDescent="0.3">
      <c r="A436" t="s">
        <v>1041</v>
      </c>
      <c r="B436" t="s">
        <v>68</v>
      </c>
      <c r="C436" t="s">
        <v>1040</v>
      </c>
      <c r="D436" s="21">
        <v>79000</v>
      </c>
      <c r="E436">
        <v>0</v>
      </c>
    </row>
    <row r="437" spans="1:5" x14ac:dyDescent="0.3">
      <c r="A437" t="s">
        <v>1043</v>
      </c>
      <c r="B437" t="s">
        <v>76</v>
      </c>
      <c r="C437" t="s">
        <v>1042</v>
      </c>
      <c r="D437" s="21">
        <v>75500</v>
      </c>
      <c r="E437">
        <v>0</v>
      </c>
    </row>
    <row r="438" spans="1:5" x14ac:dyDescent="0.3">
      <c r="A438" t="s">
        <v>1045</v>
      </c>
      <c r="B438" t="s">
        <v>50</v>
      </c>
      <c r="C438" t="s">
        <v>1044</v>
      </c>
      <c r="D438" s="21">
        <v>72969</v>
      </c>
      <c r="E438">
        <v>0</v>
      </c>
    </row>
    <row r="439" spans="1:5" x14ac:dyDescent="0.3">
      <c r="A439" t="s">
        <v>1047</v>
      </c>
      <c r="B439" t="s">
        <v>49</v>
      </c>
      <c r="C439" t="s">
        <v>1046</v>
      </c>
      <c r="D439" s="21">
        <v>81369</v>
      </c>
      <c r="E439">
        <v>0</v>
      </c>
    </row>
  </sheetData>
  <autoFilter ref="A6:E6" xr:uid="{00000000-0001-0000-1800-000000000000}"/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3"/>
  <dimension ref="A1:E439"/>
  <sheetViews>
    <sheetView workbookViewId="0">
      <selection activeCell="D7" sqref="D7"/>
    </sheetView>
  </sheetViews>
  <sheetFormatPr defaultRowHeight="14.4" x14ac:dyDescent="0.3"/>
  <cols>
    <col min="1" max="1" width="31.5546875" bestFit="1" customWidth="1"/>
    <col min="2" max="2" width="12.44140625" bestFit="1" customWidth="1"/>
    <col min="3" max="3" width="15.44140625" bestFit="1" customWidth="1"/>
    <col min="4" max="4" width="15" customWidth="1"/>
    <col min="5" max="5" width="12.33203125" bestFit="1" customWidth="1"/>
  </cols>
  <sheetData>
    <row r="1" spans="1:5" x14ac:dyDescent="0.3">
      <c r="B1" s="72"/>
      <c r="C1" s="72"/>
    </row>
    <row r="2" spans="1:5" ht="15.6" x14ac:dyDescent="0.3">
      <c r="A2" s="58" t="s">
        <v>1683</v>
      </c>
      <c r="B2" s="73"/>
      <c r="C2" s="72"/>
    </row>
    <row r="3" spans="1:5" ht="15.6" x14ac:dyDescent="0.3">
      <c r="A3" s="57" t="s">
        <v>1138</v>
      </c>
      <c r="B3" s="73"/>
      <c r="C3" s="72"/>
    </row>
    <row r="4" spans="1:5" ht="18" x14ac:dyDescent="0.35">
      <c r="A4" s="19"/>
      <c r="B4" s="73"/>
      <c r="C4" s="72"/>
    </row>
    <row r="5" spans="1:5" ht="28.8" x14ac:dyDescent="0.3">
      <c r="A5" s="144"/>
      <c r="B5" s="136"/>
      <c r="C5" s="137"/>
      <c r="D5" s="120" t="s">
        <v>1138</v>
      </c>
      <c r="E5" s="145" t="s">
        <v>1077</v>
      </c>
    </row>
    <row r="6" spans="1:5" x14ac:dyDescent="0.3">
      <c r="A6" s="134" t="s">
        <v>1692</v>
      </c>
      <c r="B6" s="134" t="s">
        <v>1</v>
      </c>
      <c r="C6" s="113" t="s">
        <v>1048</v>
      </c>
      <c r="D6" s="115" t="s">
        <v>1694</v>
      </c>
      <c r="E6" s="115" t="str">
        <f>D6</f>
        <v>CY 2024</v>
      </c>
    </row>
    <row r="7" spans="1:5" x14ac:dyDescent="0.3">
      <c r="A7" t="s">
        <v>80</v>
      </c>
      <c r="B7" t="s">
        <v>46</v>
      </c>
      <c r="C7" t="s">
        <v>79</v>
      </c>
      <c r="D7" s="83">
        <v>6.7</v>
      </c>
      <c r="E7">
        <v>0</v>
      </c>
    </row>
    <row r="8" spans="1:5" x14ac:dyDescent="0.3">
      <c r="A8" t="s">
        <v>82</v>
      </c>
      <c r="B8" t="s">
        <v>14</v>
      </c>
      <c r="C8" t="s">
        <v>81</v>
      </c>
      <c r="D8" s="83">
        <v>4.9000000000000004</v>
      </c>
      <c r="E8">
        <v>0</v>
      </c>
    </row>
    <row r="9" spans="1:5" x14ac:dyDescent="0.3">
      <c r="A9" t="s">
        <v>84</v>
      </c>
      <c r="B9" t="s">
        <v>36</v>
      </c>
      <c r="C9" t="s">
        <v>83</v>
      </c>
      <c r="D9" s="83">
        <v>5.5</v>
      </c>
      <c r="E9">
        <v>0</v>
      </c>
    </row>
    <row r="10" spans="1:5" x14ac:dyDescent="0.3">
      <c r="A10" t="s">
        <v>86</v>
      </c>
      <c r="B10" t="s">
        <v>31</v>
      </c>
      <c r="C10" t="s">
        <v>85</v>
      </c>
      <c r="D10" s="83">
        <v>7.3</v>
      </c>
      <c r="E10">
        <v>0</v>
      </c>
    </row>
    <row r="11" spans="1:5" x14ac:dyDescent="0.3">
      <c r="A11" t="s">
        <v>89</v>
      </c>
      <c r="B11" t="s">
        <v>66</v>
      </c>
      <c r="C11" t="s">
        <v>88</v>
      </c>
      <c r="D11" s="83">
        <v>11.4</v>
      </c>
      <c r="E11">
        <v>6.67</v>
      </c>
    </row>
    <row r="12" spans="1:5" x14ac:dyDescent="0.3">
      <c r="A12" t="s">
        <v>91</v>
      </c>
      <c r="B12" t="s">
        <v>31</v>
      </c>
      <c r="C12" t="s">
        <v>90</v>
      </c>
      <c r="D12" s="83">
        <v>6.9</v>
      </c>
      <c r="E12">
        <v>0</v>
      </c>
    </row>
    <row r="13" spans="1:5" x14ac:dyDescent="0.3">
      <c r="A13" t="s">
        <v>93</v>
      </c>
      <c r="B13" t="s">
        <v>47</v>
      </c>
      <c r="C13" t="s">
        <v>92</v>
      </c>
      <c r="D13" s="83">
        <v>3.2</v>
      </c>
      <c r="E13">
        <v>0</v>
      </c>
    </row>
    <row r="14" spans="1:5" x14ac:dyDescent="0.3">
      <c r="A14" t="s">
        <v>95</v>
      </c>
      <c r="B14" t="s">
        <v>13</v>
      </c>
      <c r="C14" t="s">
        <v>94</v>
      </c>
      <c r="D14" s="83">
        <v>6.3</v>
      </c>
      <c r="E14">
        <v>0</v>
      </c>
    </row>
    <row r="15" spans="1:5" x14ac:dyDescent="0.3">
      <c r="A15" t="s">
        <v>98</v>
      </c>
      <c r="B15" t="s">
        <v>45</v>
      </c>
      <c r="C15" t="s">
        <v>97</v>
      </c>
      <c r="D15" s="83">
        <v>7.9</v>
      </c>
      <c r="E15">
        <v>0</v>
      </c>
    </row>
    <row r="16" spans="1:5" x14ac:dyDescent="0.3">
      <c r="A16" t="s">
        <v>101</v>
      </c>
      <c r="B16" t="s">
        <v>51</v>
      </c>
      <c r="C16" t="s">
        <v>100</v>
      </c>
      <c r="D16" s="83">
        <v>7.7</v>
      </c>
      <c r="E16">
        <v>0</v>
      </c>
    </row>
    <row r="17" spans="1:5" x14ac:dyDescent="0.3">
      <c r="A17" t="s">
        <v>103</v>
      </c>
      <c r="B17" t="s">
        <v>50</v>
      </c>
      <c r="C17" t="s">
        <v>102</v>
      </c>
      <c r="D17" s="83">
        <v>8.1999999999999993</v>
      </c>
      <c r="E17">
        <v>3.33</v>
      </c>
    </row>
    <row r="18" spans="1:5" x14ac:dyDescent="0.3">
      <c r="A18" t="s">
        <v>105</v>
      </c>
      <c r="B18" t="s">
        <v>41</v>
      </c>
      <c r="C18" t="s">
        <v>104</v>
      </c>
      <c r="D18" s="83">
        <v>5.3</v>
      </c>
      <c r="E18">
        <v>0</v>
      </c>
    </row>
    <row r="19" spans="1:5" x14ac:dyDescent="0.3">
      <c r="A19" t="s">
        <v>107</v>
      </c>
      <c r="B19" t="s">
        <v>75</v>
      </c>
      <c r="C19" t="s">
        <v>106</v>
      </c>
      <c r="D19" s="83">
        <v>5.9</v>
      </c>
      <c r="E19">
        <v>0</v>
      </c>
    </row>
    <row r="20" spans="1:5" x14ac:dyDescent="0.3">
      <c r="A20" t="s">
        <v>109</v>
      </c>
      <c r="B20" t="s">
        <v>75</v>
      </c>
      <c r="C20" t="s">
        <v>108</v>
      </c>
      <c r="D20" s="83">
        <v>7.1</v>
      </c>
      <c r="E20">
        <v>0</v>
      </c>
    </row>
    <row r="21" spans="1:5" x14ac:dyDescent="0.3">
      <c r="A21" t="s">
        <v>111</v>
      </c>
      <c r="B21" t="s">
        <v>41</v>
      </c>
      <c r="C21" t="s">
        <v>110</v>
      </c>
      <c r="D21" s="83">
        <v>1.6</v>
      </c>
      <c r="E21">
        <v>0</v>
      </c>
    </row>
    <row r="22" spans="1:5" x14ac:dyDescent="0.3">
      <c r="A22" t="s">
        <v>114</v>
      </c>
      <c r="B22" t="s">
        <v>66</v>
      </c>
      <c r="C22" t="s">
        <v>113</v>
      </c>
      <c r="D22" s="83">
        <v>8.5</v>
      </c>
      <c r="E22">
        <v>3.33</v>
      </c>
    </row>
    <row r="23" spans="1:5" x14ac:dyDescent="0.3">
      <c r="A23" t="s">
        <v>116</v>
      </c>
      <c r="B23" t="s">
        <v>20</v>
      </c>
      <c r="C23" t="s">
        <v>115</v>
      </c>
      <c r="D23" s="83">
        <v>15.5</v>
      </c>
      <c r="E23">
        <v>10</v>
      </c>
    </row>
    <row r="24" spans="1:5" x14ac:dyDescent="0.3">
      <c r="A24" t="s">
        <v>118</v>
      </c>
      <c r="B24" t="s">
        <v>31</v>
      </c>
      <c r="C24" t="s">
        <v>117</v>
      </c>
      <c r="D24" s="83">
        <v>8</v>
      </c>
      <c r="E24">
        <v>0</v>
      </c>
    </row>
    <row r="25" spans="1:5" x14ac:dyDescent="0.3">
      <c r="A25" t="s">
        <v>120</v>
      </c>
      <c r="B25" t="s">
        <v>54</v>
      </c>
      <c r="C25" t="s">
        <v>119</v>
      </c>
      <c r="D25" s="83">
        <v>8.1999999999999993</v>
      </c>
      <c r="E25">
        <v>3.33</v>
      </c>
    </row>
    <row r="26" spans="1:5" x14ac:dyDescent="0.3">
      <c r="A26" t="s">
        <v>122</v>
      </c>
      <c r="B26" t="s">
        <v>31</v>
      </c>
      <c r="C26" t="s">
        <v>121</v>
      </c>
      <c r="D26" s="83">
        <v>5.7</v>
      </c>
      <c r="E26">
        <v>0</v>
      </c>
    </row>
    <row r="27" spans="1:5" x14ac:dyDescent="0.3">
      <c r="A27" t="s">
        <v>124</v>
      </c>
      <c r="B27" t="s">
        <v>36</v>
      </c>
      <c r="C27" t="s">
        <v>123</v>
      </c>
      <c r="D27" s="83">
        <v>3.3</v>
      </c>
      <c r="E27">
        <v>0</v>
      </c>
    </row>
    <row r="28" spans="1:5" x14ac:dyDescent="0.3">
      <c r="A28" t="s">
        <v>126</v>
      </c>
      <c r="B28" t="s">
        <v>41</v>
      </c>
      <c r="C28" t="s">
        <v>125</v>
      </c>
      <c r="D28" s="83">
        <v>11.9</v>
      </c>
      <c r="E28">
        <v>6.67</v>
      </c>
    </row>
    <row r="29" spans="1:5" x14ac:dyDescent="0.3">
      <c r="A29" t="s">
        <v>128</v>
      </c>
      <c r="B29" t="s">
        <v>9</v>
      </c>
      <c r="C29" t="s">
        <v>127</v>
      </c>
      <c r="D29" s="83">
        <v>16.399999999999999</v>
      </c>
      <c r="E29">
        <v>10</v>
      </c>
    </row>
    <row r="30" spans="1:5" x14ac:dyDescent="0.3">
      <c r="A30" t="s">
        <v>130</v>
      </c>
      <c r="B30" t="s">
        <v>13</v>
      </c>
      <c r="C30" t="s">
        <v>129</v>
      </c>
      <c r="D30" s="83">
        <v>2.2999999999999998</v>
      </c>
      <c r="E30">
        <v>0</v>
      </c>
    </row>
    <row r="31" spans="1:5" x14ac:dyDescent="0.3">
      <c r="A31" t="s">
        <v>133</v>
      </c>
      <c r="B31" t="s">
        <v>7</v>
      </c>
      <c r="C31" t="s">
        <v>132</v>
      </c>
      <c r="D31" s="83">
        <v>0.8</v>
      </c>
      <c r="E31">
        <v>0</v>
      </c>
    </row>
    <row r="32" spans="1:5" x14ac:dyDescent="0.3">
      <c r="A32" t="s">
        <v>135</v>
      </c>
      <c r="B32" t="s">
        <v>46</v>
      </c>
      <c r="C32" t="s">
        <v>134</v>
      </c>
      <c r="D32" s="83">
        <v>0</v>
      </c>
      <c r="E32">
        <v>0</v>
      </c>
    </row>
    <row r="33" spans="1:5" x14ac:dyDescent="0.3">
      <c r="A33" t="s">
        <v>138</v>
      </c>
      <c r="B33" t="s">
        <v>9</v>
      </c>
      <c r="C33" t="s">
        <v>137</v>
      </c>
      <c r="D33" s="83">
        <v>10.1</v>
      </c>
      <c r="E33">
        <v>6.67</v>
      </c>
    </row>
    <row r="34" spans="1:5" x14ac:dyDescent="0.3">
      <c r="A34" t="s">
        <v>140</v>
      </c>
      <c r="B34" t="s">
        <v>9</v>
      </c>
      <c r="C34" t="s">
        <v>139</v>
      </c>
      <c r="D34" s="83">
        <v>4.8</v>
      </c>
      <c r="E34">
        <v>0</v>
      </c>
    </row>
    <row r="35" spans="1:5" x14ac:dyDescent="0.3">
      <c r="A35" t="s">
        <v>142</v>
      </c>
      <c r="B35" t="s">
        <v>31</v>
      </c>
      <c r="C35" t="s">
        <v>141</v>
      </c>
      <c r="D35" s="83">
        <v>3</v>
      </c>
      <c r="E35">
        <v>0</v>
      </c>
    </row>
    <row r="36" spans="1:5" x14ac:dyDescent="0.3">
      <c r="A36" t="s">
        <v>144</v>
      </c>
      <c r="B36" t="s">
        <v>41</v>
      </c>
      <c r="C36" t="s">
        <v>143</v>
      </c>
      <c r="D36" s="83">
        <v>14.2</v>
      </c>
      <c r="E36">
        <v>10</v>
      </c>
    </row>
    <row r="37" spans="1:5" x14ac:dyDescent="0.3">
      <c r="A37" t="s">
        <v>146</v>
      </c>
      <c r="B37" t="s">
        <v>76</v>
      </c>
      <c r="C37" t="s">
        <v>145</v>
      </c>
      <c r="D37" s="83">
        <v>7.3</v>
      </c>
      <c r="E37">
        <v>0</v>
      </c>
    </row>
    <row r="38" spans="1:5" x14ac:dyDescent="0.3">
      <c r="A38" t="s">
        <v>148</v>
      </c>
      <c r="B38" t="s">
        <v>75</v>
      </c>
      <c r="C38" t="s">
        <v>147</v>
      </c>
      <c r="D38" s="83">
        <v>5.7</v>
      </c>
      <c r="E38">
        <v>0</v>
      </c>
    </row>
    <row r="39" spans="1:5" x14ac:dyDescent="0.3">
      <c r="A39" t="s">
        <v>150</v>
      </c>
      <c r="B39" t="s">
        <v>73</v>
      </c>
      <c r="C39" t="s">
        <v>149</v>
      </c>
      <c r="D39" s="83">
        <v>4.3</v>
      </c>
      <c r="E39">
        <v>0</v>
      </c>
    </row>
    <row r="40" spans="1:5" x14ac:dyDescent="0.3">
      <c r="A40" t="s">
        <v>152</v>
      </c>
      <c r="B40" t="s">
        <v>66</v>
      </c>
      <c r="C40" t="s">
        <v>151</v>
      </c>
      <c r="D40" s="83">
        <v>1.5</v>
      </c>
      <c r="E40">
        <v>0</v>
      </c>
    </row>
    <row r="41" spans="1:5" x14ac:dyDescent="0.3">
      <c r="A41" t="s">
        <v>154</v>
      </c>
      <c r="B41" t="s">
        <v>67</v>
      </c>
      <c r="C41" t="s">
        <v>153</v>
      </c>
      <c r="D41" s="83">
        <v>2.8</v>
      </c>
      <c r="E41">
        <v>0</v>
      </c>
    </row>
    <row r="42" spans="1:5" x14ac:dyDescent="0.3">
      <c r="A42" t="s">
        <v>158</v>
      </c>
      <c r="B42" t="s">
        <v>76</v>
      </c>
      <c r="C42" t="s">
        <v>157</v>
      </c>
      <c r="D42" s="83">
        <v>3.5</v>
      </c>
      <c r="E42">
        <v>0</v>
      </c>
    </row>
    <row r="43" spans="1:5" x14ac:dyDescent="0.3">
      <c r="A43" t="s">
        <v>162</v>
      </c>
      <c r="B43" t="s">
        <v>43</v>
      </c>
      <c r="C43" t="s">
        <v>161</v>
      </c>
      <c r="D43" s="83">
        <v>4.5999999999999996</v>
      </c>
      <c r="E43">
        <v>0</v>
      </c>
    </row>
    <row r="44" spans="1:5" x14ac:dyDescent="0.3">
      <c r="A44" t="s">
        <v>164</v>
      </c>
      <c r="B44" t="s">
        <v>67</v>
      </c>
      <c r="C44" t="s">
        <v>163</v>
      </c>
      <c r="D44" s="83">
        <v>3.5</v>
      </c>
      <c r="E44">
        <v>0</v>
      </c>
    </row>
    <row r="45" spans="1:5" x14ac:dyDescent="0.3">
      <c r="A45" t="s">
        <v>166</v>
      </c>
      <c r="B45" t="s">
        <v>20</v>
      </c>
      <c r="C45" t="s">
        <v>165</v>
      </c>
      <c r="D45" s="83">
        <v>5.9</v>
      </c>
      <c r="E45">
        <v>0</v>
      </c>
    </row>
    <row r="46" spans="1:5" x14ac:dyDescent="0.3">
      <c r="A46" t="s">
        <v>168</v>
      </c>
      <c r="B46" t="s">
        <v>51</v>
      </c>
      <c r="C46" t="s">
        <v>167</v>
      </c>
      <c r="D46" s="83">
        <v>5</v>
      </c>
      <c r="E46">
        <v>0</v>
      </c>
    </row>
    <row r="47" spans="1:5" x14ac:dyDescent="0.3">
      <c r="A47" t="s">
        <v>170</v>
      </c>
      <c r="B47" t="s">
        <v>60</v>
      </c>
      <c r="C47" t="s">
        <v>169</v>
      </c>
      <c r="D47" s="83">
        <v>1.8</v>
      </c>
      <c r="E47">
        <v>0</v>
      </c>
    </row>
    <row r="48" spans="1:5" x14ac:dyDescent="0.3">
      <c r="A48" t="s">
        <v>172</v>
      </c>
      <c r="B48" t="s">
        <v>49</v>
      </c>
      <c r="C48" t="s">
        <v>171</v>
      </c>
      <c r="D48" s="83">
        <v>2.1</v>
      </c>
      <c r="E48">
        <v>0</v>
      </c>
    </row>
    <row r="49" spans="1:5" x14ac:dyDescent="0.3">
      <c r="A49" t="s">
        <v>174</v>
      </c>
      <c r="B49" t="s">
        <v>66</v>
      </c>
      <c r="C49" t="s">
        <v>173</v>
      </c>
      <c r="D49" s="83">
        <v>6.7</v>
      </c>
      <c r="E49">
        <v>0</v>
      </c>
    </row>
    <row r="50" spans="1:5" x14ac:dyDescent="0.3">
      <c r="A50" t="s">
        <v>176</v>
      </c>
      <c r="B50" t="s">
        <v>47</v>
      </c>
      <c r="C50" t="s">
        <v>175</v>
      </c>
      <c r="D50" s="83">
        <v>3.1</v>
      </c>
      <c r="E50">
        <v>0</v>
      </c>
    </row>
    <row r="51" spans="1:5" x14ac:dyDescent="0.3">
      <c r="A51" t="s">
        <v>178</v>
      </c>
      <c r="B51" t="s">
        <v>47</v>
      </c>
      <c r="C51" t="s">
        <v>177</v>
      </c>
      <c r="D51" s="83">
        <v>4.5</v>
      </c>
      <c r="E51">
        <v>0</v>
      </c>
    </row>
    <row r="52" spans="1:5" x14ac:dyDescent="0.3">
      <c r="A52" t="s">
        <v>180</v>
      </c>
      <c r="B52" t="s">
        <v>67</v>
      </c>
      <c r="C52" t="s">
        <v>179</v>
      </c>
      <c r="D52" s="83">
        <v>6.6</v>
      </c>
      <c r="E52">
        <v>0</v>
      </c>
    </row>
    <row r="53" spans="1:5" x14ac:dyDescent="0.3">
      <c r="A53" t="s">
        <v>182</v>
      </c>
      <c r="B53" t="s">
        <v>47</v>
      </c>
      <c r="C53" t="s">
        <v>181</v>
      </c>
      <c r="D53" s="83">
        <v>6.1</v>
      </c>
      <c r="E53">
        <v>0</v>
      </c>
    </row>
    <row r="54" spans="1:5" x14ac:dyDescent="0.3">
      <c r="A54" t="s">
        <v>184</v>
      </c>
      <c r="B54" t="s">
        <v>67</v>
      </c>
      <c r="C54" t="s">
        <v>183</v>
      </c>
      <c r="D54" s="83">
        <v>2</v>
      </c>
      <c r="E54">
        <v>0</v>
      </c>
    </row>
    <row r="55" spans="1:5" x14ac:dyDescent="0.3">
      <c r="A55" t="s">
        <v>186</v>
      </c>
      <c r="B55" t="s">
        <v>9</v>
      </c>
      <c r="C55" t="s">
        <v>185</v>
      </c>
      <c r="D55" s="83">
        <v>4.7</v>
      </c>
      <c r="E55">
        <v>0</v>
      </c>
    </row>
    <row r="56" spans="1:5" x14ac:dyDescent="0.3">
      <c r="A56" t="s">
        <v>189</v>
      </c>
      <c r="B56" t="s">
        <v>36</v>
      </c>
      <c r="C56" t="s">
        <v>188</v>
      </c>
      <c r="D56" s="83">
        <v>2.2999999999999998</v>
      </c>
      <c r="E56">
        <v>0</v>
      </c>
    </row>
    <row r="57" spans="1:5" x14ac:dyDescent="0.3">
      <c r="A57" t="s">
        <v>191</v>
      </c>
      <c r="B57" t="s">
        <v>41</v>
      </c>
      <c r="C57" t="s">
        <v>190</v>
      </c>
      <c r="D57" s="83">
        <v>19.8</v>
      </c>
      <c r="E57">
        <v>10</v>
      </c>
    </row>
    <row r="58" spans="1:5" x14ac:dyDescent="0.3">
      <c r="A58" t="s">
        <v>193</v>
      </c>
      <c r="B58" t="s">
        <v>31</v>
      </c>
      <c r="C58" t="s">
        <v>192</v>
      </c>
      <c r="D58" s="83">
        <v>11.1</v>
      </c>
      <c r="E58">
        <v>6.67</v>
      </c>
    </row>
    <row r="59" spans="1:5" x14ac:dyDescent="0.3">
      <c r="A59" t="s">
        <v>195</v>
      </c>
      <c r="B59" t="s">
        <v>52</v>
      </c>
      <c r="C59" t="s">
        <v>194</v>
      </c>
      <c r="D59" s="83">
        <v>4.4000000000000004</v>
      </c>
      <c r="E59">
        <v>0</v>
      </c>
    </row>
    <row r="60" spans="1:5" x14ac:dyDescent="0.3">
      <c r="A60" t="s">
        <v>198</v>
      </c>
      <c r="B60" t="s">
        <v>9</v>
      </c>
      <c r="C60" t="s">
        <v>197</v>
      </c>
      <c r="D60" s="83">
        <v>9</v>
      </c>
      <c r="E60">
        <v>3.33</v>
      </c>
    </row>
    <row r="61" spans="1:5" x14ac:dyDescent="0.3">
      <c r="A61" t="s">
        <v>200</v>
      </c>
      <c r="B61" t="s">
        <v>50</v>
      </c>
      <c r="C61" t="s">
        <v>199</v>
      </c>
      <c r="D61" s="83">
        <v>8</v>
      </c>
      <c r="E61">
        <v>0</v>
      </c>
    </row>
    <row r="62" spans="1:5" x14ac:dyDescent="0.3">
      <c r="A62" t="s">
        <v>202</v>
      </c>
      <c r="B62" t="s">
        <v>57</v>
      </c>
      <c r="C62" t="s">
        <v>201</v>
      </c>
      <c r="D62" s="83">
        <v>2.2999999999999998</v>
      </c>
      <c r="E62">
        <v>0</v>
      </c>
    </row>
    <row r="63" spans="1:5" x14ac:dyDescent="0.3">
      <c r="A63" t="s">
        <v>204</v>
      </c>
      <c r="B63" t="s">
        <v>75</v>
      </c>
      <c r="C63" t="s">
        <v>203</v>
      </c>
      <c r="D63" s="83">
        <v>3.1</v>
      </c>
      <c r="E63">
        <v>0</v>
      </c>
    </row>
    <row r="64" spans="1:5" x14ac:dyDescent="0.3">
      <c r="A64" t="s">
        <v>206</v>
      </c>
      <c r="B64" t="s">
        <v>67</v>
      </c>
      <c r="C64" t="s">
        <v>205</v>
      </c>
      <c r="D64" s="83">
        <v>4.4000000000000004</v>
      </c>
      <c r="E64">
        <v>0</v>
      </c>
    </row>
    <row r="65" spans="1:5" x14ac:dyDescent="0.3">
      <c r="A65" t="s">
        <v>208</v>
      </c>
      <c r="B65" t="s">
        <v>34</v>
      </c>
      <c r="C65" t="s">
        <v>207</v>
      </c>
      <c r="D65" s="83">
        <v>2.9</v>
      </c>
      <c r="E65">
        <v>0</v>
      </c>
    </row>
    <row r="66" spans="1:5" x14ac:dyDescent="0.3">
      <c r="A66" t="s">
        <v>210</v>
      </c>
      <c r="B66" t="s">
        <v>45</v>
      </c>
      <c r="C66" t="s">
        <v>209</v>
      </c>
      <c r="D66" s="83">
        <v>2.7</v>
      </c>
      <c r="E66">
        <v>0</v>
      </c>
    </row>
    <row r="67" spans="1:5" x14ac:dyDescent="0.3">
      <c r="A67" t="s">
        <v>212</v>
      </c>
      <c r="B67" t="s">
        <v>16</v>
      </c>
      <c r="C67" t="s">
        <v>211</v>
      </c>
      <c r="D67" s="83">
        <v>5.8</v>
      </c>
      <c r="E67">
        <v>0</v>
      </c>
    </row>
    <row r="68" spans="1:5" x14ac:dyDescent="0.3">
      <c r="A68" t="s">
        <v>214</v>
      </c>
      <c r="B68" t="s">
        <v>75</v>
      </c>
      <c r="C68" t="s">
        <v>213</v>
      </c>
      <c r="D68" s="83">
        <v>3.8</v>
      </c>
      <c r="E68">
        <v>0</v>
      </c>
    </row>
    <row r="69" spans="1:5" x14ac:dyDescent="0.3">
      <c r="A69" t="s">
        <v>216</v>
      </c>
      <c r="B69" t="s">
        <v>47</v>
      </c>
      <c r="C69" t="s">
        <v>215</v>
      </c>
      <c r="D69" s="83">
        <v>7.8</v>
      </c>
      <c r="E69">
        <v>0</v>
      </c>
    </row>
    <row r="70" spans="1:5" x14ac:dyDescent="0.3">
      <c r="A70" t="s">
        <v>221</v>
      </c>
      <c r="B70" t="s">
        <v>63</v>
      </c>
      <c r="C70" t="s">
        <v>220</v>
      </c>
      <c r="D70" s="83">
        <v>16.100000000000001</v>
      </c>
      <c r="E70">
        <v>10</v>
      </c>
    </row>
    <row r="71" spans="1:5" x14ac:dyDescent="0.3">
      <c r="A71" t="s">
        <v>224</v>
      </c>
      <c r="B71" t="s">
        <v>43</v>
      </c>
      <c r="C71" t="s">
        <v>223</v>
      </c>
      <c r="D71" s="83">
        <v>3</v>
      </c>
      <c r="E71">
        <v>0</v>
      </c>
    </row>
    <row r="72" spans="1:5" x14ac:dyDescent="0.3">
      <c r="A72" t="s">
        <v>226</v>
      </c>
      <c r="B72" t="s">
        <v>73</v>
      </c>
      <c r="C72" t="s">
        <v>225</v>
      </c>
      <c r="D72" s="83">
        <v>7.3</v>
      </c>
      <c r="E72">
        <v>0</v>
      </c>
    </row>
    <row r="73" spans="1:5" x14ac:dyDescent="0.3">
      <c r="A73" t="s">
        <v>228</v>
      </c>
      <c r="B73" t="s">
        <v>50</v>
      </c>
      <c r="C73" t="s">
        <v>227</v>
      </c>
      <c r="D73" s="83">
        <v>1.8</v>
      </c>
      <c r="E73">
        <v>0</v>
      </c>
    </row>
    <row r="74" spans="1:5" x14ac:dyDescent="0.3">
      <c r="A74" t="s">
        <v>231</v>
      </c>
      <c r="B74" t="s">
        <v>9</v>
      </c>
      <c r="C74" t="s">
        <v>230</v>
      </c>
      <c r="D74" s="83">
        <v>9.6999999999999993</v>
      </c>
      <c r="E74">
        <v>3.33</v>
      </c>
    </row>
    <row r="75" spans="1:5" x14ac:dyDescent="0.3">
      <c r="A75" t="s">
        <v>233</v>
      </c>
      <c r="B75" t="s">
        <v>44</v>
      </c>
      <c r="C75" t="s">
        <v>232</v>
      </c>
      <c r="D75" s="83">
        <v>3.4</v>
      </c>
      <c r="E75">
        <v>0</v>
      </c>
    </row>
    <row r="76" spans="1:5" x14ac:dyDescent="0.3">
      <c r="A76" t="s">
        <v>236</v>
      </c>
      <c r="B76" t="s">
        <v>66</v>
      </c>
      <c r="C76" t="s">
        <v>235</v>
      </c>
      <c r="D76" s="83">
        <v>10.3</v>
      </c>
      <c r="E76">
        <v>6.67</v>
      </c>
    </row>
    <row r="77" spans="1:5" x14ac:dyDescent="0.3">
      <c r="A77" t="s">
        <v>238</v>
      </c>
      <c r="B77" t="s">
        <v>65</v>
      </c>
      <c r="C77" t="s">
        <v>237</v>
      </c>
      <c r="D77" s="83">
        <v>6.5</v>
      </c>
      <c r="E77">
        <v>0</v>
      </c>
    </row>
    <row r="78" spans="1:5" x14ac:dyDescent="0.3">
      <c r="A78" t="s">
        <v>240</v>
      </c>
      <c r="B78" t="s">
        <v>41</v>
      </c>
      <c r="C78" t="s">
        <v>239</v>
      </c>
      <c r="D78" s="83">
        <v>5.9</v>
      </c>
      <c r="E78">
        <v>0</v>
      </c>
    </row>
    <row r="79" spans="1:5" x14ac:dyDescent="0.3">
      <c r="A79" t="s">
        <v>242</v>
      </c>
      <c r="B79" t="s">
        <v>41</v>
      </c>
      <c r="C79" t="s">
        <v>241</v>
      </c>
      <c r="D79" s="83">
        <v>5.6</v>
      </c>
      <c r="E79">
        <v>0</v>
      </c>
    </row>
    <row r="80" spans="1:5" x14ac:dyDescent="0.3">
      <c r="A80" t="s">
        <v>244</v>
      </c>
      <c r="B80" t="s">
        <v>16</v>
      </c>
      <c r="C80" t="s">
        <v>243</v>
      </c>
      <c r="D80" s="83">
        <v>3.8</v>
      </c>
      <c r="E80">
        <v>0</v>
      </c>
    </row>
    <row r="81" spans="1:5" x14ac:dyDescent="0.3">
      <c r="A81" t="s">
        <v>246</v>
      </c>
      <c r="B81" t="s">
        <v>76</v>
      </c>
      <c r="C81" t="s">
        <v>245</v>
      </c>
      <c r="D81" s="83">
        <v>3</v>
      </c>
      <c r="E81">
        <v>0</v>
      </c>
    </row>
    <row r="82" spans="1:5" x14ac:dyDescent="0.3">
      <c r="A82" t="s">
        <v>249</v>
      </c>
      <c r="B82" t="s">
        <v>42</v>
      </c>
      <c r="C82" t="s">
        <v>248</v>
      </c>
      <c r="D82" s="83">
        <v>6</v>
      </c>
      <c r="E82">
        <v>0</v>
      </c>
    </row>
    <row r="83" spans="1:5" x14ac:dyDescent="0.3">
      <c r="A83" t="s">
        <v>251</v>
      </c>
      <c r="B83" t="s">
        <v>14</v>
      </c>
      <c r="C83" t="s">
        <v>250</v>
      </c>
      <c r="D83" s="83">
        <v>0.8</v>
      </c>
      <c r="E83">
        <v>0</v>
      </c>
    </row>
    <row r="84" spans="1:5" x14ac:dyDescent="0.3">
      <c r="A84" t="s">
        <v>253</v>
      </c>
      <c r="B84" t="s">
        <v>38</v>
      </c>
      <c r="C84" t="s">
        <v>252</v>
      </c>
      <c r="D84" s="83">
        <v>10.7</v>
      </c>
      <c r="E84">
        <v>6.67</v>
      </c>
    </row>
    <row r="85" spans="1:5" x14ac:dyDescent="0.3">
      <c r="A85" t="s">
        <v>255</v>
      </c>
      <c r="B85" t="s">
        <v>13</v>
      </c>
      <c r="C85" t="s">
        <v>254</v>
      </c>
      <c r="D85" s="83">
        <v>9.9</v>
      </c>
      <c r="E85">
        <v>3.33</v>
      </c>
    </row>
    <row r="86" spans="1:5" x14ac:dyDescent="0.3">
      <c r="A86" t="s">
        <v>257</v>
      </c>
      <c r="B86" t="s">
        <v>14</v>
      </c>
      <c r="C86" t="s">
        <v>256</v>
      </c>
      <c r="D86" s="83">
        <v>1.4</v>
      </c>
      <c r="E86">
        <v>0</v>
      </c>
    </row>
    <row r="87" spans="1:5" x14ac:dyDescent="0.3">
      <c r="A87" t="s">
        <v>259</v>
      </c>
      <c r="B87" t="s">
        <v>70</v>
      </c>
      <c r="C87" t="s">
        <v>258</v>
      </c>
      <c r="D87" s="83">
        <v>3.6</v>
      </c>
      <c r="E87">
        <v>0</v>
      </c>
    </row>
    <row r="88" spans="1:5" x14ac:dyDescent="0.3">
      <c r="A88" t="s">
        <v>263</v>
      </c>
      <c r="B88" t="s">
        <v>16</v>
      </c>
      <c r="C88" t="s">
        <v>262</v>
      </c>
      <c r="D88" s="83">
        <v>5.8</v>
      </c>
      <c r="E88">
        <v>0</v>
      </c>
    </row>
    <row r="89" spans="1:5" x14ac:dyDescent="0.3">
      <c r="A89" t="s">
        <v>265</v>
      </c>
      <c r="B89" t="s">
        <v>55</v>
      </c>
      <c r="C89" t="s">
        <v>264</v>
      </c>
      <c r="D89" s="83">
        <v>4.8</v>
      </c>
      <c r="E89">
        <v>0</v>
      </c>
    </row>
    <row r="90" spans="1:5" x14ac:dyDescent="0.3">
      <c r="A90" t="s">
        <v>268</v>
      </c>
      <c r="B90" t="s">
        <v>22</v>
      </c>
      <c r="C90" t="s">
        <v>267</v>
      </c>
      <c r="D90" s="83">
        <v>3.8</v>
      </c>
      <c r="E90">
        <v>0</v>
      </c>
    </row>
    <row r="91" spans="1:5" x14ac:dyDescent="0.3">
      <c r="A91" t="s">
        <v>270</v>
      </c>
      <c r="B91" t="s">
        <v>33</v>
      </c>
      <c r="C91" t="s">
        <v>269</v>
      </c>
      <c r="D91" s="83">
        <v>4.8</v>
      </c>
      <c r="E91">
        <v>0</v>
      </c>
    </row>
    <row r="92" spans="1:5" x14ac:dyDescent="0.3">
      <c r="A92" t="s">
        <v>272</v>
      </c>
      <c r="B92" t="s">
        <v>25</v>
      </c>
      <c r="C92" t="s">
        <v>271</v>
      </c>
      <c r="D92" s="83">
        <v>2.2000000000000002</v>
      </c>
      <c r="E92">
        <v>0</v>
      </c>
    </row>
    <row r="93" spans="1:5" x14ac:dyDescent="0.3">
      <c r="A93" t="s">
        <v>274</v>
      </c>
      <c r="B93" t="s">
        <v>41</v>
      </c>
      <c r="C93" t="s">
        <v>273</v>
      </c>
      <c r="D93" s="83">
        <v>3</v>
      </c>
      <c r="E93">
        <v>0</v>
      </c>
    </row>
    <row r="94" spans="1:5" x14ac:dyDescent="0.3">
      <c r="A94" t="s">
        <v>276</v>
      </c>
      <c r="B94" t="s">
        <v>56</v>
      </c>
      <c r="C94" t="s">
        <v>275</v>
      </c>
      <c r="D94" s="83">
        <v>5</v>
      </c>
      <c r="E94">
        <v>0</v>
      </c>
    </row>
    <row r="95" spans="1:5" x14ac:dyDescent="0.3">
      <c r="A95" t="s">
        <v>278</v>
      </c>
      <c r="B95" t="s">
        <v>53</v>
      </c>
      <c r="C95" t="s">
        <v>277</v>
      </c>
      <c r="D95" s="83">
        <v>1.2</v>
      </c>
      <c r="E95">
        <v>0</v>
      </c>
    </row>
    <row r="96" spans="1:5" x14ac:dyDescent="0.3">
      <c r="A96" t="s">
        <v>280</v>
      </c>
      <c r="B96" t="s">
        <v>59</v>
      </c>
      <c r="C96" t="s">
        <v>279</v>
      </c>
      <c r="D96" s="83">
        <v>4</v>
      </c>
      <c r="E96">
        <v>0</v>
      </c>
    </row>
    <row r="97" spans="1:5" x14ac:dyDescent="0.3">
      <c r="A97" t="s">
        <v>282</v>
      </c>
      <c r="B97" t="s">
        <v>44</v>
      </c>
      <c r="C97" t="s">
        <v>281</v>
      </c>
      <c r="D97" s="83">
        <v>4.2</v>
      </c>
      <c r="E97">
        <v>0</v>
      </c>
    </row>
    <row r="98" spans="1:5" x14ac:dyDescent="0.3">
      <c r="A98" t="s">
        <v>284</v>
      </c>
      <c r="B98" t="s">
        <v>45</v>
      </c>
      <c r="C98" t="s">
        <v>283</v>
      </c>
      <c r="D98" s="83">
        <v>4.8</v>
      </c>
      <c r="E98">
        <v>0</v>
      </c>
    </row>
    <row r="99" spans="1:5" x14ac:dyDescent="0.3">
      <c r="A99" t="s">
        <v>286</v>
      </c>
      <c r="B99" t="s">
        <v>41</v>
      </c>
      <c r="C99" t="s">
        <v>285</v>
      </c>
      <c r="D99" s="83">
        <v>2.9</v>
      </c>
      <c r="E99">
        <v>0</v>
      </c>
    </row>
    <row r="100" spans="1:5" x14ac:dyDescent="0.3">
      <c r="A100" t="s">
        <v>288</v>
      </c>
      <c r="B100" t="s">
        <v>50</v>
      </c>
      <c r="C100" t="s">
        <v>287</v>
      </c>
      <c r="D100" s="83">
        <v>0.6</v>
      </c>
      <c r="E100">
        <v>0</v>
      </c>
    </row>
    <row r="101" spans="1:5" x14ac:dyDescent="0.3">
      <c r="A101" t="s">
        <v>290</v>
      </c>
      <c r="B101" t="s">
        <v>55</v>
      </c>
      <c r="C101" t="s">
        <v>289</v>
      </c>
      <c r="D101" s="83">
        <v>12.5</v>
      </c>
      <c r="E101">
        <v>10</v>
      </c>
    </row>
    <row r="102" spans="1:5" x14ac:dyDescent="0.3">
      <c r="A102" t="s">
        <v>292</v>
      </c>
      <c r="B102" t="s">
        <v>52</v>
      </c>
      <c r="C102" t="s">
        <v>291</v>
      </c>
      <c r="D102" s="83">
        <v>3</v>
      </c>
      <c r="E102">
        <v>0</v>
      </c>
    </row>
    <row r="103" spans="1:5" x14ac:dyDescent="0.3">
      <c r="A103" t="s">
        <v>294</v>
      </c>
      <c r="B103" t="s">
        <v>50</v>
      </c>
      <c r="C103" t="s">
        <v>293</v>
      </c>
      <c r="D103" s="83">
        <v>1.1000000000000001</v>
      </c>
      <c r="E103">
        <v>0</v>
      </c>
    </row>
    <row r="104" spans="1:5" x14ac:dyDescent="0.3">
      <c r="A104" t="s">
        <v>296</v>
      </c>
      <c r="B104" t="s">
        <v>74</v>
      </c>
      <c r="C104" t="s">
        <v>295</v>
      </c>
      <c r="D104" s="83">
        <v>11.6</v>
      </c>
      <c r="E104">
        <v>6.67</v>
      </c>
    </row>
    <row r="105" spans="1:5" x14ac:dyDescent="0.3">
      <c r="A105" t="s">
        <v>298</v>
      </c>
      <c r="B105" t="s">
        <v>66</v>
      </c>
      <c r="C105" t="s">
        <v>297</v>
      </c>
      <c r="D105" s="83">
        <v>8.5</v>
      </c>
      <c r="E105">
        <v>3.33</v>
      </c>
    </row>
    <row r="106" spans="1:5" x14ac:dyDescent="0.3">
      <c r="A106" t="s">
        <v>300</v>
      </c>
      <c r="B106" t="s">
        <v>40</v>
      </c>
      <c r="C106" t="s">
        <v>299</v>
      </c>
      <c r="D106" s="83">
        <v>0</v>
      </c>
      <c r="E106">
        <v>0</v>
      </c>
    </row>
    <row r="107" spans="1:5" x14ac:dyDescent="0.3">
      <c r="A107" t="s">
        <v>302</v>
      </c>
      <c r="B107" t="s">
        <v>57</v>
      </c>
      <c r="C107" t="s">
        <v>301</v>
      </c>
      <c r="D107" s="83">
        <v>6</v>
      </c>
      <c r="E107">
        <v>0</v>
      </c>
    </row>
    <row r="108" spans="1:5" x14ac:dyDescent="0.3">
      <c r="A108" t="s">
        <v>304</v>
      </c>
      <c r="B108" t="s">
        <v>7</v>
      </c>
      <c r="C108" t="s">
        <v>303</v>
      </c>
      <c r="D108" s="83">
        <v>1.2</v>
      </c>
      <c r="E108">
        <v>0</v>
      </c>
    </row>
    <row r="109" spans="1:5" x14ac:dyDescent="0.3">
      <c r="A109" t="s">
        <v>306</v>
      </c>
      <c r="B109" t="s">
        <v>42</v>
      </c>
      <c r="C109" t="s">
        <v>305</v>
      </c>
      <c r="D109" s="83">
        <v>4.8</v>
      </c>
      <c r="E109">
        <v>0</v>
      </c>
    </row>
    <row r="110" spans="1:5" x14ac:dyDescent="0.3">
      <c r="A110" t="s">
        <v>308</v>
      </c>
      <c r="B110" t="s">
        <v>56</v>
      </c>
      <c r="C110" t="s">
        <v>307</v>
      </c>
      <c r="D110" s="83">
        <v>5.8</v>
      </c>
      <c r="E110">
        <v>0</v>
      </c>
    </row>
    <row r="111" spans="1:5" x14ac:dyDescent="0.3">
      <c r="A111" t="s">
        <v>310</v>
      </c>
      <c r="B111" t="s">
        <v>42</v>
      </c>
      <c r="C111" t="s">
        <v>309</v>
      </c>
      <c r="D111" s="83">
        <v>2.7</v>
      </c>
      <c r="E111">
        <v>0</v>
      </c>
    </row>
    <row r="112" spans="1:5" x14ac:dyDescent="0.3">
      <c r="A112" t="s">
        <v>312</v>
      </c>
      <c r="B112" t="s">
        <v>36</v>
      </c>
      <c r="C112" t="s">
        <v>311</v>
      </c>
      <c r="D112" s="83">
        <v>3.7</v>
      </c>
      <c r="E112">
        <v>0</v>
      </c>
    </row>
    <row r="113" spans="1:5" x14ac:dyDescent="0.3">
      <c r="A113" t="s">
        <v>314</v>
      </c>
      <c r="B113" t="s">
        <v>60</v>
      </c>
      <c r="C113" t="s">
        <v>313</v>
      </c>
      <c r="D113" s="83">
        <v>5</v>
      </c>
      <c r="E113">
        <v>0</v>
      </c>
    </row>
    <row r="114" spans="1:5" x14ac:dyDescent="0.3">
      <c r="A114" t="s">
        <v>317</v>
      </c>
      <c r="B114" t="s">
        <v>47</v>
      </c>
      <c r="C114" t="s">
        <v>316</v>
      </c>
      <c r="D114" s="83">
        <v>3.3</v>
      </c>
      <c r="E114">
        <v>0</v>
      </c>
    </row>
    <row r="115" spans="1:5" x14ac:dyDescent="0.3">
      <c r="A115" t="s">
        <v>319</v>
      </c>
      <c r="B115" t="s">
        <v>38</v>
      </c>
      <c r="C115" t="s">
        <v>318</v>
      </c>
      <c r="D115" s="83">
        <v>7.5</v>
      </c>
      <c r="E115">
        <v>0</v>
      </c>
    </row>
    <row r="116" spans="1:5" x14ac:dyDescent="0.3">
      <c r="A116" t="s">
        <v>321</v>
      </c>
      <c r="B116" t="s">
        <v>42</v>
      </c>
      <c r="C116" t="s">
        <v>320</v>
      </c>
      <c r="D116" s="83">
        <v>7.5</v>
      </c>
      <c r="E116">
        <v>0</v>
      </c>
    </row>
    <row r="117" spans="1:5" x14ac:dyDescent="0.3">
      <c r="A117" t="s">
        <v>323</v>
      </c>
      <c r="B117" t="s">
        <v>75</v>
      </c>
      <c r="C117" t="s">
        <v>322</v>
      </c>
      <c r="D117" s="83">
        <v>7.2</v>
      </c>
      <c r="E117">
        <v>0</v>
      </c>
    </row>
    <row r="118" spans="1:5" x14ac:dyDescent="0.3">
      <c r="A118" t="s">
        <v>325</v>
      </c>
      <c r="B118" t="s">
        <v>9</v>
      </c>
      <c r="C118" t="s">
        <v>324</v>
      </c>
      <c r="D118" s="83">
        <v>3.3</v>
      </c>
      <c r="E118">
        <v>0</v>
      </c>
    </row>
    <row r="119" spans="1:5" x14ac:dyDescent="0.3">
      <c r="A119" t="s">
        <v>328</v>
      </c>
      <c r="B119" t="s">
        <v>43</v>
      </c>
      <c r="C119" t="s">
        <v>327</v>
      </c>
      <c r="D119" s="83">
        <v>4.8</v>
      </c>
      <c r="E119">
        <v>0</v>
      </c>
    </row>
    <row r="120" spans="1:5" x14ac:dyDescent="0.3">
      <c r="A120" t="s">
        <v>330</v>
      </c>
      <c r="B120" t="s">
        <v>44</v>
      </c>
      <c r="C120" t="s">
        <v>329</v>
      </c>
      <c r="D120" s="83">
        <v>1.2</v>
      </c>
      <c r="E120">
        <v>0</v>
      </c>
    </row>
    <row r="121" spans="1:5" x14ac:dyDescent="0.3">
      <c r="A121" t="s">
        <v>332</v>
      </c>
      <c r="B121" t="s">
        <v>41</v>
      </c>
      <c r="C121" t="s">
        <v>331</v>
      </c>
      <c r="D121" s="83">
        <v>0</v>
      </c>
      <c r="E121">
        <v>0</v>
      </c>
    </row>
    <row r="122" spans="1:5" x14ac:dyDescent="0.3">
      <c r="A122" t="s">
        <v>334</v>
      </c>
      <c r="B122" t="s">
        <v>61</v>
      </c>
      <c r="C122" t="s">
        <v>333</v>
      </c>
      <c r="D122" s="83">
        <v>12.7</v>
      </c>
      <c r="E122">
        <v>10</v>
      </c>
    </row>
    <row r="123" spans="1:5" x14ac:dyDescent="0.3">
      <c r="A123" t="s">
        <v>336</v>
      </c>
      <c r="B123" t="s">
        <v>13</v>
      </c>
      <c r="C123" t="s">
        <v>335</v>
      </c>
      <c r="D123" s="83">
        <v>5.4</v>
      </c>
      <c r="E123">
        <v>0</v>
      </c>
    </row>
    <row r="124" spans="1:5" x14ac:dyDescent="0.3">
      <c r="A124" t="s">
        <v>339</v>
      </c>
      <c r="B124" t="s">
        <v>31</v>
      </c>
      <c r="C124" t="s">
        <v>338</v>
      </c>
      <c r="D124" s="83">
        <v>4.2</v>
      </c>
      <c r="E124">
        <v>0</v>
      </c>
    </row>
    <row r="125" spans="1:5" x14ac:dyDescent="0.3">
      <c r="A125" t="s">
        <v>341</v>
      </c>
      <c r="B125" t="s">
        <v>11</v>
      </c>
      <c r="C125" t="s">
        <v>340</v>
      </c>
      <c r="D125" s="83">
        <v>3.1</v>
      </c>
      <c r="E125">
        <v>0</v>
      </c>
    </row>
    <row r="126" spans="1:5" x14ac:dyDescent="0.3">
      <c r="A126" t="s">
        <v>343</v>
      </c>
      <c r="B126" t="s">
        <v>67</v>
      </c>
      <c r="C126" t="s">
        <v>342</v>
      </c>
      <c r="D126" s="83"/>
      <c r="E126" t="s">
        <v>1700</v>
      </c>
    </row>
    <row r="127" spans="1:5" x14ac:dyDescent="0.3">
      <c r="A127" t="s">
        <v>345</v>
      </c>
      <c r="B127" t="s">
        <v>41</v>
      </c>
      <c r="C127" t="s">
        <v>344</v>
      </c>
      <c r="D127" s="83">
        <v>5.5</v>
      </c>
      <c r="E127">
        <v>0</v>
      </c>
    </row>
    <row r="128" spans="1:5" x14ac:dyDescent="0.3">
      <c r="A128" t="s">
        <v>347</v>
      </c>
      <c r="B128" t="s">
        <v>75</v>
      </c>
      <c r="C128" t="s">
        <v>346</v>
      </c>
      <c r="D128" s="83">
        <v>5</v>
      </c>
      <c r="E128">
        <v>0</v>
      </c>
    </row>
    <row r="129" spans="1:5" x14ac:dyDescent="0.3">
      <c r="A129" t="s">
        <v>349</v>
      </c>
      <c r="B129" t="s">
        <v>40</v>
      </c>
      <c r="C129" t="s">
        <v>348</v>
      </c>
      <c r="D129" s="83">
        <v>1.9</v>
      </c>
      <c r="E129">
        <v>0</v>
      </c>
    </row>
    <row r="130" spans="1:5" x14ac:dyDescent="0.3">
      <c r="A130" t="s">
        <v>351</v>
      </c>
      <c r="B130" t="s">
        <v>77</v>
      </c>
      <c r="C130" t="s">
        <v>350</v>
      </c>
      <c r="D130" s="83">
        <v>0.8</v>
      </c>
      <c r="E130">
        <v>0</v>
      </c>
    </row>
    <row r="131" spans="1:5" x14ac:dyDescent="0.3">
      <c r="A131" t="s">
        <v>353</v>
      </c>
      <c r="B131" t="s">
        <v>70</v>
      </c>
      <c r="C131" t="s">
        <v>352</v>
      </c>
      <c r="D131" s="83">
        <v>3.7</v>
      </c>
      <c r="E131">
        <v>0</v>
      </c>
    </row>
    <row r="132" spans="1:5" x14ac:dyDescent="0.3">
      <c r="A132" t="s">
        <v>355</v>
      </c>
      <c r="B132" t="s">
        <v>77</v>
      </c>
      <c r="C132" t="s">
        <v>354</v>
      </c>
      <c r="D132" s="83">
        <v>3.4</v>
      </c>
      <c r="E132">
        <v>0</v>
      </c>
    </row>
    <row r="133" spans="1:5" x14ac:dyDescent="0.3">
      <c r="A133" t="s">
        <v>357</v>
      </c>
      <c r="B133" t="s">
        <v>20</v>
      </c>
      <c r="C133" t="s">
        <v>356</v>
      </c>
      <c r="D133" s="83">
        <v>10.3</v>
      </c>
      <c r="E133">
        <v>6.67</v>
      </c>
    </row>
    <row r="134" spans="1:5" x14ac:dyDescent="0.3">
      <c r="A134" t="s">
        <v>359</v>
      </c>
      <c r="B134" t="s">
        <v>31</v>
      </c>
      <c r="C134" t="s">
        <v>358</v>
      </c>
      <c r="D134" s="83">
        <v>4</v>
      </c>
      <c r="E134">
        <v>0</v>
      </c>
    </row>
    <row r="135" spans="1:5" x14ac:dyDescent="0.3">
      <c r="A135" t="s">
        <v>361</v>
      </c>
      <c r="B135" t="s">
        <v>67</v>
      </c>
      <c r="C135" t="s">
        <v>360</v>
      </c>
      <c r="D135" s="83">
        <v>5.0999999999999996</v>
      </c>
      <c r="E135">
        <v>0</v>
      </c>
    </row>
    <row r="136" spans="1:5" x14ac:dyDescent="0.3">
      <c r="A136" t="s">
        <v>364</v>
      </c>
      <c r="B136" t="s">
        <v>58</v>
      </c>
      <c r="C136" t="s">
        <v>363</v>
      </c>
      <c r="D136" s="83">
        <v>1.6</v>
      </c>
      <c r="E136">
        <v>0</v>
      </c>
    </row>
    <row r="137" spans="1:5" x14ac:dyDescent="0.3">
      <c r="A137" t="s">
        <v>366</v>
      </c>
      <c r="B137" t="s">
        <v>45</v>
      </c>
      <c r="C137" t="s">
        <v>365</v>
      </c>
      <c r="D137" s="83">
        <v>5.8</v>
      </c>
      <c r="E137">
        <v>0</v>
      </c>
    </row>
    <row r="138" spans="1:5" x14ac:dyDescent="0.3">
      <c r="A138" t="s">
        <v>371</v>
      </c>
      <c r="B138" t="s">
        <v>36</v>
      </c>
      <c r="C138" t="s">
        <v>370</v>
      </c>
      <c r="D138" s="83">
        <v>2.2000000000000002</v>
      </c>
      <c r="E138">
        <v>0</v>
      </c>
    </row>
    <row r="139" spans="1:5" x14ac:dyDescent="0.3">
      <c r="A139" t="s">
        <v>373</v>
      </c>
      <c r="B139" t="s">
        <v>51</v>
      </c>
      <c r="C139" t="s">
        <v>372</v>
      </c>
      <c r="D139" s="83">
        <v>6</v>
      </c>
      <c r="E139">
        <v>0</v>
      </c>
    </row>
    <row r="140" spans="1:5" x14ac:dyDescent="0.3">
      <c r="A140" t="s">
        <v>376</v>
      </c>
      <c r="B140" t="s">
        <v>13</v>
      </c>
      <c r="C140" t="s">
        <v>375</v>
      </c>
      <c r="D140" s="83">
        <v>7.1</v>
      </c>
      <c r="E140">
        <v>0</v>
      </c>
    </row>
    <row r="141" spans="1:5" x14ac:dyDescent="0.3">
      <c r="A141" t="s">
        <v>378</v>
      </c>
      <c r="B141" t="s">
        <v>41</v>
      </c>
      <c r="C141" t="s">
        <v>377</v>
      </c>
      <c r="D141" s="83">
        <v>2.8</v>
      </c>
      <c r="E141">
        <v>0</v>
      </c>
    </row>
    <row r="142" spans="1:5" x14ac:dyDescent="0.3">
      <c r="A142" t="s">
        <v>380</v>
      </c>
      <c r="B142" t="s">
        <v>18</v>
      </c>
      <c r="C142" t="s">
        <v>379</v>
      </c>
      <c r="D142" s="83">
        <v>5.4</v>
      </c>
      <c r="E142">
        <v>0</v>
      </c>
    </row>
    <row r="143" spans="1:5" x14ac:dyDescent="0.3">
      <c r="A143" t="s">
        <v>383</v>
      </c>
      <c r="B143" t="s">
        <v>11</v>
      </c>
      <c r="C143" t="s">
        <v>382</v>
      </c>
      <c r="D143" s="83">
        <v>5.8</v>
      </c>
      <c r="E143">
        <v>0</v>
      </c>
    </row>
    <row r="144" spans="1:5" x14ac:dyDescent="0.3">
      <c r="A144" t="s">
        <v>385</v>
      </c>
      <c r="B144" t="s">
        <v>62</v>
      </c>
      <c r="C144" t="s">
        <v>384</v>
      </c>
      <c r="D144" s="83">
        <v>6.4</v>
      </c>
      <c r="E144">
        <v>0</v>
      </c>
    </row>
    <row r="145" spans="1:5" x14ac:dyDescent="0.3">
      <c r="A145" t="s">
        <v>387</v>
      </c>
      <c r="B145" t="s">
        <v>41</v>
      </c>
      <c r="C145" t="s">
        <v>386</v>
      </c>
      <c r="D145" s="83">
        <v>4.5999999999999996</v>
      </c>
      <c r="E145">
        <v>0</v>
      </c>
    </row>
    <row r="146" spans="1:5" x14ac:dyDescent="0.3">
      <c r="A146" t="s">
        <v>389</v>
      </c>
      <c r="B146" t="s">
        <v>51</v>
      </c>
      <c r="C146" t="s">
        <v>388</v>
      </c>
      <c r="D146" s="83">
        <v>10.7</v>
      </c>
      <c r="E146">
        <v>6.67</v>
      </c>
    </row>
    <row r="147" spans="1:5" x14ac:dyDescent="0.3">
      <c r="A147" t="s">
        <v>391</v>
      </c>
      <c r="B147" t="s">
        <v>14</v>
      </c>
      <c r="C147" t="s">
        <v>390</v>
      </c>
      <c r="D147" s="83">
        <v>3.4</v>
      </c>
      <c r="E147">
        <v>0</v>
      </c>
    </row>
    <row r="148" spans="1:5" x14ac:dyDescent="0.3">
      <c r="A148" t="s">
        <v>393</v>
      </c>
      <c r="B148" t="s">
        <v>45</v>
      </c>
      <c r="C148" t="s">
        <v>392</v>
      </c>
      <c r="D148" s="83">
        <v>1.8</v>
      </c>
      <c r="E148">
        <v>0</v>
      </c>
    </row>
    <row r="149" spans="1:5" x14ac:dyDescent="0.3">
      <c r="A149" t="s">
        <v>395</v>
      </c>
      <c r="B149" t="s">
        <v>16</v>
      </c>
      <c r="C149" t="s">
        <v>394</v>
      </c>
      <c r="D149" s="83">
        <v>3.5</v>
      </c>
      <c r="E149">
        <v>0</v>
      </c>
    </row>
    <row r="150" spans="1:5" x14ac:dyDescent="0.3">
      <c r="A150" t="s">
        <v>397</v>
      </c>
      <c r="B150" t="s">
        <v>47</v>
      </c>
      <c r="C150" t="s">
        <v>396</v>
      </c>
      <c r="D150" s="83">
        <v>3.7</v>
      </c>
      <c r="E150">
        <v>0</v>
      </c>
    </row>
    <row r="151" spans="1:5" x14ac:dyDescent="0.3">
      <c r="A151" t="s">
        <v>399</v>
      </c>
      <c r="B151" t="s">
        <v>31</v>
      </c>
      <c r="C151" t="s">
        <v>398</v>
      </c>
      <c r="D151" s="83">
        <v>1.9</v>
      </c>
      <c r="E151">
        <v>0</v>
      </c>
    </row>
    <row r="152" spans="1:5" x14ac:dyDescent="0.3">
      <c r="A152" t="s">
        <v>401</v>
      </c>
      <c r="B152" t="s">
        <v>51</v>
      </c>
      <c r="C152" t="s">
        <v>400</v>
      </c>
      <c r="D152" s="83">
        <v>1.5</v>
      </c>
      <c r="E152">
        <v>0</v>
      </c>
    </row>
    <row r="153" spans="1:5" x14ac:dyDescent="0.3">
      <c r="A153" t="s">
        <v>405</v>
      </c>
      <c r="B153" t="s">
        <v>47</v>
      </c>
      <c r="C153" t="s">
        <v>404</v>
      </c>
      <c r="D153" s="83">
        <v>3.1</v>
      </c>
      <c r="E153">
        <v>0</v>
      </c>
    </row>
    <row r="154" spans="1:5" x14ac:dyDescent="0.3">
      <c r="A154" t="s">
        <v>407</v>
      </c>
      <c r="B154" t="s">
        <v>53</v>
      </c>
      <c r="C154" t="s">
        <v>406</v>
      </c>
      <c r="D154" s="83">
        <v>4.5999999999999996</v>
      </c>
      <c r="E154">
        <v>0</v>
      </c>
    </row>
    <row r="155" spans="1:5" x14ac:dyDescent="0.3">
      <c r="A155" t="s">
        <v>409</v>
      </c>
      <c r="B155" t="s">
        <v>47</v>
      </c>
      <c r="C155" t="s">
        <v>408</v>
      </c>
      <c r="D155" s="83">
        <v>5</v>
      </c>
      <c r="E155">
        <v>0</v>
      </c>
    </row>
    <row r="156" spans="1:5" x14ac:dyDescent="0.3">
      <c r="A156" t="s">
        <v>412</v>
      </c>
      <c r="B156" t="s">
        <v>73</v>
      </c>
      <c r="C156" t="s">
        <v>411</v>
      </c>
      <c r="D156" s="83">
        <v>3.7</v>
      </c>
      <c r="E156">
        <v>0</v>
      </c>
    </row>
    <row r="157" spans="1:5" x14ac:dyDescent="0.3">
      <c r="A157" t="s">
        <v>416</v>
      </c>
      <c r="B157" t="s">
        <v>40</v>
      </c>
      <c r="C157" t="s">
        <v>415</v>
      </c>
      <c r="D157" s="83">
        <v>1.4</v>
      </c>
      <c r="E157">
        <v>0</v>
      </c>
    </row>
    <row r="158" spans="1:5" x14ac:dyDescent="0.3">
      <c r="A158" t="s">
        <v>418</v>
      </c>
      <c r="B158" t="s">
        <v>28</v>
      </c>
      <c r="C158" t="s">
        <v>417</v>
      </c>
      <c r="D158" s="83">
        <v>7.8</v>
      </c>
      <c r="E158">
        <v>0</v>
      </c>
    </row>
    <row r="159" spans="1:5" x14ac:dyDescent="0.3">
      <c r="A159" t="s">
        <v>420</v>
      </c>
      <c r="B159" t="s">
        <v>13</v>
      </c>
      <c r="C159" t="s">
        <v>419</v>
      </c>
      <c r="D159" s="83">
        <v>5.0999999999999996</v>
      </c>
      <c r="E159">
        <v>0</v>
      </c>
    </row>
    <row r="160" spans="1:5" x14ac:dyDescent="0.3">
      <c r="A160" t="s">
        <v>423</v>
      </c>
      <c r="B160" t="s">
        <v>47</v>
      </c>
      <c r="C160" t="s">
        <v>422</v>
      </c>
      <c r="D160" s="83">
        <v>6.4</v>
      </c>
      <c r="E160">
        <v>0</v>
      </c>
    </row>
    <row r="161" spans="1:5" x14ac:dyDescent="0.3">
      <c r="A161" t="s">
        <v>425</v>
      </c>
      <c r="B161" t="s">
        <v>70</v>
      </c>
      <c r="C161" t="s">
        <v>424</v>
      </c>
      <c r="D161" s="83">
        <v>2.1</v>
      </c>
      <c r="E161">
        <v>0</v>
      </c>
    </row>
    <row r="162" spans="1:5" x14ac:dyDescent="0.3">
      <c r="A162" t="s">
        <v>427</v>
      </c>
      <c r="B162" t="s">
        <v>46</v>
      </c>
      <c r="C162" t="s">
        <v>426</v>
      </c>
      <c r="D162" s="83">
        <v>0</v>
      </c>
      <c r="E162">
        <v>0</v>
      </c>
    </row>
    <row r="163" spans="1:5" x14ac:dyDescent="0.3">
      <c r="A163" t="s">
        <v>429</v>
      </c>
      <c r="B163" t="s">
        <v>76</v>
      </c>
      <c r="C163" t="s">
        <v>428</v>
      </c>
      <c r="D163" s="83">
        <v>3.3</v>
      </c>
      <c r="E163">
        <v>0</v>
      </c>
    </row>
    <row r="164" spans="1:5" x14ac:dyDescent="0.3">
      <c r="A164" t="s">
        <v>431</v>
      </c>
      <c r="B164" t="s">
        <v>60</v>
      </c>
      <c r="C164" t="s">
        <v>430</v>
      </c>
      <c r="D164" s="83">
        <v>0</v>
      </c>
      <c r="E164">
        <v>0</v>
      </c>
    </row>
    <row r="165" spans="1:5" x14ac:dyDescent="0.3">
      <c r="A165" t="s">
        <v>433</v>
      </c>
      <c r="B165" t="s">
        <v>47</v>
      </c>
      <c r="C165" t="s">
        <v>432</v>
      </c>
      <c r="D165" s="83">
        <v>3.9</v>
      </c>
      <c r="E165">
        <v>0</v>
      </c>
    </row>
    <row r="166" spans="1:5" x14ac:dyDescent="0.3">
      <c r="A166" t="s">
        <v>435</v>
      </c>
      <c r="B166" t="s">
        <v>43</v>
      </c>
      <c r="C166" t="s">
        <v>434</v>
      </c>
      <c r="D166" s="83">
        <v>10.199999999999999</v>
      </c>
      <c r="E166">
        <v>6.67</v>
      </c>
    </row>
    <row r="167" spans="1:5" x14ac:dyDescent="0.3">
      <c r="A167" t="s">
        <v>437</v>
      </c>
      <c r="B167" t="s">
        <v>56</v>
      </c>
      <c r="C167" t="s">
        <v>436</v>
      </c>
      <c r="D167" s="83">
        <v>2.1</v>
      </c>
      <c r="E167">
        <v>0</v>
      </c>
    </row>
    <row r="168" spans="1:5" x14ac:dyDescent="0.3">
      <c r="A168" t="s">
        <v>439</v>
      </c>
      <c r="B168" t="s">
        <v>41</v>
      </c>
      <c r="C168" t="s">
        <v>438</v>
      </c>
      <c r="D168" s="83">
        <v>2.8</v>
      </c>
      <c r="E168">
        <v>0</v>
      </c>
    </row>
    <row r="169" spans="1:5" x14ac:dyDescent="0.3">
      <c r="A169" t="s">
        <v>441</v>
      </c>
      <c r="B169" t="s">
        <v>53</v>
      </c>
      <c r="C169" t="s">
        <v>440</v>
      </c>
      <c r="D169" s="83">
        <v>4.0999999999999996</v>
      </c>
      <c r="E169">
        <v>0</v>
      </c>
    </row>
    <row r="170" spans="1:5" x14ac:dyDescent="0.3">
      <c r="A170" t="s">
        <v>443</v>
      </c>
      <c r="B170" t="s">
        <v>65</v>
      </c>
      <c r="C170" t="s">
        <v>442</v>
      </c>
      <c r="D170" s="83">
        <v>12</v>
      </c>
      <c r="E170">
        <v>6.67</v>
      </c>
    </row>
    <row r="171" spans="1:5" x14ac:dyDescent="0.3">
      <c r="A171" t="s">
        <v>445</v>
      </c>
      <c r="B171" t="s">
        <v>13</v>
      </c>
      <c r="C171" t="s">
        <v>444</v>
      </c>
      <c r="D171" s="83">
        <v>3.2</v>
      </c>
      <c r="E171">
        <v>0</v>
      </c>
    </row>
    <row r="172" spans="1:5" x14ac:dyDescent="0.3">
      <c r="A172" t="s">
        <v>447</v>
      </c>
      <c r="B172" t="s">
        <v>59</v>
      </c>
      <c r="C172" t="s">
        <v>446</v>
      </c>
      <c r="D172" s="83">
        <v>2</v>
      </c>
      <c r="E172">
        <v>0</v>
      </c>
    </row>
    <row r="173" spans="1:5" x14ac:dyDescent="0.3">
      <c r="A173" t="s">
        <v>449</v>
      </c>
      <c r="B173" t="s">
        <v>73</v>
      </c>
      <c r="C173" t="s">
        <v>448</v>
      </c>
      <c r="D173" s="83">
        <v>6.6</v>
      </c>
      <c r="E173">
        <v>0</v>
      </c>
    </row>
    <row r="174" spans="1:5" x14ac:dyDescent="0.3">
      <c r="A174" t="s">
        <v>452</v>
      </c>
      <c r="B174" t="s">
        <v>47</v>
      </c>
      <c r="C174" t="s">
        <v>451</v>
      </c>
      <c r="D174" s="83">
        <v>1.7</v>
      </c>
      <c r="E174">
        <v>0</v>
      </c>
    </row>
    <row r="175" spans="1:5" x14ac:dyDescent="0.3">
      <c r="A175" t="s">
        <v>454</v>
      </c>
      <c r="B175" t="s">
        <v>47</v>
      </c>
      <c r="C175" t="s">
        <v>453</v>
      </c>
      <c r="D175" s="83">
        <v>6.2</v>
      </c>
      <c r="E175">
        <v>0</v>
      </c>
    </row>
    <row r="176" spans="1:5" x14ac:dyDescent="0.3">
      <c r="A176" t="s">
        <v>456</v>
      </c>
      <c r="B176" t="s">
        <v>7</v>
      </c>
      <c r="C176" t="s">
        <v>455</v>
      </c>
      <c r="D176" s="83">
        <v>10.4</v>
      </c>
      <c r="E176">
        <v>6.67</v>
      </c>
    </row>
    <row r="177" spans="1:5" x14ac:dyDescent="0.3">
      <c r="A177" t="s">
        <v>458</v>
      </c>
      <c r="B177" t="s">
        <v>20</v>
      </c>
      <c r="C177" t="s">
        <v>457</v>
      </c>
      <c r="D177" s="83">
        <v>6.1</v>
      </c>
      <c r="E177">
        <v>0</v>
      </c>
    </row>
    <row r="178" spans="1:5" x14ac:dyDescent="0.3">
      <c r="A178" t="s">
        <v>460</v>
      </c>
      <c r="B178" t="s">
        <v>67</v>
      </c>
      <c r="C178" t="s">
        <v>459</v>
      </c>
      <c r="D178" s="83">
        <v>7.3</v>
      </c>
      <c r="E178">
        <v>0</v>
      </c>
    </row>
    <row r="179" spans="1:5" x14ac:dyDescent="0.3">
      <c r="A179" t="s">
        <v>462</v>
      </c>
      <c r="B179" t="s">
        <v>73</v>
      </c>
      <c r="C179" t="s">
        <v>461</v>
      </c>
      <c r="D179" s="83">
        <v>3.4</v>
      </c>
      <c r="E179">
        <v>0</v>
      </c>
    </row>
    <row r="180" spans="1:5" x14ac:dyDescent="0.3">
      <c r="A180" t="s">
        <v>464</v>
      </c>
      <c r="B180" t="s">
        <v>53</v>
      </c>
      <c r="C180" t="s">
        <v>463</v>
      </c>
      <c r="D180" s="83">
        <v>7.8</v>
      </c>
      <c r="E180">
        <v>0</v>
      </c>
    </row>
    <row r="181" spans="1:5" x14ac:dyDescent="0.3">
      <c r="A181" t="s">
        <v>466</v>
      </c>
      <c r="B181" t="s">
        <v>70</v>
      </c>
      <c r="C181" t="s">
        <v>465</v>
      </c>
      <c r="D181" s="83">
        <v>1.7</v>
      </c>
      <c r="E181">
        <v>0</v>
      </c>
    </row>
    <row r="182" spans="1:5" x14ac:dyDescent="0.3">
      <c r="A182" t="s">
        <v>469</v>
      </c>
      <c r="B182" t="s">
        <v>31</v>
      </c>
      <c r="C182" t="s">
        <v>468</v>
      </c>
      <c r="D182" s="83">
        <v>2.6</v>
      </c>
      <c r="E182">
        <v>0</v>
      </c>
    </row>
    <row r="183" spans="1:5" x14ac:dyDescent="0.3">
      <c r="A183" t="s">
        <v>471</v>
      </c>
      <c r="B183" t="s">
        <v>44</v>
      </c>
      <c r="C183" t="s">
        <v>470</v>
      </c>
      <c r="D183" s="83">
        <v>2.4</v>
      </c>
      <c r="E183">
        <v>0</v>
      </c>
    </row>
    <row r="184" spans="1:5" x14ac:dyDescent="0.3">
      <c r="A184" t="s">
        <v>476</v>
      </c>
      <c r="B184" t="s">
        <v>55</v>
      </c>
      <c r="C184" t="s">
        <v>475</v>
      </c>
      <c r="D184" s="83">
        <v>3.1</v>
      </c>
      <c r="E184">
        <v>0</v>
      </c>
    </row>
    <row r="185" spans="1:5" x14ac:dyDescent="0.3">
      <c r="A185" t="s">
        <v>478</v>
      </c>
      <c r="B185" t="s">
        <v>53</v>
      </c>
      <c r="C185" t="s">
        <v>477</v>
      </c>
      <c r="D185" s="83">
        <v>5.8</v>
      </c>
      <c r="E185">
        <v>0</v>
      </c>
    </row>
    <row r="186" spans="1:5" x14ac:dyDescent="0.3">
      <c r="A186" t="s">
        <v>480</v>
      </c>
      <c r="B186" t="s">
        <v>75</v>
      </c>
      <c r="C186" t="s">
        <v>479</v>
      </c>
      <c r="D186" s="83">
        <v>4.0999999999999996</v>
      </c>
      <c r="E186">
        <v>0</v>
      </c>
    </row>
    <row r="187" spans="1:5" x14ac:dyDescent="0.3">
      <c r="A187" t="s">
        <v>482</v>
      </c>
      <c r="B187" t="s">
        <v>59</v>
      </c>
      <c r="C187" t="s">
        <v>481</v>
      </c>
      <c r="D187" s="83">
        <v>8.1999999999999993</v>
      </c>
      <c r="E187">
        <v>3.33</v>
      </c>
    </row>
    <row r="188" spans="1:5" x14ac:dyDescent="0.3">
      <c r="A188" t="s">
        <v>484</v>
      </c>
      <c r="B188" t="s">
        <v>67</v>
      </c>
      <c r="C188" t="s">
        <v>483</v>
      </c>
      <c r="D188" s="83">
        <v>1.2</v>
      </c>
      <c r="E188">
        <v>0</v>
      </c>
    </row>
    <row r="189" spans="1:5" x14ac:dyDescent="0.3">
      <c r="A189" t="s">
        <v>488</v>
      </c>
      <c r="B189" t="s">
        <v>65</v>
      </c>
      <c r="C189" t="s">
        <v>487</v>
      </c>
      <c r="D189" s="83">
        <v>1.7</v>
      </c>
      <c r="E189">
        <v>0</v>
      </c>
    </row>
    <row r="190" spans="1:5" x14ac:dyDescent="0.3">
      <c r="A190" t="s">
        <v>490</v>
      </c>
      <c r="B190" t="s">
        <v>47</v>
      </c>
      <c r="C190" t="s">
        <v>489</v>
      </c>
      <c r="D190" s="83">
        <v>0</v>
      </c>
      <c r="E190">
        <v>0</v>
      </c>
    </row>
    <row r="191" spans="1:5" x14ac:dyDescent="0.3">
      <c r="A191" t="s">
        <v>492</v>
      </c>
      <c r="B191" t="s">
        <v>47</v>
      </c>
      <c r="C191" t="s">
        <v>491</v>
      </c>
      <c r="D191" s="83">
        <v>7.2</v>
      </c>
      <c r="E191">
        <v>0</v>
      </c>
    </row>
    <row r="192" spans="1:5" x14ac:dyDescent="0.3">
      <c r="A192" t="s">
        <v>494</v>
      </c>
      <c r="B192" t="s">
        <v>47</v>
      </c>
      <c r="C192" t="s">
        <v>493</v>
      </c>
      <c r="D192" s="83">
        <v>3</v>
      </c>
      <c r="E192">
        <v>0</v>
      </c>
    </row>
    <row r="193" spans="1:5" x14ac:dyDescent="0.3">
      <c r="A193" t="s">
        <v>497</v>
      </c>
      <c r="B193" t="s">
        <v>59</v>
      </c>
      <c r="C193" t="s">
        <v>496</v>
      </c>
      <c r="D193" s="83">
        <v>9.9</v>
      </c>
      <c r="E193">
        <v>3.33</v>
      </c>
    </row>
    <row r="194" spans="1:5" x14ac:dyDescent="0.3">
      <c r="A194" t="s">
        <v>499</v>
      </c>
      <c r="B194" t="s">
        <v>45</v>
      </c>
      <c r="C194" t="s">
        <v>498</v>
      </c>
      <c r="D194" s="83">
        <v>6.2</v>
      </c>
      <c r="E194">
        <v>0</v>
      </c>
    </row>
    <row r="195" spans="1:5" x14ac:dyDescent="0.3">
      <c r="A195" t="s">
        <v>501</v>
      </c>
      <c r="B195" t="s">
        <v>28</v>
      </c>
      <c r="C195" t="s">
        <v>500</v>
      </c>
      <c r="D195" s="83">
        <v>8.6</v>
      </c>
      <c r="E195">
        <v>3.33</v>
      </c>
    </row>
    <row r="196" spans="1:5" x14ac:dyDescent="0.3">
      <c r="A196" t="s">
        <v>505</v>
      </c>
      <c r="B196" t="s">
        <v>27</v>
      </c>
      <c r="C196" t="s">
        <v>504</v>
      </c>
      <c r="D196" s="83">
        <v>1.1000000000000001</v>
      </c>
      <c r="E196">
        <v>0</v>
      </c>
    </row>
    <row r="197" spans="1:5" x14ac:dyDescent="0.3">
      <c r="A197" t="s">
        <v>507</v>
      </c>
      <c r="B197" t="s">
        <v>45</v>
      </c>
      <c r="C197" t="s">
        <v>506</v>
      </c>
      <c r="D197" s="83">
        <v>11</v>
      </c>
      <c r="E197">
        <v>6.67</v>
      </c>
    </row>
    <row r="198" spans="1:5" x14ac:dyDescent="0.3">
      <c r="A198" t="s">
        <v>513</v>
      </c>
      <c r="B198" t="s">
        <v>67</v>
      </c>
      <c r="C198" t="s">
        <v>512</v>
      </c>
      <c r="D198" s="83">
        <v>6.6</v>
      </c>
      <c r="E198">
        <v>0</v>
      </c>
    </row>
    <row r="199" spans="1:5" x14ac:dyDescent="0.3">
      <c r="A199" t="s">
        <v>515</v>
      </c>
      <c r="B199" t="s">
        <v>40</v>
      </c>
      <c r="C199" t="s">
        <v>514</v>
      </c>
      <c r="D199" s="83">
        <v>2.2000000000000002</v>
      </c>
      <c r="E199">
        <v>0</v>
      </c>
    </row>
    <row r="200" spans="1:5" x14ac:dyDescent="0.3">
      <c r="A200" t="s">
        <v>517</v>
      </c>
      <c r="B200" t="s">
        <v>64</v>
      </c>
      <c r="C200" t="s">
        <v>516</v>
      </c>
      <c r="D200" s="83">
        <v>3.7</v>
      </c>
      <c r="E200">
        <v>0</v>
      </c>
    </row>
    <row r="201" spans="1:5" x14ac:dyDescent="0.3">
      <c r="A201" t="s">
        <v>519</v>
      </c>
      <c r="B201" t="s">
        <v>75</v>
      </c>
      <c r="C201" t="s">
        <v>518</v>
      </c>
      <c r="D201" s="83">
        <v>2.1</v>
      </c>
      <c r="E201">
        <v>0</v>
      </c>
    </row>
    <row r="202" spans="1:5" x14ac:dyDescent="0.3">
      <c r="A202" t="s">
        <v>521</v>
      </c>
      <c r="B202" t="s">
        <v>47</v>
      </c>
      <c r="C202" t="s">
        <v>520</v>
      </c>
      <c r="D202" s="83">
        <v>5.8</v>
      </c>
      <c r="E202">
        <v>0</v>
      </c>
    </row>
    <row r="203" spans="1:5" x14ac:dyDescent="0.3">
      <c r="A203" t="s">
        <v>523</v>
      </c>
      <c r="B203" t="s">
        <v>68</v>
      </c>
      <c r="C203" t="s">
        <v>522</v>
      </c>
      <c r="D203" s="83">
        <v>5.3</v>
      </c>
      <c r="E203">
        <v>0</v>
      </c>
    </row>
    <row r="204" spans="1:5" x14ac:dyDescent="0.3">
      <c r="A204" t="s">
        <v>525</v>
      </c>
      <c r="B204" t="s">
        <v>11</v>
      </c>
      <c r="C204" t="s">
        <v>524</v>
      </c>
      <c r="D204" s="83">
        <v>11.4</v>
      </c>
      <c r="E204">
        <v>6.67</v>
      </c>
    </row>
    <row r="205" spans="1:5" x14ac:dyDescent="0.3">
      <c r="A205" t="s">
        <v>527</v>
      </c>
      <c r="B205" t="s">
        <v>51</v>
      </c>
      <c r="C205" t="s">
        <v>526</v>
      </c>
      <c r="D205" s="83">
        <v>2.8</v>
      </c>
      <c r="E205">
        <v>0</v>
      </c>
    </row>
    <row r="206" spans="1:5" x14ac:dyDescent="0.3">
      <c r="A206" t="s">
        <v>530</v>
      </c>
      <c r="B206" t="s">
        <v>31</v>
      </c>
      <c r="C206" t="s">
        <v>529</v>
      </c>
      <c r="D206" s="83">
        <v>4.7</v>
      </c>
      <c r="E206">
        <v>0</v>
      </c>
    </row>
    <row r="207" spans="1:5" x14ac:dyDescent="0.3">
      <c r="A207" t="s">
        <v>532</v>
      </c>
      <c r="B207" t="s">
        <v>47</v>
      </c>
      <c r="C207" t="s">
        <v>531</v>
      </c>
      <c r="D207" s="83">
        <v>4.4000000000000004</v>
      </c>
      <c r="E207">
        <v>0</v>
      </c>
    </row>
    <row r="208" spans="1:5" x14ac:dyDescent="0.3">
      <c r="A208" t="s">
        <v>534</v>
      </c>
      <c r="B208" t="s">
        <v>25</v>
      </c>
      <c r="C208" t="s">
        <v>533</v>
      </c>
      <c r="D208" s="83">
        <v>7.8</v>
      </c>
      <c r="E208">
        <v>0</v>
      </c>
    </row>
    <row r="209" spans="1:5" x14ac:dyDescent="0.3">
      <c r="A209" t="s">
        <v>536</v>
      </c>
      <c r="B209" t="s">
        <v>47</v>
      </c>
      <c r="C209" t="s">
        <v>535</v>
      </c>
      <c r="D209" s="83">
        <v>2.4</v>
      </c>
      <c r="E209">
        <v>0</v>
      </c>
    </row>
    <row r="210" spans="1:5" x14ac:dyDescent="0.3">
      <c r="A210" t="s">
        <v>539</v>
      </c>
      <c r="B210" t="s">
        <v>72</v>
      </c>
      <c r="C210" t="s">
        <v>538</v>
      </c>
      <c r="D210" s="83">
        <v>0.4</v>
      </c>
      <c r="E210">
        <v>0</v>
      </c>
    </row>
    <row r="211" spans="1:5" x14ac:dyDescent="0.3">
      <c r="A211" t="s">
        <v>543</v>
      </c>
      <c r="B211" t="s">
        <v>47</v>
      </c>
      <c r="C211" t="s">
        <v>542</v>
      </c>
      <c r="D211" s="83">
        <v>3.3</v>
      </c>
      <c r="E211">
        <v>0</v>
      </c>
    </row>
    <row r="212" spans="1:5" x14ac:dyDescent="0.3">
      <c r="A212" t="s">
        <v>545</v>
      </c>
      <c r="B212" t="s">
        <v>16</v>
      </c>
      <c r="C212" t="s">
        <v>544</v>
      </c>
      <c r="D212" s="83">
        <v>9.1999999999999993</v>
      </c>
      <c r="E212">
        <v>3.33</v>
      </c>
    </row>
    <row r="213" spans="1:5" x14ac:dyDescent="0.3">
      <c r="A213" t="s">
        <v>547</v>
      </c>
      <c r="B213" t="s">
        <v>31</v>
      </c>
      <c r="C213" t="s">
        <v>546</v>
      </c>
      <c r="D213" s="83">
        <v>1.3</v>
      </c>
      <c r="E213">
        <v>0</v>
      </c>
    </row>
    <row r="214" spans="1:5" x14ac:dyDescent="0.3">
      <c r="A214" t="s">
        <v>549</v>
      </c>
      <c r="B214" t="s">
        <v>70</v>
      </c>
      <c r="C214" t="s">
        <v>548</v>
      </c>
      <c r="D214" s="83">
        <v>5.4</v>
      </c>
      <c r="E214">
        <v>0</v>
      </c>
    </row>
    <row r="215" spans="1:5" x14ac:dyDescent="0.3">
      <c r="A215" t="s">
        <v>551</v>
      </c>
      <c r="B215" t="s">
        <v>75</v>
      </c>
      <c r="C215" t="s">
        <v>550</v>
      </c>
      <c r="D215" s="83">
        <v>10.5</v>
      </c>
      <c r="E215">
        <v>6.67</v>
      </c>
    </row>
    <row r="216" spans="1:5" x14ac:dyDescent="0.3">
      <c r="A216" t="s">
        <v>553</v>
      </c>
      <c r="B216" t="s">
        <v>47</v>
      </c>
      <c r="C216" t="s">
        <v>552</v>
      </c>
      <c r="D216" s="83">
        <v>3.8</v>
      </c>
      <c r="E216">
        <v>0</v>
      </c>
    </row>
    <row r="217" spans="1:5" x14ac:dyDescent="0.3">
      <c r="A217" t="s">
        <v>555</v>
      </c>
      <c r="B217" t="s">
        <v>47</v>
      </c>
      <c r="C217" t="s">
        <v>554</v>
      </c>
      <c r="D217" s="83">
        <v>2.2000000000000002</v>
      </c>
      <c r="E217">
        <v>0</v>
      </c>
    </row>
    <row r="218" spans="1:5" x14ac:dyDescent="0.3">
      <c r="A218" t="s">
        <v>557</v>
      </c>
      <c r="B218" t="s">
        <v>56</v>
      </c>
      <c r="C218" t="s">
        <v>556</v>
      </c>
      <c r="D218" s="83">
        <v>0</v>
      </c>
      <c r="E218">
        <v>0</v>
      </c>
    </row>
    <row r="219" spans="1:5" x14ac:dyDescent="0.3">
      <c r="A219" t="s">
        <v>560</v>
      </c>
      <c r="B219" t="s">
        <v>36</v>
      </c>
      <c r="C219" t="s">
        <v>559</v>
      </c>
      <c r="D219" s="83">
        <v>2.2999999999999998</v>
      </c>
      <c r="E219">
        <v>0</v>
      </c>
    </row>
    <row r="220" spans="1:5" x14ac:dyDescent="0.3">
      <c r="A220" t="s">
        <v>562</v>
      </c>
      <c r="B220" t="s">
        <v>43</v>
      </c>
      <c r="C220" t="s">
        <v>561</v>
      </c>
      <c r="D220" s="83">
        <v>3.6</v>
      </c>
      <c r="E220">
        <v>0</v>
      </c>
    </row>
    <row r="221" spans="1:5" x14ac:dyDescent="0.3">
      <c r="A221" t="s">
        <v>564</v>
      </c>
      <c r="B221" t="s">
        <v>49</v>
      </c>
      <c r="C221" t="s">
        <v>563</v>
      </c>
      <c r="D221" s="83">
        <v>1.2</v>
      </c>
      <c r="E221">
        <v>0</v>
      </c>
    </row>
    <row r="222" spans="1:5" x14ac:dyDescent="0.3">
      <c r="A222" t="s">
        <v>566</v>
      </c>
      <c r="B222" t="s">
        <v>68</v>
      </c>
      <c r="C222" t="s">
        <v>565</v>
      </c>
      <c r="D222" s="83">
        <v>6.6</v>
      </c>
      <c r="E222">
        <v>0</v>
      </c>
    </row>
    <row r="223" spans="1:5" x14ac:dyDescent="0.3">
      <c r="A223" t="s">
        <v>568</v>
      </c>
      <c r="B223" t="s">
        <v>43</v>
      </c>
      <c r="C223" t="s">
        <v>567</v>
      </c>
      <c r="D223" s="83">
        <v>5.3</v>
      </c>
      <c r="E223">
        <v>0</v>
      </c>
    </row>
    <row r="224" spans="1:5" x14ac:dyDescent="0.3">
      <c r="A224" t="s">
        <v>570</v>
      </c>
      <c r="B224" t="s">
        <v>67</v>
      </c>
      <c r="C224" t="s">
        <v>569</v>
      </c>
      <c r="D224" s="83">
        <v>6.3</v>
      </c>
      <c r="E224">
        <v>0</v>
      </c>
    </row>
    <row r="225" spans="1:5" x14ac:dyDescent="0.3">
      <c r="A225" t="s">
        <v>573</v>
      </c>
      <c r="B225" t="s">
        <v>13</v>
      </c>
      <c r="C225" t="s">
        <v>572</v>
      </c>
      <c r="D225" s="83">
        <v>1.4</v>
      </c>
      <c r="E225">
        <v>0</v>
      </c>
    </row>
    <row r="226" spans="1:5" x14ac:dyDescent="0.3">
      <c r="A226" t="s">
        <v>575</v>
      </c>
      <c r="B226" t="s">
        <v>51</v>
      </c>
      <c r="C226" t="s">
        <v>574</v>
      </c>
      <c r="D226" s="83">
        <v>2</v>
      </c>
      <c r="E226">
        <v>0</v>
      </c>
    </row>
    <row r="227" spans="1:5" x14ac:dyDescent="0.3">
      <c r="A227" t="s">
        <v>577</v>
      </c>
      <c r="B227" t="s">
        <v>43</v>
      </c>
      <c r="C227" t="s">
        <v>576</v>
      </c>
      <c r="D227" s="83">
        <v>2.6</v>
      </c>
      <c r="E227">
        <v>0</v>
      </c>
    </row>
    <row r="228" spans="1:5" x14ac:dyDescent="0.3">
      <c r="A228" t="s">
        <v>581</v>
      </c>
      <c r="B228" t="s">
        <v>42</v>
      </c>
      <c r="C228" t="s">
        <v>580</v>
      </c>
      <c r="D228" s="83">
        <v>7.7</v>
      </c>
      <c r="E228">
        <v>0</v>
      </c>
    </row>
    <row r="229" spans="1:5" x14ac:dyDescent="0.3">
      <c r="A229" t="s">
        <v>583</v>
      </c>
      <c r="B229" t="s">
        <v>47</v>
      </c>
      <c r="C229" t="s">
        <v>582</v>
      </c>
      <c r="D229" s="83">
        <v>4.5</v>
      </c>
      <c r="E229">
        <v>0</v>
      </c>
    </row>
    <row r="230" spans="1:5" x14ac:dyDescent="0.3">
      <c r="A230" t="s">
        <v>585</v>
      </c>
      <c r="B230" t="s">
        <v>54</v>
      </c>
      <c r="C230" t="s">
        <v>584</v>
      </c>
      <c r="D230" s="83">
        <v>3.4</v>
      </c>
      <c r="E230">
        <v>0</v>
      </c>
    </row>
    <row r="231" spans="1:5" x14ac:dyDescent="0.3">
      <c r="A231" t="s">
        <v>587</v>
      </c>
      <c r="B231" t="s">
        <v>42</v>
      </c>
      <c r="C231" t="s">
        <v>586</v>
      </c>
      <c r="D231" s="83">
        <v>7.9</v>
      </c>
      <c r="E231">
        <v>0</v>
      </c>
    </row>
    <row r="232" spans="1:5" x14ac:dyDescent="0.3">
      <c r="A232" t="s">
        <v>590</v>
      </c>
      <c r="B232" t="s">
        <v>33</v>
      </c>
      <c r="C232" t="s">
        <v>589</v>
      </c>
      <c r="D232" s="83">
        <v>2.2999999999999998</v>
      </c>
      <c r="E232">
        <v>0</v>
      </c>
    </row>
    <row r="233" spans="1:5" x14ac:dyDescent="0.3">
      <c r="A233" t="s">
        <v>592</v>
      </c>
      <c r="B233" t="s">
        <v>47</v>
      </c>
      <c r="C233" t="s">
        <v>591</v>
      </c>
      <c r="D233" s="83">
        <v>2.2999999999999998</v>
      </c>
      <c r="E233">
        <v>0</v>
      </c>
    </row>
    <row r="234" spans="1:5" x14ac:dyDescent="0.3">
      <c r="A234" t="s">
        <v>594</v>
      </c>
      <c r="B234" t="s">
        <v>75</v>
      </c>
      <c r="C234" t="s">
        <v>593</v>
      </c>
      <c r="D234" s="83">
        <v>4.0999999999999996</v>
      </c>
      <c r="E234">
        <v>0</v>
      </c>
    </row>
    <row r="235" spans="1:5" x14ac:dyDescent="0.3">
      <c r="A235" t="s">
        <v>598</v>
      </c>
      <c r="B235" t="s">
        <v>41</v>
      </c>
      <c r="C235" t="s">
        <v>597</v>
      </c>
      <c r="D235" s="83">
        <v>5</v>
      </c>
      <c r="E235">
        <v>0</v>
      </c>
    </row>
    <row r="236" spans="1:5" x14ac:dyDescent="0.3">
      <c r="A236" t="s">
        <v>600</v>
      </c>
      <c r="B236" t="s">
        <v>47</v>
      </c>
      <c r="C236" t="s">
        <v>599</v>
      </c>
      <c r="D236" s="83">
        <v>3.9</v>
      </c>
      <c r="E236">
        <v>0</v>
      </c>
    </row>
    <row r="237" spans="1:5" x14ac:dyDescent="0.3">
      <c r="A237" t="s">
        <v>602</v>
      </c>
      <c r="B237" t="s">
        <v>27</v>
      </c>
      <c r="C237" t="s">
        <v>601</v>
      </c>
      <c r="D237" s="83">
        <v>5.8</v>
      </c>
      <c r="E237">
        <v>0</v>
      </c>
    </row>
    <row r="238" spans="1:5" x14ac:dyDescent="0.3">
      <c r="A238" t="s">
        <v>604</v>
      </c>
      <c r="B238" t="s">
        <v>51</v>
      </c>
      <c r="C238" t="s">
        <v>603</v>
      </c>
      <c r="D238" s="83">
        <v>13.7</v>
      </c>
      <c r="E238">
        <v>10</v>
      </c>
    </row>
    <row r="239" spans="1:5" x14ac:dyDescent="0.3">
      <c r="A239" t="s">
        <v>607</v>
      </c>
      <c r="B239" t="s">
        <v>47</v>
      </c>
      <c r="C239" t="s">
        <v>606</v>
      </c>
      <c r="D239" s="83">
        <v>4.5999999999999996</v>
      </c>
      <c r="E239">
        <v>0</v>
      </c>
    </row>
    <row r="240" spans="1:5" x14ac:dyDescent="0.3">
      <c r="A240" t="s">
        <v>609</v>
      </c>
      <c r="B240" t="s">
        <v>65</v>
      </c>
      <c r="C240" t="s">
        <v>608</v>
      </c>
      <c r="D240" s="83">
        <v>6.5</v>
      </c>
      <c r="E240">
        <v>0</v>
      </c>
    </row>
    <row r="241" spans="1:5" x14ac:dyDescent="0.3">
      <c r="A241" t="s">
        <v>611</v>
      </c>
      <c r="B241" t="s">
        <v>47</v>
      </c>
      <c r="C241" t="s">
        <v>610</v>
      </c>
      <c r="D241" s="83">
        <v>2.1</v>
      </c>
      <c r="E241">
        <v>0</v>
      </c>
    </row>
    <row r="242" spans="1:5" x14ac:dyDescent="0.3">
      <c r="A242" t="s">
        <v>613</v>
      </c>
      <c r="B242" t="s">
        <v>53</v>
      </c>
      <c r="C242" t="s">
        <v>612</v>
      </c>
      <c r="D242" s="83">
        <v>3.2</v>
      </c>
      <c r="E242">
        <v>0</v>
      </c>
    </row>
    <row r="243" spans="1:5" x14ac:dyDescent="0.3">
      <c r="A243" t="s">
        <v>615</v>
      </c>
      <c r="B243" t="s">
        <v>34</v>
      </c>
      <c r="C243" t="s">
        <v>614</v>
      </c>
      <c r="D243" s="83">
        <v>6.4</v>
      </c>
      <c r="E243">
        <v>0</v>
      </c>
    </row>
    <row r="244" spans="1:5" x14ac:dyDescent="0.3">
      <c r="A244" t="s">
        <v>617</v>
      </c>
      <c r="B244" t="s">
        <v>16</v>
      </c>
      <c r="C244" t="s">
        <v>616</v>
      </c>
      <c r="D244" s="83">
        <v>8.1999999999999993</v>
      </c>
      <c r="E244">
        <v>3.33</v>
      </c>
    </row>
    <row r="245" spans="1:5" x14ac:dyDescent="0.3">
      <c r="A245" t="s">
        <v>619</v>
      </c>
      <c r="B245" t="s">
        <v>27</v>
      </c>
      <c r="C245" t="s">
        <v>618</v>
      </c>
      <c r="D245" s="83">
        <v>2.1</v>
      </c>
      <c r="E245">
        <v>0</v>
      </c>
    </row>
    <row r="246" spans="1:5" x14ac:dyDescent="0.3">
      <c r="A246" t="s">
        <v>621</v>
      </c>
      <c r="B246" t="s">
        <v>54</v>
      </c>
      <c r="C246" t="s">
        <v>620</v>
      </c>
      <c r="D246" s="83">
        <v>3.3</v>
      </c>
      <c r="E246">
        <v>0</v>
      </c>
    </row>
    <row r="247" spans="1:5" x14ac:dyDescent="0.3">
      <c r="A247" t="s">
        <v>624</v>
      </c>
      <c r="B247" t="s">
        <v>14</v>
      </c>
      <c r="C247" t="s">
        <v>623</v>
      </c>
      <c r="D247" s="83">
        <v>4.4000000000000004</v>
      </c>
      <c r="E247">
        <v>0</v>
      </c>
    </row>
    <row r="248" spans="1:5" x14ac:dyDescent="0.3">
      <c r="A248" t="s">
        <v>626</v>
      </c>
      <c r="B248" t="s">
        <v>55</v>
      </c>
      <c r="C248" t="s">
        <v>625</v>
      </c>
      <c r="D248" s="83">
        <v>0.9</v>
      </c>
      <c r="E248">
        <v>0</v>
      </c>
    </row>
    <row r="249" spans="1:5" x14ac:dyDescent="0.3">
      <c r="A249" t="s">
        <v>628</v>
      </c>
      <c r="B249" t="s">
        <v>49</v>
      </c>
      <c r="C249" t="s">
        <v>627</v>
      </c>
      <c r="D249" s="83">
        <v>5.6</v>
      </c>
      <c r="E249">
        <v>0</v>
      </c>
    </row>
    <row r="250" spans="1:5" x14ac:dyDescent="0.3">
      <c r="A250" t="s">
        <v>632</v>
      </c>
      <c r="B250" t="s">
        <v>47</v>
      </c>
      <c r="C250" t="s">
        <v>631</v>
      </c>
      <c r="D250" s="83">
        <v>6.4</v>
      </c>
      <c r="E250">
        <v>0</v>
      </c>
    </row>
    <row r="251" spans="1:5" x14ac:dyDescent="0.3">
      <c r="A251" t="s">
        <v>634</v>
      </c>
      <c r="B251" t="s">
        <v>29</v>
      </c>
      <c r="C251" t="s">
        <v>633</v>
      </c>
      <c r="D251" s="83">
        <v>2.7</v>
      </c>
      <c r="E251">
        <v>0</v>
      </c>
    </row>
    <row r="252" spans="1:5" x14ac:dyDescent="0.3">
      <c r="A252" t="s">
        <v>637</v>
      </c>
      <c r="B252" t="s">
        <v>18</v>
      </c>
      <c r="C252" t="s">
        <v>636</v>
      </c>
      <c r="D252" s="83">
        <v>10</v>
      </c>
      <c r="E252">
        <v>3.33</v>
      </c>
    </row>
    <row r="253" spans="1:5" x14ac:dyDescent="0.3">
      <c r="A253" t="s">
        <v>639</v>
      </c>
      <c r="B253" t="s">
        <v>47</v>
      </c>
      <c r="C253" t="s">
        <v>638</v>
      </c>
      <c r="D253" s="83">
        <v>3.2</v>
      </c>
      <c r="E253">
        <v>0</v>
      </c>
    </row>
    <row r="254" spans="1:5" x14ac:dyDescent="0.3">
      <c r="A254" t="s">
        <v>641</v>
      </c>
      <c r="B254" t="s">
        <v>51</v>
      </c>
      <c r="C254" t="s">
        <v>640</v>
      </c>
      <c r="D254" s="83">
        <v>14</v>
      </c>
      <c r="E254">
        <v>10</v>
      </c>
    </row>
    <row r="255" spans="1:5" x14ac:dyDescent="0.3">
      <c r="A255" t="s">
        <v>643</v>
      </c>
      <c r="B255" t="s">
        <v>40</v>
      </c>
      <c r="C255" t="s">
        <v>642</v>
      </c>
      <c r="D255" s="83">
        <v>2</v>
      </c>
      <c r="E255">
        <v>0</v>
      </c>
    </row>
    <row r="256" spans="1:5" x14ac:dyDescent="0.3">
      <c r="A256" t="s">
        <v>645</v>
      </c>
      <c r="B256" t="s">
        <v>53</v>
      </c>
      <c r="C256" t="s">
        <v>644</v>
      </c>
      <c r="D256" s="83">
        <v>3</v>
      </c>
      <c r="E256">
        <v>0</v>
      </c>
    </row>
    <row r="257" spans="1:5" x14ac:dyDescent="0.3">
      <c r="A257" t="s">
        <v>647</v>
      </c>
      <c r="B257" t="s">
        <v>53</v>
      </c>
      <c r="C257" t="s">
        <v>646</v>
      </c>
      <c r="D257" s="83">
        <v>6.5</v>
      </c>
      <c r="E257">
        <v>0</v>
      </c>
    </row>
    <row r="258" spans="1:5" x14ac:dyDescent="0.3">
      <c r="A258" t="s">
        <v>651</v>
      </c>
      <c r="B258" t="s">
        <v>14</v>
      </c>
      <c r="C258" t="s">
        <v>650</v>
      </c>
      <c r="D258" s="83">
        <v>4.4000000000000004</v>
      </c>
      <c r="E258">
        <v>0</v>
      </c>
    </row>
    <row r="259" spans="1:5" x14ac:dyDescent="0.3">
      <c r="A259" t="s">
        <v>653</v>
      </c>
      <c r="B259" t="s">
        <v>56</v>
      </c>
      <c r="C259" t="s">
        <v>652</v>
      </c>
      <c r="D259" s="83">
        <v>0</v>
      </c>
      <c r="E259">
        <v>0</v>
      </c>
    </row>
    <row r="260" spans="1:5" x14ac:dyDescent="0.3">
      <c r="A260" t="s">
        <v>655</v>
      </c>
      <c r="B260" t="s">
        <v>44</v>
      </c>
      <c r="C260" t="s">
        <v>654</v>
      </c>
      <c r="D260" s="83">
        <v>7.2</v>
      </c>
      <c r="E260">
        <v>0</v>
      </c>
    </row>
    <row r="261" spans="1:5" x14ac:dyDescent="0.3">
      <c r="A261" t="s">
        <v>658</v>
      </c>
      <c r="B261" t="s">
        <v>43</v>
      </c>
      <c r="C261" t="s">
        <v>657</v>
      </c>
      <c r="D261" s="83">
        <v>7.7</v>
      </c>
      <c r="E261">
        <v>0</v>
      </c>
    </row>
    <row r="262" spans="1:5" x14ac:dyDescent="0.3">
      <c r="A262" t="s">
        <v>660</v>
      </c>
      <c r="B262" t="s">
        <v>44</v>
      </c>
      <c r="C262" t="s">
        <v>659</v>
      </c>
      <c r="D262" s="83">
        <v>2</v>
      </c>
      <c r="E262">
        <v>0</v>
      </c>
    </row>
    <row r="263" spans="1:5" x14ac:dyDescent="0.3">
      <c r="A263" t="s">
        <v>662</v>
      </c>
      <c r="B263" t="s">
        <v>47</v>
      </c>
      <c r="C263" t="s">
        <v>661</v>
      </c>
      <c r="D263" s="83">
        <v>6.2</v>
      </c>
      <c r="E263">
        <v>0</v>
      </c>
    </row>
    <row r="264" spans="1:5" x14ac:dyDescent="0.3">
      <c r="A264" t="s">
        <v>664</v>
      </c>
      <c r="B264" t="s">
        <v>47</v>
      </c>
      <c r="C264" t="s">
        <v>663</v>
      </c>
      <c r="D264" s="83">
        <v>7.1</v>
      </c>
      <c r="E264">
        <v>0</v>
      </c>
    </row>
    <row r="265" spans="1:5" x14ac:dyDescent="0.3">
      <c r="A265" t="s">
        <v>666</v>
      </c>
      <c r="B265" t="s">
        <v>52</v>
      </c>
      <c r="C265" t="s">
        <v>665</v>
      </c>
      <c r="D265" s="83">
        <v>4.2</v>
      </c>
      <c r="E265">
        <v>0</v>
      </c>
    </row>
    <row r="266" spans="1:5" x14ac:dyDescent="0.3">
      <c r="A266" t="s">
        <v>668</v>
      </c>
      <c r="B266" t="s">
        <v>58</v>
      </c>
      <c r="C266" t="s">
        <v>667</v>
      </c>
      <c r="D266" s="83">
        <v>7.8</v>
      </c>
      <c r="E266">
        <v>0</v>
      </c>
    </row>
    <row r="267" spans="1:5" x14ac:dyDescent="0.3">
      <c r="A267" t="s">
        <v>670</v>
      </c>
      <c r="B267" t="s">
        <v>46</v>
      </c>
      <c r="C267" t="s">
        <v>669</v>
      </c>
      <c r="D267" s="83">
        <v>8.8000000000000007</v>
      </c>
      <c r="E267">
        <v>3.33</v>
      </c>
    </row>
    <row r="268" spans="1:5" x14ac:dyDescent="0.3">
      <c r="A268" t="s">
        <v>672</v>
      </c>
      <c r="B268" t="s">
        <v>57</v>
      </c>
      <c r="C268" t="s">
        <v>671</v>
      </c>
      <c r="D268" s="83">
        <v>4.2</v>
      </c>
      <c r="E268">
        <v>0</v>
      </c>
    </row>
    <row r="269" spans="1:5" x14ac:dyDescent="0.3">
      <c r="A269" t="s">
        <v>674</v>
      </c>
      <c r="B269" t="s">
        <v>20</v>
      </c>
      <c r="C269" t="s">
        <v>673</v>
      </c>
      <c r="D269" s="83">
        <v>9.6999999999999993</v>
      </c>
      <c r="E269">
        <v>3.33</v>
      </c>
    </row>
    <row r="270" spans="1:5" x14ac:dyDescent="0.3">
      <c r="A270" t="s">
        <v>676</v>
      </c>
      <c r="B270" t="s">
        <v>50</v>
      </c>
      <c r="C270" t="s">
        <v>675</v>
      </c>
      <c r="D270" s="83">
        <v>2.6</v>
      </c>
      <c r="E270">
        <v>0</v>
      </c>
    </row>
    <row r="271" spans="1:5" x14ac:dyDescent="0.3">
      <c r="A271" t="s">
        <v>678</v>
      </c>
      <c r="B271" t="s">
        <v>47</v>
      </c>
      <c r="C271" t="s">
        <v>677</v>
      </c>
      <c r="D271" s="83">
        <v>4.9000000000000004</v>
      </c>
      <c r="E271">
        <v>0</v>
      </c>
    </row>
    <row r="272" spans="1:5" x14ac:dyDescent="0.3">
      <c r="A272" t="s">
        <v>680</v>
      </c>
      <c r="B272" t="s">
        <v>71</v>
      </c>
      <c r="C272" t="s">
        <v>679</v>
      </c>
      <c r="D272" s="83">
        <v>10.7</v>
      </c>
      <c r="E272">
        <v>6.67</v>
      </c>
    </row>
    <row r="273" spans="1:5" x14ac:dyDescent="0.3">
      <c r="A273" t="s">
        <v>682</v>
      </c>
      <c r="B273" t="s">
        <v>59</v>
      </c>
      <c r="C273" t="s">
        <v>681</v>
      </c>
      <c r="D273" s="83">
        <v>5.6</v>
      </c>
      <c r="E273">
        <v>0</v>
      </c>
    </row>
    <row r="274" spans="1:5" x14ac:dyDescent="0.3">
      <c r="A274" t="s">
        <v>684</v>
      </c>
      <c r="B274" t="s">
        <v>50</v>
      </c>
      <c r="C274" t="s">
        <v>683</v>
      </c>
      <c r="D274" s="83">
        <v>1.2</v>
      </c>
      <c r="E274">
        <v>0</v>
      </c>
    </row>
    <row r="275" spans="1:5" x14ac:dyDescent="0.3">
      <c r="A275" t="s">
        <v>686</v>
      </c>
      <c r="B275" t="s">
        <v>74</v>
      </c>
      <c r="C275" t="s">
        <v>685</v>
      </c>
      <c r="D275" s="83">
        <v>3</v>
      </c>
      <c r="E275">
        <v>0</v>
      </c>
    </row>
    <row r="276" spans="1:5" x14ac:dyDescent="0.3">
      <c r="A276" t="s">
        <v>688</v>
      </c>
      <c r="B276" t="s">
        <v>69</v>
      </c>
      <c r="C276" t="s">
        <v>687</v>
      </c>
      <c r="D276" s="83">
        <v>6.3</v>
      </c>
      <c r="E276">
        <v>0</v>
      </c>
    </row>
    <row r="277" spans="1:5" x14ac:dyDescent="0.3">
      <c r="A277" t="s">
        <v>690</v>
      </c>
      <c r="B277" t="s">
        <v>40</v>
      </c>
      <c r="C277" t="s">
        <v>689</v>
      </c>
      <c r="D277" s="83">
        <v>13.2</v>
      </c>
      <c r="E277">
        <v>10</v>
      </c>
    </row>
    <row r="278" spans="1:5" x14ac:dyDescent="0.3">
      <c r="A278" t="s">
        <v>692</v>
      </c>
      <c r="B278" t="s">
        <v>69</v>
      </c>
      <c r="C278" t="s">
        <v>691</v>
      </c>
      <c r="D278" s="83">
        <v>1.9</v>
      </c>
      <c r="E278">
        <v>0</v>
      </c>
    </row>
    <row r="279" spans="1:5" x14ac:dyDescent="0.3">
      <c r="A279" t="s">
        <v>694</v>
      </c>
      <c r="B279" t="s">
        <v>67</v>
      </c>
      <c r="C279" t="s">
        <v>693</v>
      </c>
      <c r="D279" s="83">
        <v>3</v>
      </c>
      <c r="E279">
        <v>0</v>
      </c>
    </row>
    <row r="280" spans="1:5" x14ac:dyDescent="0.3">
      <c r="A280" t="s">
        <v>696</v>
      </c>
      <c r="B280" t="s">
        <v>31</v>
      </c>
      <c r="C280" t="s">
        <v>695</v>
      </c>
      <c r="D280" s="83">
        <v>7.6</v>
      </c>
      <c r="E280">
        <v>0</v>
      </c>
    </row>
    <row r="281" spans="1:5" x14ac:dyDescent="0.3">
      <c r="A281" t="s">
        <v>699</v>
      </c>
      <c r="B281" t="s">
        <v>47</v>
      </c>
      <c r="C281" t="s">
        <v>698</v>
      </c>
      <c r="D281" s="83">
        <v>1.9</v>
      </c>
      <c r="E281">
        <v>0</v>
      </c>
    </row>
    <row r="282" spans="1:5" x14ac:dyDescent="0.3">
      <c r="A282" t="s">
        <v>701</v>
      </c>
      <c r="B282" t="s">
        <v>66</v>
      </c>
      <c r="C282" t="s">
        <v>700</v>
      </c>
      <c r="D282" s="83">
        <v>15.6</v>
      </c>
      <c r="E282">
        <v>10</v>
      </c>
    </row>
    <row r="283" spans="1:5" x14ac:dyDescent="0.3">
      <c r="A283" t="s">
        <v>703</v>
      </c>
      <c r="B283" t="s">
        <v>51</v>
      </c>
      <c r="C283" t="s">
        <v>702</v>
      </c>
      <c r="D283" s="83">
        <v>3.8</v>
      </c>
      <c r="E283">
        <v>0</v>
      </c>
    </row>
    <row r="284" spans="1:5" x14ac:dyDescent="0.3">
      <c r="A284" t="s">
        <v>705</v>
      </c>
      <c r="B284" t="s">
        <v>67</v>
      </c>
      <c r="C284" t="s">
        <v>704</v>
      </c>
      <c r="D284" s="83">
        <v>0.8</v>
      </c>
      <c r="E284">
        <v>0</v>
      </c>
    </row>
    <row r="285" spans="1:5" x14ac:dyDescent="0.3">
      <c r="A285" t="s">
        <v>707</v>
      </c>
      <c r="B285" t="s">
        <v>34</v>
      </c>
      <c r="C285" t="s">
        <v>706</v>
      </c>
      <c r="D285" s="83">
        <v>2.8</v>
      </c>
      <c r="E285">
        <v>0</v>
      </c>
    </row>
    <row r="286" spans="1:5" x14ac:dyDescent="0.3">
      <c r="A286" t="s">
        <v>711</v>
      </c>
      <c r="B286" t="s">
        <v>59</v>
      </c>
      <c r="C286" t="s">
        <v>710</v>
      </c>
      <c r="D286" s="83">
        <v>8.8000000000000007</v>
      </c>
      <c r="E286">
        <v>3.33</v>
      </c>
    </row>
    <row r="287" spans="1:5" x14ac:dyDescent="0.3">
      <c r="A287" t="s">
        <v>713</v>
      </c>
      <c r="B287" t="s">
        <v>36</v>
      </c>
      <c r="C287" t="s">
        <v>712</v>
      </c>
      <c r="D287" s="83">
        <v>5.6</v>
      </c>
      <c r="E287">
        <v>0</v>
      </c>
    </row>
    <row r="288" spans="1:5" x14ac:dyDescent="0.3">
      <c r="A288" t="s">
        <v>715</v>
      </c>
      <c r="B288" t="s">
        <v>67</v>
      </c>
      <c r="C288" t="s">
        <v>714</v>
      </c>
      <c r="D288" s="83">
        <v>0</v>
      </c>
      <c r="E288">
        <v>0</v>
      </c>
    </row>
    <row r="289" spans="1:5" x14ac:dyDescent="0.3">
      <c r="A289" t="s">
        <v>720</v>
      </c>
      <c r="B289" t="s">
        <v>47</v>
      </c>
      <c r="C289" t="s">
        <v>719</v>
      </c>
      <c r="D289" s="83">
        <v>5.2</v>
      </c>
      <c r="E289">
        <v>0</v>
      </c>
    </row>
    <row r="290" spans="1:5" x14ac:dyDescent="0.3">
      <c r="A290" t="s">
        <v>722</v>
      </c>
      <c r="B290" t="s">
        <v>50</v>
      </c>
      <c r="C290" t="s">
        <v>721</v>
      </c>
      <c r="D290" s="83">
        <v>2</v>
      </c>
      <c r="E290">
        <v>0</v>
      </c>
    </row>
    <row r="291" spans="1:5" x14ac:dyDescent="0.3">
      <c r="A291" t="s">
        <v>724</v>
      </c>
      <c r="B291" t="s">
        <v>31</v>
      </c>
      <c r="C291" t="s">
        <v>723</v>
      </c>
      <c r="D291" s="83">
        <v>6</v>
      </c>
      <c r="E291">
        <v>0</v>
      </c>
    </row>
    <row r="292" spans="1:5" x14ac:dyDescent="0.3">
      <c r="A292" t="s">
        <v>727</v>
      </c>
      <c r="B292" t="s">
        <v>50</v>
      </c>
      <c r="C292" t="s">
        <v>726</v>
      </c>
      <c r="D292" s="83">
        <v>4.4000000000000004</v>
      </c>
      <c r="E292">
        <v>0</v>
      </c>
    </row>
    <row r="293" spans="1:5" x14ac:dyDescent="0.3">
      <c r="A293" t="s">
        <v>729</v>
      </c>
      <c r="B293" t="s">
        <v>56</v>
      </c>
      <c r="C293" t="s">
        <v>728</v>
      </c>
      <c r="D293" s="83">
        <v>0</v>
      </c>
      <c r="E293">
        <v>0</v>
      </c>
    </row>
    <row r="294" spans="1:5" x14ac:dyDescent="0.3">
      <c r="A294" t="s">
        <v>731</v>
      </c>
      <c r="B294" t="s">
        <v>53</v>
      </c>
      <c r="C294" t="s">
        <v>730</v>
      </c>
      <c r="D294" s="83">
        <v>3.1</v>
      </c>
      <c r="E294">
        <v>0</v>
      </c>
    </row>
    <row r="295" spans="1:5" x14ac:dyDescent="0.3">
      <c r="A295" t="s">
        <v>733</v>
      </c>
      <c r="B295" t="s">
        <v>64</v>
      </c>
      <c r="C295" t="s">
        <v>732</v>
      </c>
      <c r="D295" s="83">
        <v>2.9</v>
      </c>
      <c r="E295">
        <v>0</v>
      </c>
    </row>
    <row r="296" spans="1:5" x14ac:dyDescent="0.3">
      <c r="A296" t="s">
        <v>736</v>
      </c>
      <c r="B296" t="s">
        <v>20</v>
      </c>
      <c r="C296" t="s">
        <v>735</v>
      </c>
      <c r="D296" s="83">
        <v>5.0999999999999996</v>
      </c>
      <c r="E296">
        <v>0</v>
      </c>
    </row>
    <row r="297" spans="1:5" x14ac:dyDescent="0.3">
      <c r="A297" t="s">
        <v>738</v>
      </c>
      <c r="B297" t="s">
        <v>47</v>
      </c>
      <c r="C297" t="s">
        <v>737</v>
      </c>
      <c r="D297" s="83">
        <v>5.3</v>
      </c>
      <c r="E297">
        <v>0</v>
      </c>
    </row>
    <row r="298" spans="1:5" x14ac:dyDescent="0.3">
      <c r="A298" t="s">
        <v>740</v>
      </c>
      <c r="B298" t="s">
        <v>66</v>
      </c>
      <c r="C298" t="s">
        <v>739</v>
      </c>
      <c r="D298" s="83">
        <v>9.1</v>
      </c>
      <c r="E298">
        <v>3.33</v>
      </c>
    </row>
    <row r="299" spans="1:5" x14ac:dyDescent="0.3">
      <c r="A299" t="s">
        <v>742</v>
      </c>
      <c r="B299" t="s">
        <v>46</v>
      </c>
      <c r="C299" t="s">
        <v>741</v>
      </c>
      <c r="D299" s="83">
        <v>3.4</v>
      </c>
      <c r="E299">
        <v>0</v>
      </c>
    </row>
    <row r="300" spans="1:5" x14ac:dyDescent="0.3">
      <c r="A300" t="s">
        <v>744</v>
      </c>
      <c r="B300" t="s">
        <v>74</v>
      </c>
      <c r="C300" t="s">
        <v>743</v>
      </c>
      <c r="D300" s="83">
        <v>0.7</v>
      </c>
      <c r="E300">
        <v>0</v>
      </c>
    </row>
    <row r="301" spans="1:5" x14ac:dyDescent="0.3">
      <c r="A301" t="s">
        <v>746</v>
      </c>
      <c r="B301" t="s">
        <v>16</v>
      </c>
      <c r="C301" t="s">
        <v>745</v>
      </c>
      <c r="D301" s="83">
        <v>2.1</v>
      </c>
      <c r="E301">
        <v>0</v>
      </c>
    </row>
    <row r="302" spans="1:5" x14ac:dyDescent="0.3">
      <c r="A302" t="s">
        <v>748</v>
      </c>
      <c r="B302" t="s">
        <v>55</v>
      </c>
      <c r="C302" t="s">
        <v>747</v>
      </c>
      <c r="D302" s="83">
        <v>5.7</v>
      </c>
      <c r="E302">
        <v>0</v>
      </c>
    </row>
    <row r="303" spans="1:5" x14ac:dyDescent="0.3">
      <c r="A303" t="s">
        <v>750</v>
      </c>
      <c r="B303" t="s">
        <v>67</v>
      </c>
      <c r="C303" t="s">
        <v>749</v>
      </c>
      <c r="D303" s="83">
        <v>3.5</v>
      </c>
      <c r="E303">
        <v>0</v>
      </c>
    </row>
    <row r="304" spans="1:5" x14ac:dyDescent="0.3">
      <c r="A304" t="s">
        <v>752</v>
      </c>
      <c r="B304" t="s">
        <v>29</v>
      </c>
      <c r="C304" t="s">
        <v>751</v>
      </c>
      <c r="D304" s="83">
        <v>2.2000000000000002</v>
      </c>
      <c r="E304">
        <v>0</v>
      </c>
    </row>
    <row r="305" spans="1:5" x14ac:dyDescent="0.3">
      <c r="A305" t="s">
        <v>754</v>
      </c>
      <c r="B305" t="s">
        <v>75</v>
      </c>
      <c r="C305" t="s">
        <v>753</v>
      </c>
      <c r="D305" s="83">
        <v>5.3</v>
      </c>
      <c r="E305">
        <v>0</v>
      </c>
    </row>
    <row r="306" spans="1:5" x14ac:dyDescent="0.3">
      <c r="A306" t="s">
        <v>756</v>
      </c>
      <c r="B306" t="s">
        <v>75</v>
      </c>
      <c r="C306" t="s">
        <v>755</v>
      </c>
      <c r="D306" s="83">
        <v>5.2</v>
      </c>
      <c r="E306">
        <v>0</v>
      </c>
    </row>
    <row r="307" spans="1:5" x14ac:dyDescent="0.3">
      <c r="A307" t="s">
        <v>758</v>
      </c>
      <c r="B307" t="s">
        <v>77</v>
      </c>
      <c r="C307" t="s">
        <v>757</v>
      </c>
      <c r="D307" s="83">
        <v>1.6</v>
      </c>
      <c r="E307">
        <v>0</v>
      </c>
    </row>
    <row r="308" spans="1:5" x14ac:dyDescent="0.3">
      <c r="A308" t="s">
        <v>760</v>
      </c>
      <c r="B308" t="s">
        <v>76</v>
      </c>
      <c r="C308" t="s">
        <v>759</v>
      </c>
      <c r="D308" s="83">
        <v>2.4</v>
      </c>
      <c r="E308">
        <v>0</v>
      </c>
    </row>
    <row r="309" spans="1:5" x14ac:dyDescent="0.3">
      <c r="A309" t="s">
        <v>762</v>
      </c>
      <c r="B309" t="s">
        <v>52</v>
      </c>
      <c r="C309" t="s">
        <v>761</v>
      </c>
      <c r="D309" s="83">
        <v>7.6</v>
      </c>
      <c r="E309">
        <v>0</v>
      </c>
    </row>
    <row r="310" spans="1:5" x14ac:dyDescent="0.3">
      <c r="A310" t="s">
        <v>764</v>
      </c>
      <c r="B310" t="s">
        <v>41</v>
      </c>
      <c r="C310" t="s">
        <v>763</v>
      </c>
      <c r="D310" s="83">
        <v>4.4000000000000004</v>
      </c>
      <c r="E310">
        <v>0</v>
      </c>
    </row>
    <row r="311" spans="1:5" x14ac:dyDescent="0.3">
      <c r="A311" t="s">
        <v>766</v>
      </c>
      <c r="B311" t="s">
        <v>25</v>
      </c>
      <c r="C311" t="s">
        <v>765</v>
      </c>
      <c r="D311" s="83">
        <v>7.1</v>
      </c>
      <c r="E311">
        <v>0</v>
      </c>
    </row>
    <row r="312" spans="1:5" x14ac:dyDescent="0.3">
      <c r="A312" t="s">
        <v>768</v>
      </c>
      <c r="B312" t="s">
        <v>55</v>
      </c>
      <c r="C312" t="s">
        <v>767</v>
      </c>
      <c r="D312" s="83">
        <v>5.7</v>
      </c>
      <c r="E312">
        <v>0</v>
      </c>
    </row>
    <row r="313" spans="1:5" x14ac:dyDescent="0.3">
      <c r="A313" t="s">
        <v>770</v>
      </c>
      <c r="B313" t="s">
        <v>59</v>
      </c>
      <c r="C313" t="s">
        <v>769</v>
      </c>
      <c r="D313" s="83">
        <v>4.4000000000000004</v>
      </c>
      <c r="E313">
        <v>0</v>
      </c>
    </row>
    <row r="314" spans="1:5" x14ac:dyDescent="0.3">
      <c r="A314" t="s">
        <v>772</v>
      </c>
      <c r="B314" t="s">
        <v>45</v>
      </c>
      <c r="C314" t="s">
        <v>771</v>
      </c>
      <c r="D314" s="83">
        <v>3</v>
      </c>
      <c r="E314">
        <v>0</v>
      </c>
    </row>
    <row r="315" spans="1:5" x14ac:dyDescent="0.3">
      <c r="A315" t="s">
        <v>774</v>
      </c>
      <c r="B315" t="s">
        <v>47</v>
      </c>
      <c r="C315" t="s">
        <v>773</v>
      </c>
      <c r="D315" s="83">
        <v>1.4</v>
      </c>
      <c r="E315">
        <v>0</v>
      </c>
    </row>
    <row r="316" spans="1:5" x14ac:dyDescent="0.3">
      <c r="A316" t="s">
        <v>776</v>
      </c>
      <c r="B316" t="s">
        <v>47</v>
      </c>
      <c r="C316" t="s">
        <v>775</v>
      </c>
      <c r="D316" s="83">
        <v>6</v>
      </c>
      <c r="E316">
        <v>0</v>
      </c>
    </row>
    <row r="317" spans="1:5" x14ac:dyDescent="0.3">
      <c r="A317" t="s">
        <v>778</v>
      </c>
      <c r="B317" t="s">
        <v>47</v>
      </c>
      <c r="C317" t="s">
        <v>777</v>
      </c>
      <c r="D317" s="83">
        <v>4.0999999999999996</v>
      </c>
      <c r="E317">
        <v>0</v>
      </c>
    </row>
    <row r="318" spans="1:5" x14ac:dyDescent="0.3">
      <c r="A318" t="s">
        <v>780</v>
      </c>
      <c r="B318" t="s">
        <v>75</v>
      </c>
      <c r="C318" t="s">
        <v>779</v>
      </c>
      <c r="D318" s="83">
        <v>7.7</v>
      </c>
      <c r="E318">
        <v>0</v>
      </c>
    </row>
    <row r="319" spans="1:5" x14ac:dyDescent="0.3">
      <c r="A319" t="s">
        <v>782</v>
      </c>
      <c r="B319" t="s">
        <v>40</v>
      </c>
      <c r="C319" t="s">
        <v>781</v>
      </c>
      <c r="D319" s="83">
        <v>8.8000000000000007</v>
      </c>
      <c r="E319">
        <v>3.33</v>
      </c>
    </row>
    <row r="320" spans="1:5" x14ac:dyDescent="0.3">
      <c r="A320" t="s">
        <v>784</v>
      </c>
      <c r="B320" t="s">
        <v>59</v>
      </c>
      <c r="C320" t="s">
        <v>783</v>
      </c>
      <c r="D320" s="83">
        <v>4.2</v>
      </c>
      <c r="E320">
        <v>0</v>
      </c>
    </row>
    <row r="321" spans="1:5" x14ac:dyDescent="0.3">
      <c r="A321" t="s">
        <v>786</v>
      </c>
      <c r="B321" t="s">
        <v>67</v>
      </c>
      <c r="C321" t="s">
        <v>785</v>
      </c>
      <c r="D321" s="83">
        <v>2.2999999999999998</v>
      </c>
      <c r="E321">
        <v>0</v>
      </c>
    </row>
    <row r="322" spans="1:5" x14ac:dyDescent="0.3">
      <c r="A322" t="s">
        <v>788</v>
      </c>
      <c r="B322" t="s">
        <v>14</v>
      </c>
      <c r="C322" t="s">
        <v>787</v>
      </c>
      <c r="D322" s="83">
        <v>5</v>
      </c>
      <c r="E322">
        <v>0</v>
      </c>
    </row>
    <row r="323" spans="1:5" x14ac:dyDescent="0.3">
      <c r="A323" t="s">
        <v>790</v>
      </c>
      <c r="B323" t="s">
        <v>75</v>
      </c>
      <c r="C323" t="s">
        <v>789</v>
      </c>
      <c r="D323" s="83">
        <v>5.4</v>
      </c>
      <c r="E323">
        <v>0</v>
      </c>
    </row>
    <row r="324" spans="1:5" x14ac:dyDescent="0.3">
      <c r="A324" t="s">
        <v>792</v>
      </c>
      <c r="B324" t="s">
        <v>11</v>
      </c>
      <c r="C324" t="s">
        <v>791</v>
      </c>
      <c r="D324" s="83">
        <v>4.2</v>
      </c>
      <c r="E324">
        <v>0</v>
      </c>
    </row>
    <row r="325" spans="1:5" x14ac:dyDescent="0.3">
      <c r="A325" t="s">
        <v>794</v>
      </c>
      <c r="B325" t="s">
        <v>67</v>
      </c>
      <c r="C325" t="s">
        <v>793</v>
      </c>
      <c r="D325" s="83">
        <v>3.3</v>
      </c>
      <c r="E325">
        <v>0</v>
      </c>
    </row>
    <row r="326" spans="1:5" x14ac:dyDescent="0.3">
      <c r="A326" t="s">
        <v>796</v>
      </c>
      <c r="B326" t="s">
        <v>42</v>
      </c>
      <c r="C326" t="s">
        <v>795</v>
      </c>
      <c r="D326" s="83">
        <v>12.8</v>
      </c>
      <c r="E326">
        <v>10</v>
      </c>
    </row>
    <row r="327" spans="1:5" x14ac:dyDescent="0.3">
      <c r="A327" t="s">
        <v>798</v>
      </c>
      <c r="B327" t="s">
        <v>47</v>
      </c>
      <c r="C327" t="s">
        <v>797</v>
      </c>
      <c r="D327" s="83">
        <v>4.2</v>
      </c>
      <c r="E327">
        <v>0</v>
      </c>
    </row>
    <row r="328" spans="1:5" x14ac:dyDescent="0.3">
      <c r="A328" t="s">
        <v>800</v>
      </c>
      <c r="B328" t="s">
        <v>13</v>
      </c>
      <c r="C328" t="s">
        <v>799</v>
      </c>
      <c r="D328" s="83">
        <v>2.6</v>
      </c>
      <c r="E328">
        <v>0</v>
      </c>
    </row>
    <row r="329" spans="1:5" x14ac:dyDescent="0.3">
      <c r="A329" t="s">
        <v>804</v>
      </c>
      <c r="B329" t="s">
        <v>67</v>
      </c>
      <c r="C329" t="s">
        <v>803</v>
      </c>
      <c r="D329" s="83">
        <v>0</v>
      </c>
      <c r="E329">
        <v>0</v>
      </c>
    </row>
    <row r="330" spans="1:5" x14ac:dyDescent="0.3">
      <c r="A330" t="s">
        <v>806</v>
      </c>
      <c r="B330" t="s">
        <v>7</v>
      </c>
      <c r="C330" t="s">
        <v>805</v>
      </c>
      <c r="D330" s="83">
        <v>4.4000000000000004</v>
      </c>
      <c r="E330">
        <v>0</v>
      </c>
    </row>
    <row r="331" spans="1:5" x14ac:dyDescent="0.3">
      <c r="A331" t="s">
        <v>808</v>
      </c>
      <c r="B331" t="s">
        <v>74</v>
      </c>
      <c r="C331" t="s">
        <v>807</v>
      </c>
      <c r="D331" s="83">
        <v>5.9</v>
      </c>
      <c r="E331">
        <v>0</v>
      </c>
    </row>
    <row r="332" spans="1:5" x14ac:dyDescent="0.3">
      <c r="A332" t="s">
        <v>810</v>
      </c>
      <c r="B332" t="s">
        <v>29</v>
      </c>
      <c r="C332" t="s">
        <v>809</v>
      </c>
      <c r="D332" s="83">
        <v>2.4</v>
      </c>
      <c r="E332">
        <v>0</v>
      </c>
    </row>
    <row r="333" spans="1:5" x14ac:dyDescent="0.3">
      <c r="A333" t="s">
        <v>814</v>
      </c>
      <c r="B333" t="s">
        <v>29</v>
      </c>
      <c r="C333" t="s">
        <v>813</v>
      </c>
      <c r="D333" s="83">
        <v>3.1</v>
      </c>
      <c r="E333">
        <v>0</v>
      </c>
    </row>
    <row r="334" spans="1:5" x14ac:dyDescent="0.3">
      <c r="A334" t="s">
        <v>818</v>
      </c>
      <c r="B334" t="s">
        <v>62</v>
      </c>
      <c r="C334" t="s">
        <v>817</v>
      </c>
      <c r="D334" s="83">
        <v>4.0999999999999996</v>
      </c>
      <c r="E334">
        <v>0</v>
      </c>
    </row>
    <row r="335" spans="1:5" x14ac:dyDescent="0.3">
      <c r="A335" t="s">
        <v>820</v>
      </c>
      <c r="B335" t="s">
        <v>65</v>
      </c>
      <c r="C335" t="s">
        <v>819</v>
      </c>
      <c r="D335" s="83">
        <v>3.6</v>
      </c>
      <c r="E335">
        <v>0</v>
      </c>
    </row>
    <row r="336" spans="1:5" x14ac:dyDescent="0.3">
      <c r="A336" t="s">
        <v>823</v>
      </c>
      <c r="B336" t="s">
        <v>47</v>
      </c>
      <c r="C336" t="s">
        <v>822</v>
      </c>
      <c r="D336" s="83">
        <v>5.8</v>
      </c>
      <c r="E336">
        <v>0</v>
      </c>
    </row>
    <row r="337" spans="1:5" x14ac:dyDescent="0.3">
      <c r="A337" t="s">
        <v>825</v>
      </c>
      <c r="B337" t="s">
        <v>47</v>
      </c>
      <c r="C337" t="s">
        <v>824</v>
      </c>
      <c r="D337" s="83">
        <v>2.1</v>
      </c>
      <c r="E337">
        <v>0</v>
      </c>
    </row>
    <row r="338" spans="1:5" x14ac:dyDescent="0.3">
      <c r="A338" t="s">
        <v>827</v>
      </c>
      <c r="B338" t="s">
        <v>47</v>
      </c>
      <c r="C338" t="s">
        <v>826</v>
      </c>
      <c r="D338" s="83">
        <v>1.2</v>
      </c>
      <c r="E338">
        <v>0</v>
      </c>
    </row>
    <row r="339" spans="1:5" x14ac:dyDescent="0.3">
      <c r="A339" t="s">
        <v>829</v>
      </c>
      <c r="B339" t="s">
        <v>47</v>
      </c>
      <c r="C339" t="s">
        <v>828</v>
      </c>
      <c r="D339" s="83">
        <v>7</v>
      </c>
      <c r="E339">
        <v>0</v>
      </c>
    </row>
    <row r="340" spans="1:5" x14ac:dyDescent="0.3">
      <c r="A340" t="s">
        <v>831</v>
      </c>
      <c r="B340" t="s">
        <v>60</v>
      </c>
      <c r="C340" t="s">
        <v>830</v>
      </c>
      <c r="D340" s="83">
        <v>0.5</v>
      </c>
      <c r="E340">
        <v>0</v>
      </c>
    </row>
    <row r="341" spans="1:5" x14ac:dyDescent="0.3">
      <c r="A341" t="s">
        <v>833</v>
      </c>
      <c r="B341" t="s">
        <v>22</v>
      </c>
      <c r="C341" t="s">
        <v>832</v>
      </c>
      <c r="D341" s="83">
        <v>5.3</v>
      </c>
      <c r="E341">
        <v>0</v>
      </c>
    </row>
    <row r="342" spans="1:5" x14ac:dyDescent="0.3">
      <c r="A342" t="s">
        <v>835</v>
      </c>
      <c r="B342" t="s">
        <v>52</v>
      </c>
      <c r="C342" t="s">
        <v>834</v>
      </c>
      <c r="D342" s="83">
        <v>4.8</v>
      </c>
      <c r="E342">
        <v>0</v>
      </c>
    </row>
    <row r="343" spans="1:5" x14ac:dyDescent="0.3">
      <c r="A343" t="s">
        <v>837</v>
      </c>
      <c r="B343" t="s">
        <v>47</v>
      </c>
      <c r="C343" t="s">
        <v>836</v>
      </c>
      <c r="D343" s="83">
        <v>2.1</v>
      </c>
      <c r="E343">
        <v>0</v>
      </c>
    </row>
    <row r="344" spans="1:5" x14ac:dyDescent="0.3">
      <c r="A344" t="s">
        <v>839</v>
      </c>
      <c r="B344" t="s">
        <v>75</v>
      </c>
      <c r="C344" t="s">
        <v>838</v>
      </c>
      <c r="D344" s="83">
        <v>6.2</v>
      </c>
      <c r="E344">
        <v>0</v>
      </c>
    </row>
    <row r="345" spans="1:5" x14ac:dyDescent="0.3">
      <c r="A345" t="s">
        <v>842</v>
      </c>
      <c r="B345" t="s">
        <v>47</v>
      </c>
      <c r="C345" t="s">
        <v>841</v>
      </c>
      <c r="D345" s="83">
        <v>2.2999999999999998</v>
      </c>
      <c r="E345">
        <v>0</v>
      </c>
    </row>
    <row r="346" spans="1:5" x14ac:dyDescent="0.3">
      <c r="A346" t="s">
        <v>844</v>
      </c>
      <c r="B346" t="s">
        <v>67</v>
      </c>
      <c r="C346" t="s">
        <v>843</v>
      </c>
      <c r="D346" s="83">
        <v>0.4</v>
      </c>
      <c r="E346">
        <v>0</v>
      </c>
    </row>
    <row r="347" spans="1:5" x14ac:dyDescent="0.3">
      <c r="A347" t="s">
        <v>846</v>
      </c>
      <c r="B347" t="s">
        <v>67</v>
      </c>
      <c r="C347" t="s">
        <v>845</v>
      </c>
      <c r="D347" s="83">
        <v>0</v>
      </c>
      <c r="E347">
        <v>0</v>
      </c>
    </row>
    <row r="348" spans="1:5" x14ac:dyDescent="0.3">
      <c r="A348" t="s">
        <v>848</v>
      </c>
      <c r="B348" t="s">
        <v>67</v>
      </c>
      <c r="C348" t="s">
        <v>847</v>
      </c>
      <c r="D348" s="83">
        <v>33.299999999999997</v>
      </c>
      <c r="E348">
        <v>10</v>
      </c>
    </row>
    <row r="349" spans="1:5" x14ac:dyDescent="0.3">
      <c r="A349" t="s">
        <v>850</v>
      </c>
      <c r="B349" t="s">
        <v>47</v>
      </c>
      <c r="C349" t="s">
        <v>849</v>
      </c>
      <c r="D349" s="83">
        <v>4.5</v>
      </c>
      <c r="E349">
        <v>0</v>
      </c>
    </row>
    <row r="350" spans="1:5" x14ac:dyDescent="0.3">
      <c r="A350" t="s">
        <v>853</v>
      </c>
      <c r="B350" t="s">
        <v>33</v>
      </c>
      <c r="C350" t="s">
        <v>852</v>
      </c>
      <c r="D350" s="83">
        <v>3</v>
      </c>
      <c r="E350">
        <v>0</v>
      </c>
    </row>
    <row r="351" spans="1:5" x14ac:dyDescent="0.3">
      <c r="A351" t="s">
        <v>857</v>
      </c>
      <c r="B351" t="s">
        <v>75</v>
      </c>
      <c r="C351" t="s">
        <v>856</v>
      </c>
      <c r="D351" s="83">
        <v>4.5</v>
      </c>
      <c r="E351">
        <v>0</v>
      </c>
    </row>
    <row r="352" spans="1:5" x14ac:dyDescent="0.3">
      <c r="A352" t="s">
        <v>859</v>
      </c>
      <c r="B352" t="s">
        <v>58</v>
      </c>
      <c r="C352" t="s">
        <v>858</v>
      </c>
      <c r="D352" s="83">
        <v>14</v>
      </c>
      <c r="E352">
        <v>10</v>
      </c>
    </row>
    <row r="353" spans="1:5" x14ac:dyDescent="0.3">
      <c r="A353" t="s">
        <v>861</v>
      </c>
      <c r="B353" t="s">
        <v>60</v>
      </c>
      <c r="C353" t="s">
        <v>860</v>
      </c>
      <c r="D353" s="83">
        <v>2.5</v>
      </c>
      <c r="E353">
        <v>0</v>
      </c>
    </row>
    <row r="354" spans="1:5" x14ac:dyDescent="0.3">
      <c r="A354" t="s">
        <v>863</v>
      </c>
      <c r="B354" t="s">
        <v>61</v>
      </c>
      <c r="C354" t="s">
        <v>862</v>
      </c>
      <c r="D354" s="83">
        <v>3.2</v>
      </c>
      <c r="E354">
        <v>0</v>
      </c>
    </row>
    <row r="355" spans="1:5" x14ac:dyDescent="0.3">
      <c r="A355" t="s">
        <v>865</v>
      </c>
      <c r="B355" t="s">
        <v>45</v>
      </c>
      <c r="C355" t="s">
        <v>864</v>
      </c>
      <c r="D355" s="83">
        <v>6.8</v>
      </c>
      <c r="E355">
        <v>0</v>
      </c>
    </row>
    <row r="356" spans="1:5" x14ac:dyDescent="0.3">
      <c r="A356" t="s">
        <v>867</v>
      </c>
      <c r="B356" t="s">
        <v>47</v>
      </c>
      <c r="C356" t="s">
        <v>866</v>
      </c>
      <c r="D356" s="83">
        <v>13.5</v>
      </c>
      <c r="E356">
        <v>10</v>
      </c>
    </row>
    <row r="357" spans="1:5" x14ac:dyDescent="0.3">
      <c r="A357" t="s">
        <v>869</v>
      </c>
      <c r="B357" t="s">
        <v>62</v>
      </c>
      <c r="C357" t="s">
        <v>868</v>
      </c>
      <c r="D357" s="83">
        <v>6.1</v>
      </c>
      <c r="E357">
        <v>0</v>
      </c>
    </row>
    <row r="358" spans="1:5" x14ac:dyDescent="0.3">
      <c r="A358" t="s">
        <v>871</v>
      </c>
      <c r="B358" t="s">
        <v>20</v>
      </c>
      <c r="C358" t="s">
        <v>870</v>
      </c>
      <c r="D358" s="83">
        <v>5.7</v>
      </c>
      <c r="E358">
        <v>0</v>
      </c>
    </row>
    <row r="359" spans="1:5" x14ac:dyDescent="0.3">
      <c r="A359" t="s">
        <v>873</v>
      </c>
      <c r="B359" t="s">
        <v>16</v>
      </c>
      <c r="C359" t="s">
        <v>872</v>
      </c>
      <c r="D359" s="83">
        <v>2.9</v>
      </c>
      <c r="E359">
        <v>0</v>
      </c>
    </row>
    <row r="360" spans="1:5" x14ac:dyDescent="0.3">
      <c r="A360" t="s">
        <v>875</v>
      </c>
      <c r="B360" t="s">
        <v>67</v>
      </c>
      <c r="C360" t="s">
        <v>874</v>
      </c>
      <c r="D360" s="83">
        <v>5.6</v>
      </c>
      <c r="E360">
        <v>0</v>
      </c>
    </row>
    <row r="361" spans="1:5" x14ac:dyDescent="0.3">
      <c r="A361" t="s">
        <v>877</v>
      </c>
      <c r="B361" t="s">
        <v>52</v>
      </c>
      <c r="C361" t="s">
        <v>876</v>
      </c>
      <c r="D361" s="83">
        <v>3.3</v>
      </c>
      <c r="E361">
        <v>0</v>
      </c>
    </row>
    <row r="362" spans="1:5" x14ac:dyDescent="0.3">
      <c r="A362" t="s">
        <v>879</v>
      </c>
      <c r="B362" t="s">
        <v>28</v>
      </c>
      <c r="C362" t="s">
        <v>878</v>
      </c>
      <c r="D362" s="83">
        <v>9.6</v>
      </c>
      <c r="E362">
        <v>3.33</v>
      </c>
    </row>
    <row r="363" spans="1:5" x14ac:dyDescent="0.3">
      <c r="A363" t="s">
        <v>881</v>
      </c>
      <c r="B363" t="s">
        <v>16</v>
      </c>
      <c r="C363" t="s">
        <v>880</v>
      </c>
      <c r="D363" s="83">
        <v>6.7</v>
      </c>
      <c r="E363">
        <v>0</v>
      </c>
    </row>
    <row r="364" spans="1:5" x14ac:dyDescent="0.3">
      <c r="A364" t="s">
        <v>884</v>
      </c>
      <c r="B364" t="s">
        <v>16</v>
      </c>
      <c r="C364" t="s">
        <v>883</v>
      </c>
      <c r="D364" s="83">
        <v>1.4</v>
      </c>
      <c r="E364">
        <v>0</v>
      </c>
    </row>
    <row r="365" spans="1:5" x14ac:dyDescent="0.3">
      <c r="A365" t="s">
        <v>886</v>
      </c>
      <c r="B365" t="s">
        <v>51</v>
      </c>
      <c r="C365" t="s">
        <v>885</v>
      </c>
      <c r="D365" s="83">
        <v>1.1000000000000001</v>
      </c>
      <c r="E365">
        <v>0</v>
      </c>
    </row>
    <row r="366" spans="1:5" x14ac:dyDescent="0.3">
      <c r="A366" t="s">
        <v>888</v>
      </c>
      <c r="B366" t="s">
        <v>75</v>
      </c>
      <c r="C366" t="s">
        <v>887</v>
      </c>
      <c r="D366" s="83">
        <v>5.5</v>
      </c>
      <c r="E366">
        <v>0</v>
      </c>
    </row>
    <row r="367" spans="1:5" x14ac:dyDescent="0.3">
      <c r="A367" t="s">
        <v>890</v>
      </c>
      <c r="B367" t="s">
        <v>31</v>
      </c>
      <c r="C367" t="s">
        <v>889</v>
      </c>
      <c r="D367" s="83">
        <v>2</v>
      </c>
      <c r="E367">
        <v>0</v>
      </c>
    </row>
    <row r="368" spans="1:5" x14ac:dyDescent="0.3">
      <c r="A368" t="s">
        <v>892</v>
      </c>
      <c r="B368" t="s">
        <v>20</v>
      </c>
      <c r="C368" t="s">
        <v>891</v>
      </c>
      <c r="D368" s="83">
        <v>10.8</v>
      </c>
      <c r="E368">
        <v>6.67</v>
      </c>
    </row>
    <row r="369" spans="1:5" x14ac:dyDescent="0.3">
      <c r="A369" t="s">
        <v>894</v>
      </c>
      <c r="B369" t="s">
        <v>74</v>
      </c>
      <c r="C369" t="s">
        <v>893</v>
      </c>
      <c r="D369" s="83">
        <v>2.5</v>
      </c>
      <c r="E369">
        <v>0</v>
      </c>
    </row>
    <row r="370" spans="1:5" x14ac:dyDescent="0.3">
      <c r="A370" t="s">
        <v>896</v>
      </c>
      <c r="B370" t="s">
        <v>74</v>
      </c>
      <c r="C370" t="s">
        <v>895</v>
      </c>
      <c r="D370" s="83">
        <v>2.9</v>
      </c>
      <c r="E370">
        <v>0</v>
      </c>
    </row>
    <row r="371" spans="1:5" x14ac:dyDescent="0.3">
      <c r="A371" t="s">
        <v>899</v>
      </c>
      <c r="B371" t="s">
        <v>66</v>
      </c>
      <c r="C371" t="s">
        <v>898</v>
      </c>
      <c r="D371" s="83">
        <v>6.4</v>
      </c>
      <c r="E371">
        <v>0</v>
      </c>
    </row>
    <row r="372" spans="1:5" x14ac:dyDescent="0.3">
      <c r="A372" t="s">
        <v>901</v>
      </c>
      <c r="B372" t="s">
        <v>13</v>
      </c>
      <c r="C372" t="s">
        <v>900</v>
      </c>
      <c r="D372" s="83">
        <v>4.9000000000000004</v>
      </c>
      <c r="E372">
        <v>0</v>
      </c>
    </row>
    <row r="373" spans="1:5" x14ac:dyDescent="0.3">
      <c r="A373" t="s">
        <v>903</v>
      </c>
      <c r="B373" t="s">
        <v>47</v>
      </c>
      <c r="C373" t="s">
        <v>902</v>
      </c>
      <c r="D373" s="83">
        <v>1.7</v>
      </c>
      <c r="E373">
        <v>0</v>
      </c>
    </row>
    <row r="374" spans="1:5" x14ac:dyDescent="0.3">
      <c r="A374" t="s">
        <v>905</v>
      </c>
      <c r="B374" t="s">
        <v>60</v>
      </c>
      <c r="C374" t="s">
        <v>904</v>
      </c>
      <c r="D374" s="83">
        <v>9.5</v>
      </c>
      <c r="E374">
        <v>3.33</v>
      </c>
    </row>
    <row r="375" spans="1:5" x14ac:dyDescent="0.3">
      <c r="A375" t="s">
        <v>907</v>
      </c>
      <c r="B375" t="s">
        <v>67</v>
      </c>
      <c r="C375" t="s">
        <v>906</v>
      </c>
      <c r="D375" s="83">
        <v>10</v>
      </c>
      <c r="E375">
        <v>3.33</v>
      </c>
    </row>
    <row r="376" spans="1:5" x14ac:dyDescent="0.3">
      <c r="A376" t="s">
        <v>909</v>
      </c>
      <c r="B376" t="s">
        <v>39</v>
      </c>
      <c r="C376" t="s">
        <v>908</v>
      </c>
      <c r="D376" s="83">
        <v>5.4</v>
      </c>
      <c r="E376">
        <v>0</v>
      </c>
    </row>
    <row r="377" spans="1:5" x14ac:dyDescent="0.3">
      <c r="A377" t="s">
        <v>911</v>
      </c>
      <c r="B377" t="s">
        <v>69</v>
      </c>
      <c r="C377" t="s">
        <v>910</v>
      </c>
      <c r="D377" s="83">
        <v>6.2</v>
      </c>
      <c r="E377">
        <v>0</v>
      </c>
    </row>
    <row r="378" spans="1:5" x14ac:dyDescent="0.3">
      <c r="A378" t="s">
        <v>913</v>
      </c>
      <c r="B378" t="s">
        <v>45</v>
      </c>
      <c r="C378" t="s">
        <v>912</v>
      </c>
      <c r="D378" s="83">
        <v>3.5</v>
      </c>
      <c r="E378">
        <v>0</v>
      </c>
    </row>
    <row r="379" spans="1:5" x14ac:dyDescent="0.3">
      <c r="A379" t="s">
        <v>916</v>
      </c>
      <c r="B379" t="s">
        <v>31</v>
      </c>
      <c r="C379" t="s">
        <v>915</v>
      </c>
      <c r="D379" s="83">
        <v>3.4</v>
      </c>
      <c r="E379">
        <v>0</v>
      </c>
    </row>
    <row r="380" spans="1:5" x14ac:dyDescent="0.3">
      <c r="A380" t="s">
        <v>918</v>
      </c>
      <c r="B380" t="s">
        <v>46</v>
      </c>
      <c r="C380" t="s">
        <v>917</v>
      </c>
      <c r="D380" s="83">
        <v>7</v>
      </c>
      <c r="E380">
        <v>0</v>
      </c>
    </row>
    <row r="381" spans="1:5" x14ac:dyDescent="0.3">
      <c r="A381" t="s">
        <v>920</v>
      </c>
      <c r="B381" t="s">
        <v>28</v>
      </c>
      <c r="C381" t="s">
        <v>919</v>
      </c>
      <c r="D381" s="83">
        <v>7.9</v>
      </c>
      <c r="E381">
        <v>0</v>
      </c>
    </row>
    <row r="382" spans="1:5" x14ac:dyDescent="0.3">
      <c r="A382" t="s">
        <v>922</v>
      </c>
      <c r="B382" t="s">
        <v>47</v>
      </c>
      <c r="C382" t="s">
        <v>921</v>
      </c>
      <c r="D382" s="83">
        <v>7.9</v>
      </c>
      <c r="E382">
        <v>0</v>
      </c>
    </row>
    <row r="383" spans="1:5" x14ac:dyDescent="0.3">
      <c r="A383" t="s">
        <v>924</v>
      </c>
      <c r="B383" t="s">
        <v>60</v>
      </c>
      <c r="C383" t="s">
        <v>923</v>
      </c>
      <c r="D383" s="83">
        <v>4</v>
      </c>
      <c r="E383">
        <v>0</v>
      </c>
    </row>
    <row r="384" spans="1:5" x14ac:dyDescent="0.3">
      <c r="A384" t="s">
        <v>926</v>
      </c>
      <c r="B384" t="s">
        <v>59</v>
      </c>
      <c r="C384" t="s">
        <v>925</v>
      </c>
      <c r="D384" s="83">
        <v>5.2</v>
      </c>
      <c r="E384">
        <v>0</v>
      </c>
    </row>
    <row r="385" spans="1:5" x14ac:dyDescent="0.3">
      <c r="A385" t="s">
        <v>928</v>
      </c>
      <c r="B385" t="s">
        <v>50</v>
      </c>
      <c r="C385" t="s">
        <v>927</v>
      </c>
      <c r="D385" s="83">
        <v>7.2</v>
      </c>
      <c r="E385">
        <v>0</v>
      </c>
    </row>
    <row r="386" spans="1:5" x14ac:dyDescent="0.3">
      <c r="A386" t="s">
        <v>930</v>
      </c>
      <c r="B386" t="s">
        <v>38</v>
      </c>
      <c r="C386" t="s">
        <v>929</v>
      </c>
      <c r="D386" s="83">
        <v>2.5</v>
      </c>
      <c r="E386">
        <v>0</v>
      </c>
    </row>
    <row r="387" spans="1:5" x14ac:dyDescent="0.3">
      <c r="A387" t="s">
        <v>932</v>
      </c>
      <c r="B387" t="s">
        <v>75</v>
      </c>
      <c r="C387" t="s">
        <v>931</v>
      </c>
      <c r="D387" s="83">
        <v>4.8</v>
      </c>
      <c r="E387">
        <v>0</v>
      </c>
    </row>
    <row r="388" spans="1:5" x14ac:dyDescent="0.3">
      <c r="A388" t="s">
        <v>934</v>
      </c>
      <c r="B388" t="s">
        <v>41</v>
      </c>
      <c r="C388" t="s">
        <v>933</v>
      </c>
      <c r="D388" s="83">
        <v>2.9</v>
      </c>
      <c r="E388">
        <v>0</v>
      </c>
    </row>
    <row r="389" spans="1:5" x14ac:dyDescent="0.3">
      <c r="A389" t="s">
        <v>936</v>
      </c>
      <c r="B389" t="s">
        <v>47</v>
      </c>
      <c r="C389" t="s">
        <v>935</v>
      </c>
      <c r="D389" s="83">
        <v>3.2</v>
      </c>
      <c r="E389">
        <v>0</v>
      </c>
    </row>
    <row r="390" spans="1:5" x14ac:dyDescent="0.3">
      <c r="A390" t="s">
        <v>938</v>
      </c>
      <c r="B390" t="s">
        <v>29</v>
      </c>
      <c r="C390" t="s">
        <v>937</v>
      </c>
      <c r="D390" s="83">
        <v>5.9</v>
      </c>
      <c r="E390">
        <v>0</v>
      </c>
    </row>
    <row r="391" spans="1:5" x14ac:dyDescent="0.3">
      <c r="A391" t="s">
        <v>940</v>
      </c>
      <c r="B391" t="s">
        <v>70</v>
      </c>
      <c r="C391" t="s">
        <v>939</v>
      </c>
      <c r="D391" s="83">
        <v>5.0999999999999996</v>
      </c>
      <c r="E391">
        <v>0</v>
      </c>
    </row>
    <row r="392" spans="1:5" x14ac:dyDescent="0.3">
      <c r="A392" t="s">
        <v>942</v>
      </c>
      <c r="B392" t="s">
        <v>75</v>
      </c>
      <c r="C392" t="s">
        <v>941</v>
      </c>
      <c r="D392" s="83">
        <v>2.2000000000000002</v>
      </c>
      <c r="E392">
        <v>0</v>
      </c>
    </row>
    <row r="393" spans="1:5" x14ac:dyDescent="0.3">
      <c r="A393" t="s">
        <v>944</v>
      </c>
      <c r="B393" t="s">
        <v>51</v>
      </c>
      <c r="C393" t="s">
        <v>943</v>
      </c>
      <c r="D393" s="83">
        <v>2.2000000000000002</v>
      </c>
      <c r="E393">
        <v>0</v>
      </c>
    </row>
    <row r="394" spans="1:5" x14ac:dyDescent="0.3">
      <c r="A394" t="s">
        <v>946</v>
      </c>
      <c r="B394" t="s">
        <v>33</v>
      </c>
      <c r="C394" t="s">
        <v>945</v>
      </c>
      <c r="D394" s="83">
        <v>3.6</v>
      </c>
      <c r="E394">
        <v>0</v>
      </c>
    </row>
    <row r="395" spans="1:5" x14ac:dyDescent="0.3">
      <c r="A395" t="s">
        <v>948</v>
      </c>
      <c r="B395" t="s">
        <v>42</v>
      </c>
      <c r="C395" t="s">
        <v>947</v>
      </c>
      <c r="D395" s="83">
        <v>8.5</v>
      </c>
      <c r="E395">
        <v>3.33</v>
      </c>
    </row>
    <row r="396" spans="1:5" x14ac:dyDescent="0.3">
      <c r="A396" t="s">
        <v>952</v>
      </c>
      <c r="B396" t="s">
        <v>14</v>
      </c>
      <c r="C396" t="s">
        <v>951</v>
      </c>
      <c r="D396" s="83">
        <v>4.0999999999999996</v>
      </c>
      <c r="E396">
        <v>0</v>
      </c>
    </row>
    <row r="397" spans="1:5" x14ac:dyDescent="0.3">
      <c r="A397" t="s">
        <v>954</v>
      </c>
      <c r="B397" t="s">
        <v>53</v>
      </c>
      <c r="C397" t="s">
        <v>953</v>
      </c>
      <c r="D397" s="83">
        <v>0.3</v>
      </c>
      <c r="E397">
        <v>0</v>
      </c>
    </row>
    <row r="398" spans="1:5" x14ac:dyDescent="0.3">
      <c r="A398" t="s">
        <v>956</v>
      </c>
      <c r="B398" t="s">
        <v>47</v>
      </c>
      <c r="C398" t="s">
        <v>955</v>
      </c>
      <c r="D398" s="83">
        <v>5.8</v>
      </c>
      <c r="E398">
        <v>0</v>
      </c>
    </row>
    <row r="399" spans="1:5" x14ac:dyDescent="0.3">
      <c r="A399" t="s">
        <v>958</v>
      </c>
      <c r="B399" t="s">
        <v>59</v>
      </c>
      <c r="C399" t="s">
        <v>957</v>
      </c>
      <c r="D399" s="83">
        <v>6.8</v>
      </c>
      <c r="E399">
        <v>0</v>
      </c>
    </row>
    <row r="400" spans="1:5" x14ac:dyDescent="0.3">
      <c r="A400" t="s">
        <v>960</v>
      </c>
      <c r="B400" t="s">
        <v>25</v>
      </c>
      <c r="C400" t="s">
        <v>959</v>
      </c>
      <c r="D400" s="83">
        <v>6.5</v>
      </c>
      <c r="E400">
        <v>0</v>
      </c>
    </row>
    <row r="401" spans="1:5" x14ac:dyDescent="0.3">
      <c r="A401" t="s">
        <v>962</v>
      </c>
      <c r="B401" t="s">
        <v>58</v>
      </c>
      <c r="C401" t="s">
        <v>961</v>
      </c>
      <c r="D401" s="83">
        <v>6.5</v>
      </c>
      <c r="E401">
        <v>0</v>
      </c>
    </row>
    <row r="402" spans="1:5" x14ac:dyDescent="0.3">
      <c r="A402" t="s">
        <v>965</v>
      </c>
      <c r="B402" t="s">
        <v>50</v>
      </c>
      <c r="C402" t="s">
        <v>964</v>
      </c>
      <c r="D402" s="83">
        <v>2.9</v>
      </c>
      <c r="E402">
        <v>0</v>
      </c>
    </row>
    <row r="403" spans="1:5" x14ac:dyDescent="0.3">
      <c r="A403" t="s">
        <v>967</v>
      </c>
      <c r="B403" t="s">
        <v>52</v>
      </c>
      <c r="C403" t="s">
        <v>966</v>
      </c>
      <c r="D403" s="83">
        <v>1.9</v>
      </c>
      <c r="E403">
        <v>0</v>
      </c>
    </row>
    <row r="404" spans="1:5" x14ac:dyDescent="0.3">
      <c r="A404" t="s">
        <v>969</v>
      </c>
      <c r="B404" t="s">
        <v>60</v>
      </c>
      <c r="C404" t="s">
        <v>968</v>
      </c>
      <c r="D404" s="83">
        <v>5</v>
      </c>
      <c r="E404">
        <v>0</v>
      </c>
    </row>
    <row r="405" spans="1:5" x14ac:dyDescent="0.3">
      <c r="A405" t="s">
        <v>971</v>
      </c>
      <c r="B405" t="s">
        <v>67</v>
      </c>
      <c r="C405" t="s">
        <v>970</v>
      </c>
      <c r="D405" s="83">
        <v>3.1</v>
      </c>
      <c r="E405">
        <v>0</v>
      </c>
    </row>
    <row r="406" spans="1:5" x14ac:dyDescent="0.3">
      <c r="A406" t="s">
        <v>973</v>
      </c>
      <c r="B406" t="s">
        <v>7</v>
      </c>
      <c r="C406" t="s">
        <v>972</v>
      </c>
      <c r="D406" s="83">
        <v>3.4</v>
      </c>
      <c r="E406">
        <v>0</v>
      </c>
    </row>
    <row r="407" spans="1:5" x14ac:dyDescent="0.3">
      <c r="A407" t="s">
        <v>975</v>
      </c>
      <c r="B407" t="s">
        <v>65</v>
      </c>
      <c r="C407" t="s">
        <v>974</v>
      </c>
      <c r="D407" s="83">
        <v>5.5</v>
      </c>
      <c r="E407">
        <v>0</v>
      </c>
    </row>
    <row r="408" spans="1:5" x14ac:dyDescent="0.3">
      <c r="A408" t="s">
        <v>977</v>
      </c>
      <c r="B408" t="s">
        <v>53</v>
      </c>
      <c r="C408" t="s">
        <v>976</v>
      </c>
      <c r="D408" s="83">
        <v>4</v>
      </c>
      <c r="E408">
        <v>0</v>
      </c>
    </row>
    <row r="409" spans="1:5" x14ac:dyDescent="0.3">
      <c r="A409" t="s">
        <v>979</v>
      </c>
      <c r="B409" t="s">
        <v>28</v>
      </c>
      <c r="C409" t="s">
        <v>978</v>
      </c>
      <c r="D409" s="83">
        <v>15.7</v>
      </c>
      <c r="E409">
        <v>10</v>
      </c>
    </row>
    <row r="410" spans="1:5" x14ac:dyDescent="0.3">
      <c r="A410" t="s">
        <v>981</v>
      </c>
      <c r="B410" t="s">
        <v>44</v>
      </c>
      <c r="C410" t="s">
        <v>980</v>
      </c>
      <c r="D410" s="83">
        <v>4.7</v>
      </c>
      <c r="E410">
        <v>0</v>
      </c>
    </row>
    <row r="411" spans="1:5" x14ac:dyDescent="0.3">
      <c r="A411" t="s">
        <v>984</v>
      </c>
      <c r="B411" t="s">
        <v>76</v>
      </c>
      <c r="C411" t="s">
        <v>983</v>
      </c>
      <c r="D411" s="83">
        <v>9</v>
      </c>
      <c r="E411">
        <v>3.33</v>
      </c>
    </row>
    <row r="412" spans="1:5" x14ac:dyDescent="0.3">
      <c r="A412" t="s">
        <v>986</v>
      </c>
      <c r="B412" t="s">
        <v>53</v>
      </c>
      <c r="C412" t="s">
        <v>985</v>
      </c>
      <c r="D412" s="83">
        <v>5.6</v>
      </c>
      <c r="E412">
        <v>0</v>
      </c>
    </row>
    <row r="413" spans="1:5" x14ac:dyDescent="0.3">
      <c r="A413" t="s">
        <v>990</v>
      </c>
      <c r="B413" t="s">
        <v>64</v>
      </c>
      <c r="C413" t="s">
        <v>989</v>
      </c>
      <c r="D413" s="83">
        <v>6.8</v>
      </c>
      <c r="E413">
        <v>0</v>
      </c>
    </row>
    <row r="414" spans="1:5" x14ac:dyDescent="0.3">
      <c r="A414" t="s">
        <v>992</v>
      </c>
      <c r="B414" t="s">
        <v>50</v>
      </c>
      <c r="C414" t="s">
        <v>991</v>
      </c>
      <c r="D414" s="83">
        <v>0.7</v>
      </c>
      <c r="E414">
        <v>0</v>
      </c>
    </row>
    <row r="415" spans="1:5" x14ac:dyDescent="0.3">
      <c r="A415" t="s">
        <v>995</v>
      </c>
      <c r="B415" t="s">
        <v>69</v>
      </c>
      <c r="C415" t="s">
        <v>994</v>
      </c>
      <c r="D415" s="83">
        <v>7.7</v>
      </c>
      <c r="E415">
        <v>0</v>
      </c>
    </row>
    <row r="416" spans="1:5" x14ac:dyDescent="0.3">
      <c r="A416" t="s">
        <v>997</v>
      </c>
      <c r="B416" t="s">
        <v>66</v>
      </c>
      <c r="C416" t="s">
        <v>996</v>
      </c>
      <c r="D416" s="83">
        <v>1.3</v>
      </c>
      <c r="E416">
        <v>0</v>
      </c>
    </row>
    <row r="417" spans="1:5" x14ac:dyDescent="0.3">
      <c r="A417" t="s">
        <v>999</v>
      </c>
      <c r="B417" t="s">
        <v>45</v>
      </c>
      <c r="C417" t="s">
        <v>998</v>
      </c>
      <c r="D417" s="83">
        <v>5.6</v>
      </c>
      <c r="E417">
        <v>0</v>
      </c>
    </row>
    <row r="418" spans="1:5" x14ac:dyDescent="0.3">
      <c r="A418" t="s">
        <v>1001</v>
      </c>
      <c r="B418" t="s">
        <v>14</v>
      </c>
      <c r="C418" t="s">
        <v>1000</v>
      </c>
      <c r="D418" s="83">
        <v>1.1000000000000001</v>
      </c>
      <c r="E418">
        <v>0</v>
      </c>
    </row>
    <row r="419" spans="1:5" x14ac:dyDescent="0.3">
      <c r="A419" t="s">
        <v>1003</v>
      </c>
      <c r="B419" t="s">
        <v>18</v>
      </c>
      <c r="C419" t="s">
        <v>1002</v>
      </c>
      <c r="D419" s="83">
        <v>10.5</v>
      </c>
      <c r="E419">
        <v>6.67</v>
      </c>
    </row>
    <row r="420" spans="1:5" x14ac:dyDescent="0.3">
      <c r="A420" t="s">
        <v>1005</v>
      </c>
      <c r="B420" t="s">
        <v>9</v>
      </c>
      <c r="C420" t="s">
        <v>1004</v>
      </c>
      <c r="D420" s="83">
        <v>6</v>
      </c>
      <c r="E420">
        <v>0</v>
      </c>
    </row>
    <row r="421" spans="1:5" x14ac:dyDescent="0.3">
      <c r="A421" t="s">
        <v>1007</v>
      </c>
      <c r="B421" t="s">
        <v>59</v>
      </c>
      <c r="C421" t="s">
        <v>1006</v>
      </c>
      <c r="D421" s="83">
        <v>2.4</v>
      </c>
      <c r="E421">
        <v>0</v>
      </c>
    </row>
    <row r="422" spans="1:5" x14ac:dyDescent="0.3">
      <c r="A422" t="s">
        <v>1011</v>
      </c>
      <c r="B422" t="s">
        <v>59</v>
      </c>
      <c r="C422" t="s">
        <v>1010</v>
      </c>
      <c r="D422" s="83">
        <v>4.9000000000000004</v>
      </c>
      <c r="E422">
        <v>0</v>
      </c>
    </row>
    <row r="423" spans="1:5" x14ac:dyDescent="0.3">
      <c r="A423" t="s">
        <v>1013</v>
      </c>
      <c r="B423" t="s">
        <v>40</v>
      </c>
      <c r="C423" t="s">
        <v>1012</v>
      </c>
      <c r="D423" s="83">
        <v>1.9</v>
      </c>
      <c r="E423">
        <v>0</v>
      </c>
    </row>
    <row r="424" spans="1:5" x14ac:dyDescent="0.3">
      <c r="A424" t="s">
        <v>1015</v>
      </c>
      <c r="B424" t="s">
        <v>47</v>
      </c>
      <c r="C424" t="s">
        <v>1014</v>
      </c>
      <c r="D424" s="83">
        <v>3.9</v>
      </c>
      <c r="E424">
        <v>0</v>
      </c>
    </row>
    <row r="425" spans="1:5" x14ac:dyDescent="0.3">
      <c r="A425" t="s">
        <v>1017</v>
      </c>
      <c r="B425" t="s">
        <v>16</v>
      </c>
      <c r="C425" t="s">
        <v>1016</v>
      </c>
      <c r="D425" s="83">
        <v>11.7</v>
      </c>
      <c r="E425">
        <v>6.67</v>
      </c>
    </row>
    <row r="426" spans="1:5" x14ac:dyDescent="0.3">
      <c r="A426" t="s">
        <v>1019</v>
      </c>
      <c r="B426" t="s">
        <v>67</v>
      </c>
      <c r="C426" t="s">
        <v>1018</v>
      </c>
      <c r="D426" s="83">
        <v>5.8</v>
      </c>
      <c r="E426">
        <v>0</v>
      </c>
    </row>
    <row r="427" spans="1:5" x14ac:dyDescent="0.3">
      <c r="A427" t="s">
        <v>1022</v>
      </c>
      <c r="B427" t="s">
        <v>50</v>
      </c>
      <c r="C427" t="s">
        <v>1021</v>
      </c>
      <c r="D427" s="83">
        <v>5.5</v>
      </c>
      <c r="E427">
        <v>0</v>
      </c>
    </row>
    <row r="428" spans="1:5" x14ac:dyDescent="0.3">
      <c r="A428" t="s">
        <v>1024</v>
      </c>
      <c r="B428" t="s">
        <v>11</v>
      </c>
      <c r="C428" t="s">
        <v>1023</v>
      </c>
      <c r="D428" s="83">
        <v>28.4</v>
      </c>
      <c r="E428">
        <v>10</v>
      </c>
    </row>
    <row r="429" spans="1:5" x14ac:dyDescent="0.3">
      <c r="A429" t="s">
        <v>1027</v>
      </c>
      <c r="B429" t="s">
        <v>47</v>
      </c>
      <c r="C429" t="s">
        <v>1026</v>
      </c>
      <c r="D429" s="83">
        <v>5.4</v>
      </c>
      <c r="E429">
        <v>0</v>
      </c>
    </row>
    <row r="430" spans="1:5" x14ac:dyDescent="0.3">
      <c r="A430" t="s">
        <v>1029</v>
      </c>
      <c r="B430" t="s">
        <v>49</v>
      </c>
      <c r="C430" t="s">
        <v>1028</v>
      </c>
      <c r="D430" s="83">
        <v>7.4</v>
      </c>
      <c r="E430">
        <v>0</v>
      </c>
    </row>
    <row r="431" spans="1:5" x14ac:dyDescent="0.3">
      <c r="A431" t="s">
        <v>1031</v>
      </c>
      <c r="B431" t="s">
        <v>11</v>
      </c>
      <c r="C431" t="s">
        <v>1030</v>
      </c>
      <c r="D431" s="83">
        <v>11.2</v>
      </c>
      <c r="E431">
        <v>6.67</v>
      </c>
    </row>
    <row r="432" spans="1:5" x14ac:dyDescent="0.3">
      <c r="A432" t="s">
        <v>1033</v>
      </c>
      <c r="B432" t="s">
        <v>74</v>
      </c>
      <c r="C432" t="s">
        <v>1032</v>
      </c>
      <c r="D432" s="83">
        <v>4.3</v>
      </c>
      <c r="E432">
        <v>0</v>
      </c>
    </row>
    <row r="433" spans="1:5" x14ac:dyDescent="0.3">
      <c r="A433" t="s">
        <v>1035</v>
      </c>
      <c r="B433" t="s">
        <v>53</v>
      </c>
      <c r="C433" t="s">
        <v>1034</v>
      </c>
      <c r="D433" s="83">
        <v>7.7</v>
      </c>
      <c r="E433">
        <v>0</v>
      </c>
    </row>
    <row r="434" spans="1:5" x14ac:dyDescent="0.3">
      <c r="A434" t="s">
        <v>1037</v>
      </c>
      <c r="B434" t="s">
        <v>68</v>
      </c>
      <c r="C434" t="s">
        <v>1036</v>
      </c>
      <c r="D434" s="83">
        <v>31.2</v>
      </c>
      <c r="E434">
        <v>10</v>
      </c>
    </row>
    <row r="435" spans="1:5" x14ac:dyDescent="0.3">
      <c r="A435" t="s">
        <v>1039</v>
      </c>
      <c r="B435" t="s">
        <v>47</v>
      </c>
      <c r="C435" t="s">
        <v>1038</v>
      </c>
      <c r="D435" s="83">
        <v>2.8</v>
      </c>
      <c r="E435">
        <v>0</v>
      </c>
    </row>
    <row r="436" spans="1:5" x14ac:dyDescent="0.3">
      <c r="A436" t="s">
        <v>1041</v>
      </c>
      <c r="B436" t="s">
        <v>68</v>
      </c>
      <c r="C436" t="s">
        <v>1040</v>
      </c>
      <c r="D436" s="83">
        <v>3.5</v>
      </c>
      <c r="E436">
        <v>0</v>
      </c>
    </row>
    <row r="437" spans="1:5" x14ac:dyDescent="0.3">
      <c r="A437" t="s">
        <v>1043</v>
      </c>
      <c r="B437" t="s">
        <v>76</v>
      </c>
      <c r="C437" t="s">
        <v>1042</v>
      </c>
      <c r="D437" s="83">
        <v>7.9</v>
      </c>
      <c r="E437">
        <v>0</v>
      </c>
    </row>
    <row r="438" spans="1:5" x14ac:dyDescent="0.3">
      <c r="A438" t="s">
        <v>1045</v>
      </c>
      <c r="B438" t="s">
        <v>50</v>
      </c>
      <c r="C438" t="s">
        <v>1044</v>
      </c>
      <c r="D438" s="83">
        <v>2.8</v>
      </c>
      <c r="E438">
        <v>0</v>
      </c>
    </row>
    <row r="439" spans="1:5" x14ac:dyDescent="0.3">
      <c r="A439" t="s">
        <v>1047</v>
      </c>
      <c r="B439" t="s">
        <v>49</v>
      </c>
      <c r="C439" t="s">
        <v>1046</v>
      </c>
      <c r="D439" s="83">
        <v>4.5999999999999996</v>
      </c>
      <c r="E439">
        <v>0</v>
      </c>
    </row>
  </sheetData>
  <autoFilter ref="A6:E6" xr:uid="{00000000-0001-0000-1900-000000000000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5"/>
  <dimension ref="A2:N439"/>
  <sheetViews>
    <sheetView workbookViewId="0">
      <pane ySplit="6" topLeftCell="A7" activePane="bottomLeft" state="frozen"/>
      <selection activeCell="E18" sqref="E18"/>
      <selection pane="bottomLeft" activeCell="D7" sqref="D7"/>
    </sheetView>
  </sheetViews>
  <sheetFormatPr defaultColWidth="9.33203125" defaultRowHeight="13.8" x14ac:dyDescent="0.3"/>
  <cols>
    <col min="1" max="1" width="31.5546875" style="44" bestFit="1" customWidth="1"/>
    <col min="2" max="2" width="16.6640625" style="44" bestFit="1" customWidth="1"/>
    <col min="3" max="3" width="15.44140625" style="44" bestFit="1" customWidth="1"/>
    <col min="4" max="6" width="15.33203125" style="44" bestFit="1" customWidth="1"/>
    <col min="7" max="8" width="16.6640625" style="44" bestFit="1" customWidth="1"/>
    <col min="9" max="9" width="15.33203125" style="44" bestFit="1" customWidth="1"/>
    <col min="10" max="12" width="12.33203125" style="44" bestFit="1" customWidth="1"/>
    <col min="13" max="13" width="15.44140625" style="44" bestFit="1" customWidth="1"/>
    <col min="14" max="14" width="12.33203125" style="44" bestFit="1" customWidth="1"/>
    <col min="15" max="16384" width="9.33203125" style="44"/>
  </cols>
  <sheetData>
    <row r="2" spans="1:14" ht="15.6" x14ac:dyDescent="0.3">
      <c r="A2" s="58" t="s">
        <v>1684</v>
      </c>
    </row>
    <row r="3" spans="1:14" ht="15.6" x14ac:dyDescent="0.3">
      <c r="A3" s="57" t="s">
        <v>1139</v>
      </c>
    </row>
    <row r="4" spans="1:14" ht="14.4" x14ac:dyDescent="0.3">
      <c r="D4" s="208" t="s">
        <v>1052</v>
      </c>
      <c r="E4" s="209"/>
      <c r="F4" s="210"/>
      <c r="G4" s="208" t="s">
        <v>1054</v>
      </c>
      <c r="H4" s="209"/>
      <c r="I4" s="210"/>
      <c r="J4" s="208" t="s">
        <v>1076</v>
      </c>
      <c r="K4" s="209"/>
      <c r="L4" s="210"/>
      <c r="M4" s="123" t="s">
        <v>1127</v>
      </c>
    </row>
    <row r="5" spans="1:14" ht="28.8" x14ac:dyDescent="0.3">
      <c r="A5" s="104"/>
      <c r="B5" s="104"/>
      <c r="C5" s="104"/>
      <c r="D5" s="203" t="s">
        <v>1119</v>
      </c>
      <c r="E5" s="207"/>
      <c r="F5" s="204"/>
      <c r="G5" s="203" t="s">
        <v>1084</v>
      </c>
      <c r="H5" s="207"/>
      <c r="I5" s="204"/>
      <c r="J5" s="203" t="s">
        <v>1117</v>
      </c>
      <c r="K5" s="207"/>
      <c r="L5" s="204"/>
      <c r="M5" s="96" t="s">
        <v>1689</v>
      </c>
      <c r="N5" s="104" t="s">
        <v>1079</v>
      </c>
    </row>
    <row r="6" spans="1:14" ht="14.4" x14ac:dyDescent="0.3">
      <c r="A6" s="104" t="s">
        <v>1692</v>
      </c>
      <c r="B6" s="104" t="s">
        <v>1</v>
      </c>
      <c r="C6" s="104" t="s">
        <v>1048</v>
      </c>
      <c r="D6" s="104" t="s">
        <v>1693</v>
      </c>
      <c r="E6" s="104" t="s">
        <v>1694</v>
      </c>
      <c r="F6" s="104" t="s">
        <v>1696</v>
      </c>
      <c r="G6" s="104" t="s">
        <v>1693</v>
      </c>
      <c r="H6" s="104" t="s">
        <v>1694</v>
      </c>
      <c r="I6" s="104" t="s">
        <v>1696</v>
      </c>
      <c r="J6" s="104" t="str">
        <f>G6</f>
        <v>CY 2023</v>
      </c>
      <c r="K6" s="104" t="str">
        <f t="shared" ref="K6:L6" si="0">H6</f>
        <v>CY 2024</v>
      </c>
      <c r="L6" s="104" t="str">
        <f t="shared" si="0"/>
        <v>CY 2025</v>
      </c>
      <c r="M6" s="104" t="str">
        <f>L6</f>
        <v>CY 2025</v>
      </c>
      <c r="N6" s="104" t="str">
        <f>L6</f>
        <v>CY 2025</v>
      </c>
    </row>
    <row r="7" spans="1:14" ht="14.4" x14ac:dyDescent="0.3">
      <c r="A7" s="67" t="s">
        <v>80</v>
      </c>
      <c r="B7" s="67" t="s">
        <v>46</v>
      </c>
      <c r="C7" s="67" t="s">
        <v>79</v>
      </c>
      <c r="D7" s="77">
        <v>4135688.65</v>
      </c>
      <c r="E7" s="77">
        <v>3749434.02</v>
      </c>
      <c r="F7" s="77">
        <v>4413816.62</v>
      </c>
      <c r="G7" s="77">
        <v>37675090.18</v>
      </c>
      <c r="H7" s="77">
        <v>38364498.060000002</v>
      </c>
      <c r="I7" s="77">
        <v>40024886.310000002</v>
      </c>
      <c r="J7" s="78">
        <v>0.10979999999999999</v>
      </c>
      <c r="K7" s="79">
        <v>9.7699999999999995E-2</v>
      </c>
      <c r="L7" s="79">
        <v>0.1103</v>
      </c>
      <c r="M7" s="79">
        <v>0.10589999999999999</v>
      </c>
      <c r="N7" s="68">
        <v>0</v>
      </c>
    </row>
    <row r="8" spans="1:14" ht="14.4" x14ac:dyDescent="0.3">
      <c r="A8" s="67" t="s">
        <v>82</v>
      </c>
      <c r="B8" s="67" t="s">
        <v>14</v>
      </c>
      <c r="C8" s="67" t="s">
        <v>81</v>
      </c>
      <c r="D8" s="77">
        <v>9124413</v>
      </c>
      <c r="E8" s="77">
        <v>11302103</v>
      </c>
      <c r="F8" s="77">
        <v>12746423</v>
      </c>
      <c r="G8" s="77">
        <v>64513102</v>
      </c>
      <c r="H8" s="77">
        <v>68418470</v>
      </c>
      <c r="I8" s="77">
        <v>66789186</v>
      </c>
      <c r="J8" s="78">
        <v>0.1414</v>
      </c>
      <c r="K8" s="79">
        <v>0.16520000000000001</v>
      </c>
      <c r="L8" s="79">
        <v>0.1908</v>
      </c>
      <c r="M8" s="79">
        <v>0.1658</v>
      </c>
      <c r="N8" s="68">
        <v>6.67</v>
      </c>
    </row>
    <row r="9" spans="1:14" ht="14.4" x14ac:dyDescent="0.3">
      <c r="A9" s="67" t="s">
        <v>84</v>
      </c>
      <c r="B9" s="67" t="s">
        <v>36</v>
      </c>
      <c r="C9" s="67" t="s">
        <v>83</v>
      </c>
      <c r="D9" s="77">
        <v>3651735.05</v>
      </c>
      <c r="E9" s="77">
        <v>5455786.9400000004</v>
      </c>
      <c r="F9" s="77">
        <v>6797224.2599999998</v>
      </c>
      <c r="G9" s="77">
        <v>31046225.760000002</v>
      </c>
      <c r="H9" s="77">
        <v>34209365.960000001</v>
      </c>
      <c r="I9" s="77">
        <v>37988433.899999999</v>
      </c>
      <c r="J9" s="78">
        <v>0.1176</v>
      </c>
      <c r="K9" s="79">
        <v>0.1595</v>
      </c>
      <c r="L9" s="79">
        <v>0.1789</v>
      </c>
      <c r="M9" s="79">
        <v>0.152</v>
      </c>
      <c r="N9" s="68">
        <v>6.67</v>
      </c>
    </row>
    <row r="10" spans="1:14" ht="14.4" x14ac:dyDescent="0.3">
      <c r="A10" s="67" t="s">
        <v>86</v>
      </c>
      <c r="B10" s="67" t="s">
        <v>31</v>
      </c>
      <c r="C10" s="67" t="s">
        <v>85</v>
      </c>
      <c r="D10" s="77">
        <v>284270439.37</v>
      </c>
      <c r="E10" s="77">
        <v>287424308.72000003</v>
      </c>
      <c r="F10" s="77">
        <v>306678160.04000002</v>
      </c>
      <c r="G10" s="77">
        <v>633405923.54999995</v>
      </c>
      <c r="H10" s="77">
        <v>656389705.84000003</v>
      </c>
      <c r="I10" s="77">
        <v>716470738.02999997</v>
      </c>
      <c r="J10" s="78">
        <v>0.44879999999999998</v>
      </c>
      <c r="K10" s="79">
        <v>0.43790000000000001</v>
      </c>
      <c r="L10" s="79">
        <v>0.42799999999999999</v>
      </c>
      <c r="M10" s="79">
        <v>0.43819999999999998</v>
      </c>
      <c r="N10" s="68">
        <v>20</v>
      </c>
    </row>
    <row r="11" spans="1:14" ht="14.4" x14ac:dyDescent="0.3">
      <c r="A11" s="67" t="s">
        <v>89</v>
      </c>
      <c r="B11" s="67" t="s">
        <v>66</v>
      </c>
      <c r="C11" s="67" t="s">
        <v>88</v>
      </c>
      <c r="D11" s="77">
        <v>3600131</v>
      </c>
      <c r="E11" s="77">
        <v>4311567</v>
      </c>
      <c r="F11" s="77">
        <v>5320870</v>
      </c>
      <c r="G11" s="77">
        <v>18791233</v>
      </c>
      <c r="H11" s="77">
        <v>20218783</v>
      </c>
      <c r="I11" s="77">
        <v>21689953</v>
      </c>
      <c r="J11" s="78">
        <v>0.19159999999999999</v>
      </c>
      <c r="K11" s="79">
        <v>0.2132</v>
      </c>
      <c r="L11" s="79">
        <v>0.24529999999999999</v>
      </c>
      <c r="M11" s="79">
        <v>0.2167</v>
      </c>
      <c r="N11" s="68">
        <v>13.33</v>
      </c>
    </row>
    <row r="12" spans="1:14" ht="14.4" x14ac:dyDescent="0.3">
      <c r="A12" s="67" t="s">
        <v>91</v>
      </c>
      <c r="B12" s="67" t="s">
        <v>31</v>
      </c>
      <c r="C12" s="67" t="s">
        <v>90</v>
      </c>
      <c r="D12" s="77">
        <v>6960249</v>
      </c>
      <c r="E12" s="77">
        <v>9116533</v>
      </c>
      <c r="F12" s="77">
        <v>8512050</v>
      </c>
      <c r="G12" s="77">
        <v>49736845</v>
      </c>
      <c r="H12" s="77">
        <v>52670786</v>
      </c>
      <c r="I12" s="77">
        <v>54322137</v>
      </c>
      <c r="J12" s="78">
        <v>0.1399</v>
      </c>
      <c r="K12" s="79">
        <v>0.1731</v>
      </c>
      <c r="L12" s="79">
        <v>0.15670000000000001</v>
      </c>
      <c r="M12" s="79">
        <v>0.15659999999999999</v>
      </c>
      <c r="N12" s="68">
        <v>6.67</v>
      </c>
    </row>
    <row r="13" spans="1:14" ht="14.4" x14ac:dyDescent="0.3">
      <c r="A13" s="67" t="s">
        <v>93</v>
      </c>
      <c r="B13" s="67" t="s">
        <v>47</v>
      </c>
      <c r="C13" s="67" t="s">
        <v>92</v>
      </c>
      <c r="D13" s="77">
        <v>9879407.6999999993</v>
      </c>
      <c r="E13" s="77">
        <v>7473611.5099999998</v>
      </c>
      <c r="F13" s="77">
        <v>10595440.439999999</v>
      </c>
      <c r="G13" s="77">
        <v>109868923.40000001</v>
      </c>
      <c r="H13" s="77">
        <v>123005007.51000001</v>
      </c>
      <c r="I13" s="77">
        <v>130245529.7</v>
      </c>
      <c r="J13" s="78">
        <v>8.9899999999999994E-2</v>
      </c>
      <c r="K13" s="79">
        <v>6.08E-2</v>
      </c>
      <c r="L13" s="79">
        <v>8.1299999999999997E-2</v>
      </c>
      <c r="M13" s="79">
        <v>7.7299999999999994E-2</v>
      </c>
      <c r="N13" s="68">
        <v>0</v>
      </c>
    </row>
    <row r="14" spans="1:14" ht="14.4" x14ac:dyDescent="0.3">
      <c r="A14" s="67" t="s">
        <v>95</v>
      </c>
      <c r="B14" s="67" t="s">
        <v>13</v>
      </c>
      <c r="C14" s="67" t="s">
        <v>94</v>
      </c>
      <c r="D14" s="77">
        <v>4320277.7</v>
      </c>
      <c r="E14" s="77">
        <v>3351810</v>
      </c>
      <c r="F14" s="77">
        <v>2964689</v>
      </c>
      <c r="G14" s="77">
        <v>27677803.699999999</v>
      </c>
      <c r="H14" s="77">
        <v>27900654</v>
      </c>
      <c r="I14" s="77">
        <v>29039362</v>
      </c>
      <c r="J14" s="78">
        <v>0.15609999999999999</v>
      </c>
      <c r="K14" s="79">
        <v>0.1201</v>
      </c>
      <c r="L14" s="79">
        <v>0.1021</v>
      </c>
      <c r="M14" s="79">
        <v>0.12609999999999999</v>
      </c>
      <c r="N14" s="68">
        <v>0</v>
      </c>
    </row>
    <row r="15" spans="1:14" ht="14.4" x14ac:dyDescent="0.3">
      <c r="A15" s="67" t="s">
        <v>98</v>
      </c>
      <c r="B15" s="67" t="s">
        <v>45</v>
      </c>
      <c r="C15" s="67" t="s">
        <v>97</v>
      </c>
      <c r="D15" s="77">
        <v>156323751.41</v>
      </c>
      <c r="E15" s="77">
        <v>170805523.43000001</v>
      </c>
      <c r="F15" s="77">
        <v>174239127.16999999</v>
      </c>
      <c r="G15" s="77">
        <v>738664526.85000002</v>
      </c>
      <c r="H15" s="77">
        <v>758073011.40999997</v>
      </c>
      <c r="I15" s="77">
        <v>792741266.46000004</v>
      </c>
      <c r="J15" s="78">
        <v>0.21160000000000001</v>
      </c>
      <c r="K15" s="79">
        <v>0.2253</v>
      </c>
      <c r="L15" s="79">
        <v>0.2198</v>
      </c>
      <c r="M15" s="79">
        <v>0.21890000000000001</v>
      </c>
      <c r="N15" s="68">
        <v>13.33</v>
      </c>
    </row>
    <row r="16" spans="1:14" ht="14.4" x14ac:dyDescent="0.3">
      <c r="A16" s="67" t="s">
        <v>101</v>
      </c>
      <c r="B16" s="67" t="s">
        <v>51</v>
      </c>
      <c r="C16" s="67" t="s">
        <v>100</v>
      </c>
      <c r="D16" s="77">
        <v>138544317</v>
      </c>
      <c r="E16" s="77">
        <v>114923617</v>
      </c>
      <c r="F16" s="77">
        <v>128166089</v>
      </c>
      <c r="G16" s="77">
        <v>387785310</v>
      </c>
      <c r="H16" s="77">
        <v>387599204</v>
      </c>
      <c r="I16" s="77">
        <v>412333984</v>
      </c>
      <c r="J16" s="78">
        <v>0.35730000000000001</v>
      </c>
      <c r="K16" s="79">
        <v>0.29649999999999999</v>
      </c>
      <c r="L16" s="79">
        <v>0.31080000000000002</v>
      </c>
      <c r="M16" s="79">
        <v>0.32150000000000001</v>
      </c>
      <c r="N16" s="68">
        <v>20</v>
      </c>
    </row>
    <row r="17" spans="1:14" ht="14.4" x14ac:dyDescent="0.3">
      <c r="A17" s="67" t="s">
        <v>103</v>
      </c>
      <c r="B17" s="67" t="s">
        <v>50</v>
      </c>
      <c r="C17" s="67" t="s">
        <v>102</v>
      </c>
      <c r="D17" s="77">
        <v>46492210</v>
      </c>
      <c r="E17" s="77">
        <v>59010544</v>
      </c>
      <c r="F17" s="77">
        <v>45081283</v>
      </c>
      <c r="G17" s="77">
        <v>111631108</v>
      </c>
      <c r="H17" s="77">
        <v>134605784</v>
      </c>
      <c r="I17" s="77">
        <v>116073118</v>
      </c>
      <c r="J17" s="78">
        <v>0.41649999999999998</v>
      </c>
      <c r="K17" s="79">
        <v>0.43840000000000001</v>
      </c>
      <c r="L17" s="79">
        <v>0.38840000000000002</v>
      </c>
      <c r="M17" s="79">
        <v>0.41439999999999999</v>
      </c>
      <c r="N17" s="68">
        <v>20</v>
      </c>
    </row>
    <row r="18" spans="1:14" ht="14.4" x14ac:dyDescent="0.3">
      <c r="A18" s="67" t="s">
        <v>105</v>
      </c>
      <c r="B18" s="67" t="s">
        <v>41</v>
      </c>
      <c r="C18" s="67" t="s">
        <v>104</v>
      </c>
      <c r="D18" s="77">
        <v>14401605.949999999</v>
      </c>
      <c r="E18" s="77">
        <v>17023197.199999999</v>
      </c>
      <c r="F18" s="77">
        <v>14240772.619999999</v>
      </c>
      <c r="G18" s="77">
        <v>82174460.349999994</v>
      </c>
      <c r="H18" s="77">
        <v>90705942.489999995</v>
      </c>
      <c r="I18" s="77">
        <v>91739129.140000001</v>
      </c>
      <c r="J18" s="78">
        <v>0.17530000000000001</v>
      </c>
      <c r="K18" s="79">
        <v>0.18770000000000001</v>
      </c>
      <c r="L18" s="79">
        <v>0.1552</v>
      </c>
      <c r="M18" s="79">
        <v>0.17269999999999999</v>
      </c>
      <c r="N18" s="68">
        <v>6.67</v>
      </c>
    </row>
    <row r="19" spans="1:14" ht="14.4" x14ac:dyDescent="0.3">
      <c r="A19" s="67" t="s">
        <v>107</v>
      </c>
      <c r="B19" s="67" t="s">
        <v>75</v>
      </c>
      <c r="C19" s="67" t="s">
        <v>106</v>
      </c>
      <c r="D19" s="77">
        <v>8123366</v>
      </c>
      <c r="E19" s="77">
        <v>7535689</v>
      </c>
      <c r="F19" s="77">
        <v>8341093</v>
      </c>
      <c r="G19" s="77">
        <v>460174404</v>
      </c>
      <c r="H19" s="77">
        <v>480004379</v>
      </c>
      <c r="I19" s="77">
        <v>485855848</v>
      </c>
      <c r="J19" s="78">
        <v>1.77E-2</v>
      </c>
      <c r="K19" s="79">
        <v>1.5699999999999999E-2</v>
      </c>
      <c r="L19" s="79">
        <v>1.72E-2</v>
      </c>
      <c r="M19" s="79">
        <v>1.6899999999999998E-2</v>
      </c>
      <c r="N19" s="68">
        <v>0</v>
      </c>
    </row>
    <row r="20" spans="1:14" ht="14.4" x14ac:dyDescent="0.3">
      <c r="A20" s="67" t="s">
        <v>109</v>
      </c>
      <c r="B20" s="67" t="s">
        <v>75</v>
      </c>
      <c r="C20" s="67" t="s">
        <v>108</v>
      </c>
      <c r="D20" s="77">
        <v>199041744.38999999</v>
      </c>
      <c r="E20" s="77">
        <v>142542482.63999999</v>
      </c>
      <c r="F20" s="77">
        <v>144872246.19</v>
      </c>
      <c r="G20" s="77">
        <v>781670536.94000006</v>
      </c>
      <c r="H20" s="77">
        <v>755273880.62</v>
      </c>
      <c r="I20" s="77">
        <v>789394372.15999997</v>
      </c>
      <c r="J20" s="78">
        <v>0.25459999999999999</v>
      </c>
      <c r="K20" s="79">
        <v>0.18870000000000001</v>
      </c>
      <c r="L20" s="79">
        <v>0.1835</v>
      </c>
      <c r="M20" s="79">
        <v>0.2089</v>
      </c>
      <c r="N20" s="68">
        <v>13.33</v>
      </c>
    </row>
    <row r="21" spans="1:14" ht="14.4" x14ac:dyDescent="0.3">
      <c r="A21" s="67" t="s">
        <v>111</v>
      </c>
      <c r="B21" s="67" t="s">
        <v>41</v>
      </c>
      <c r="C21" s="67" t="s">
        <v>110</v>
      </c>
      <c r="D21" s="77">
        <v>154671.17000000001</v>
      </c>
      <c r="E21" s="77">
        <v>686847.96</v>
      </c>
      <c r="F21" s="77">
        <v>135210.6</v>
      </c>
      <c r="G21" s="77">
        <v>2426522.73</v>
      </c>
      <c r="H21" s="77">
        <v>3181144.21</v>
      </c>
      <c r="I21" s="77">
        <v>2585981.7599999998</v>
      </c>
      <c r="J21" s="78">
        <v>6.3700000000000007E-2</v>
      </c>
      <c r="K21" s="79">
        <v>0.21590000000000001</v>
      </c>
      <c r="L21" s="79">
        <v>5.2299999999999999E-2</v>
      </c>
      <c r="M21" s="79">
        <v>0.1106</v>
      </c>
      <c r="N21" s="68">
        <v>0</v>
      </c>
    </row>
    <row r="22" spans="1:14" ht="14.4" x14ac:dyDescent="0.3">
      <c r="A22" s="67" t="s">
        <v>114</v>
      </c>
      <c r="B22" s="67" t="s">
        <v>66</v>
      </c>
      <c r="C22" s="67" t="s">
        <v>113</v>
      </c>
      <c r="D22" s="77">
        <v>317060</v>
      </c>
      <c r="E22" s="77">
        <v>104915</v>
      </c>
      <c r="F22" s="77">
        <v>105179</v>
      </c>
      <c r="G22" s="77">
        <v>2099806</v>
      </c>
      <c r="H22" s="77">
        <v>1940674</v>
      </c>
      <c r="I22" s="77">
        <v>1802685</v>
      </c>
      <c r="J22" s="78">
        <v>0.151</v>
      </c>
      <c r="K22" s="79">
        <v>5.4100000000000002E-2</v>
      </c>
      <c r="L22" s="79">
        <v>5.8299999999999998E-2</v>
      </c>
      <c r="M22" s="79">
        <v>8.7800000000000003E-2</v>
      </c>
      <c r="N22" s="68">
        <v>0</v>
      </c>
    </row>
    <row r="23" spans="1:14" ht="14.4" x14ac:dyDescent="0.3">
      <c r="A23" s="67" t="s">
        <v>116</v>
      </c>
      <c r="B23" s="67" t="s">
        <v>20</v>
      </c>
      <c r="C23" s="67" t="s">
        <v>115</v>
      </c>
      <c r="D23" s="77">
        <v>121506.67</v>
      </c>
      <c r="E23" s="77">
        <v>79471.710000000006</v>
      </c>
      <c r="F23" s="77">
        <v>54008.81</v>
      </c>
      <c r="G23" s="77">
        <v>714460.22</v>
      </c>
      <c r="H23" s="77">
        <v>675451.56</v>
      </c>
      <c r="I23" s="77">
        <v>694467.26</v>
      </c>
      <c r="J23" s="78">
        <v>0.1701</v>
      </c>
      <c r="K23" s="79">
        <v>0.1177</v>
      </c>
      <c r="L23" s="79">
        <v>7.7799999999999994E-2</v>
      </c>
      <c r="M23" s="79">
        <v>0.12189999999999999</v>
      </c>
      <c r="N23" s="68">
        <v>0</v>
      </c>
    </row>
    <row r="24" spans="1:14" ht="14.4" x14ac:dyDescent="0.3">
      <c r="A24" s="67" t="s">
        <v>118</v>
      </c>
      <c r="B24" s="67" t="s">
        <v>31</v>
      </c>
      <c r="C24" s="67" t="s">
        <v>117</v>
      </c>
      <c r="D24" s="77">
        <v>116553</v>
      </c>
      <c r="E24" s="77">
        <v>270560</v>
      </c>
      <c r="F24" s="77">
        <v>768163</v>
      </c>
      <c r="G24" s="77">
        <v>6726172</v>
      </c>
      <c r="H24" s="77">
        <v>6846737</v>
      </c>
      <c r="I24" s="77">
        <v>8049626</v>
      </c>
      <c r="J24" s="78">
        <v>1.7299999999999999E-2</v>
      </c>
      <c r="K24" s="79">
        <v>3.95E-2</v>
      </c>
      <c r="L24" s="79">
        <v>9.5399999999999999E-2</v>
      </c>
      <c r="M24" s="79">
        <v>5.0700000000000002E-2</v>
      </c>
      <c r="N24" s="68">
        <v>0</v>
      </c>
    </row>
    <row r="25" spans="1:14" ht="14.4" x14ac:dyDescent="0.3">
      <c r="A25" s="67" t="s">
        <v>120</v>
      </c>
      <c r="B25" s="67" t="s">
        <v>54</v>
      </c>
      <c r="C25" s="67" t="s">
        <v>119</v>
      </c>
      <c r="D25" s="77">
        <v>1007219</v>
      </c>
      <c r="E25" s="77">
        <v>430758</v>
      </c>
      <c r="F25" s="77">
        <v>355081</v>
      </c>
      <c r="G25" s="77">
        <v>7875621</v>
      </c>
      <c r="H25" s="77">
        <v>7552095</v>
      </c>
      <c r="I25" s="77">
        <v>8083644</v>
      </c>
      <c r="J25" s="78">
        <v>0.12790000000000001</v>
      </c>
      <c r="K25" s="79">
        <v>5.7000000000000002E-2</v>
      </c>
      <c r="L25" s="79">
        <v>4.3900000000000002E-2</v>
      </c>
      <c r="M25" s="79">
        <v>7.6300000000000007E-2</v>
      </c>
      <c r="N25" s="68">
        <v>0</v>
      </c>
    </row>
    <row r="26" spans="1:14" ht="14.4" x14ac:dyDescent="0.3">
      <c r="A26" s="67" t="s">
        <v>122</v>
      </c>
      <c r="B26" s="67" t="s">
        <v>31</v>
      </c>
      <c r="C26" s="67" t="s">
        <v>121</v>
      </c>
      <c r="D26" s="77">
        <v>883568</v>
      </c>
      <c r="E26" s="77">
        <v>723384</v>
      </c>
      <c r="F26" s="77">
        <v>158661</v>
      </c>
      <c r="G26" s="77">
        <v>4235518</v>
      </c>
      <c r="H26" s="77">
        <v>4335702</v>
      </c>
      <c r="I26" s="77">
        <v>4241312</v>
      </c>
      <c r="J26" s="78">
        <v>0.20860000000000001</v>
      </c>
      <c r="K26" s="79">
        <v>0.1668</v>
      </c>
      <c r="L26" s="79">
        <v>3.7400000000000003E-2</v>
      </c>
      <c r="M26" s="79">
        <v>0.1376</v>
      </c>
      <c r="N26" s="68">
        <v>0</v>
      </c>
    </row>
    <row r="27" spans="1:14" ht="14.4" x14ac:dyDescent="0.3">
      <c r="A27" s="67" t="s">
        <v>124</v>
      </c>
      <c r="B27" s="67" t="s">
        <v>36</v>
      </c>
      <c r="C27" s="67" t="s">
        <v>123</v>
      </c>
      <c r="D27" s="77">
        <v>9204</v>
      </c>
      <c r="E27" s="77">
        <v>25829</v>
      </c>
      <c r="F27" s="77">
        <v>94847</v>
      </c>
      <c r="G27" s="77">
        <v>513617</v>
      </c>
      <c r="H27" s="77">
        <v>636312</v>
      </c>
      <c r="I27" s="77">
        <v>617944</v>
      </c>
      <c r="J27" s="78">
        <v>1.7899999999999999E-2</v>
      </c>
      <c r="K27" s="79">
        <v>4.0599999999999997E-2</v>
      </c>
      <c r="L27" s="79">
        <v>0.1535</v>
      </c>
      <c r="M27" s="79">
        <v>7.0699999999999999E-2</v>
      </c>
      <c r="N27" s="68">
        <v>0</v>
      </c>
    </row>
    <row r="28" spans="1:14" ht="14.4" x14ac:dyDescent="0.3">
      <c r="A28" s="67" t="s">
        <v>126</v>
      </c>
      <c r="B28" s="67" t="s">
        <v>41</v>
      </c>
      <c r="C28" s="67" t="s">
        <v>125</v>
      </c>
      <c r="D28" s="77">
        <v>28657</v>
      </c>
      <c r="E28" s="77">
        <v>132734</v>
      </c>
      <c r="F28" s="77">
        <v>29305</v>
      </c>
      <c r="G28" s="77">
        <v>2988247</v>
      </c>
      <c r="H28" s="77">
        <v>3241943</v>
      </c>
      <c r="I28" s="77">
        <v>3391691</v>
      </c>
      <c r="J28" s="78">
        <v>9.5999999999999992E-3</v>
      </c>
      <c r="K28" s="79">
        <v>4.0899999999999999E-2</v>
      </c>
      <c r="L28" s="79">
        <v>8.6E-3</v>
      </c>
      <c r="M28" s="79">
        <v>1.9699999999999999E-2</v>
      </c>
      <c r="N28" s="68">
        <v>0</v>
      </c>
    </row>
    <row r="29" spans="1:14" ht="14.4" x14ac:dyDescent="0.3">
      <c r="A29" s="67" t="s">
        <v>128</v>
      </c>
      <c r="B29" s="67" t="s">
        <v>9</v>
      </c>
      <c r="C29" s="67" t="s">
        <v>127</v>
      </c>
      <c r="D29" s="77">
        <v>325600</v>
      </c>
      <c r="E29" s="77">
        <v>683544.37</v>
      </c>
      <c r="F29" s="77">
        <v>394488.09</v>
      </c>
      <c r="G29" s="77">
        <v>2495586</v>
      </c>
      <c r="H29" s="77">
        <v>2556165.04</v>
      </c>
      <c r="I29" s="77">
        <v>2786940.32</v>
      </c>
      <c r="J29" s="78">
        <v>0.1305</v>
      </c>
      <c r="K29" s="79">
        <v>0.26740000000000003</v>
      </c>
      <c r="L29" s="79">
        <v>0.14149999999999999</v>
      </c>
      <c r="M29" s="79">
        <v>0.17979999999999999</v>
      </c>
      <c r="N29" s="68">
        <v>6.67</v>
      </c>
    </row>
    <row r="30" spans="1:14" ht="14.4" x14ac:dyDescent="0.3">
      <c r="A30" s="67" t="s">
        <v>130</v>
      </c>
      <c r="B30" s="67" t="s">
        <v>13</v>
      </c>
      <c r="C30" s="67" t="s">
        <v>129</v>
      </c>
      <c r="D30" s="77">
        <v>203917.04</v>
      </c>
      <c r="E30" s="77">
        <v>47809.24</v>
      </c>
      <c r="F30" s="77">
        <v>135895.5</v>
      </c>
      <c r="G30" s="77">
        <v>2360472.56</v>
      </c>
      <c r="H30" s="77">
        <v>2029781.62</v>
      </c>
      <c r="I30" s="77">
        <v>2260598.36</v>
      </c>
      <c r="J30" s="78">
        <v>8.6400000000000005E-2</v>
      </c>
      <c r="K30" s="79">
        <v>2.3599999999999999E-2</v>
      </c>
      <c r="L30" s="79">
        <v>6.0100000000000001E-2</v>
      </c>
      <c r="M30" s="79">
        <v>5.67E-2</v>
      </c>
      <c r="N30" s="68">
        <v>0</v>
      </c>
    </row>
    <row r="31" spans="1:14" ht="14.4" x14ac:dyDescent="0.3">
      <c r="A31" s="67" t="s">
        <v>133</v>
      </c>
      <c r="B31" s="67" t="s">
        <v>7</v>
      </c>
      <c r="C31" s="67" t="s">
        <v>132</v>
      </c>
      <c r="D31" s="77">
        <v>120925.62</v>
      </c>
      <c r="E31" s="77">
        <v>407920.53</v>
      </c>
      <c r="F31" s="77">
        <v>347125.91</v>
      </c>
      <c r="G31" s="77">
        <v>2449445.34</v>
      </c>
      <c r="H31" s="77">
        <v>2894631.71</v>
      </c>
      <c r="I31" s="77">
        <v>2781519.4</v>
      </c>
      <c r="J31" s="78">
        <v>4.9399999999999999E-2</v>
      </c>
      <c r="K31" s="79">
        <v>0.1409</v>
      </c>
      <c r="L31" s="79">
        <v>0.12479999999999999</v>
      </c>
      <c r="M31" s="79">
        <v>0.105</v>
      </c>
      <c r="N31" s="68">
        <v>0</v>
      </c>
    </row>
    <row r="32" spans="1:14" ht="14.4" x14ac:dyDescent="0.3">
      <c r="A32" s="67" t="s">
        <v>135</v>
      </c>
      <c r="B32" s="67" t="s">
        <v>46</v>
      </c>
      <c r="C32" s="67" t="s">
        <v>134</v>
      </c>
      <c r="D32" s="77">
        <v>17584.91</v>
      </c>
      <c r="E32" s="77">
        <v>5889.36</v>
      </c>
      <c r="F32" s="77">
        <v>4793.38</v>
      </c>
      <c r="G32" s="77">
        <v>230551.41</v>
      </c>
      <c r="H32" s="77">
        <v>130774.22</v>
      </c>
      <c r="I32" s="77">
        <v>281238.05</v>
      </c>
      <c r="J32" s="78">
        <v>7.6300000000000007E-2</v>
      </c>
      <c r="K32" s="79">
        <v>4.4999999999999998E-2</v>
      </c>
      <c r="L32" s="79">
        <v>1.7000000000000001E-2</v>
      </c>
      <c r="M32" s="79">
        <v>4.6100000000000002E-2</v>
      </c>
      <c r="N32" s="68">
        <v>0</v>
      </c>
    </row>
    <row r="33" spans="1:14" ht="14.4" x14ac:dyDescent="0.3">
      <c r="A33" s="67" t="s">
        <v>138</v>
      </c>
      <c r="B33" s="67" t="s">
        <v>9</v>
      </c>
      <c r="C33" s="67" t="s">
        <v>137</v>
      </c>
      <c r="D33" s="77">
        <v>67009.23</v>
      </c>
      <c r="E33" s="77">
        <v>50166.1</v>
      </c>
      <c r="F33" s="77">
        <v>155093.34</v>
      </c>
      <c r="G33" s="77">
        <v>1089979.52</v>
      </c>
      <c r="H33" s="77">
        <v>1100712.8899999999</v>
      </c>
      <c r="I33" s="77">
        <v>1305536.6399999999</v>
      </c>
      <c r="J33" s="78">
        <v>6.1499999999999999E-2</v>
      </c>
      <c r="K33" s="79">
        <v>4.5600000000000002E-2</v>
      </c>
      <c r="L33" s="79">
        <v>0.1188</v>
      </c>
      <c r="M33" s="79">
        <v>7.5300000000000006E-2</v>
      </c>
      <c r="N33" s="68">
        <v>0</v>
      </c>
    </row>
    <row r="34" spans="1:14" ht="14.4" x14ac:dyDescent="0.3">
      <c r="A34" s="67" t="s">
        <v>140</v>
      </c>
      <c r="B34" s="67" t="s">
        <v>9</v>
      </c>
      <c r="C34" s="67" t="s">
        <v>139</v>
      </c>
      <c r="D34" s="77">
        <v>190951</v>
      </c>
      <c r="E34" s="77">
        <v>208195.78</v>
      </c>
      <c r="F34" s="77">
        <v>154015</v>
      </c>
      <c r="G34" s="77">
        <v>1902587</v>
      </c>
      <c r="H34" s="77">
        <v>1991977.88</v>
      </c>
      <c r="I34" s="77">
        <v>1905073</v>
      </c>
      <c r="J34" s="78">
        <v>0.1004</v>
      </c>
      <c r="K34" s="79">
        <v>0.1045</v>
      </c>
      <c r="L34" s="79">
        <v>8.0799999999999997E-2</v>
      </c>
      <c r="M34" s="79">
        <v>9.5200000000000007E-2</v>
      </c>
      <c r="N34" s="68">
        <v>0</v>
      </c>
    </row>
    <row r="35" spans="1:14" ht="14.4" x14ac:dyDescent="0.3">
      <c r="A35" s="67" t="s">
        <v>142</v>
      </c>
      <c r="B35" s="67" t="s">
        <v>31</v>
      </c>
      <c r="C35" s="67" t="s">
        <v>141</v>
      </c>
      <c r="D35" s="77">
        <v>173398</v>
      </c>
      <c r="E35" s="77">
        <v>233881</v>
      </c>
      <c r="F35" s="77">
        <v>259097</v>
      </c>
      <c r="G35" s="77">
        <v>2627805</v>
      </c>
      <c r="H35" s="77">
        <v>2541089</v>
      </c>
      <c r="I35" s="77">
        <v>2709954</v>
      </c>
      <c r="J35" s="78">
        <v>6.6000000000000003E-2</v>
      </c>
      <c r="K35" s="79">
        <v>9.1999999999999998E-2</v>
      </c>
      <c r="L35" s="79">
        <v>9.5600000000000004E-2</v>
      </c>
      <c r="M35" s="79">
        <v>8.4500000000000006E-2</v>
      </c>
      <c r="N35" s="68">
        <v>0</v>
      </c>
    </row>
    <row r="36" spans="1:14" ht="14.4" x14ac:dyDescent="0.3">
      <c r="A36" s="67" t="s">
        <v>144</v>
      </c>
      <c r="B36" s="67" t="s">
        <v>41</v>
      </c>
      <c r="C36" s="67" t="s">
        <v>143</v>
      </c>
      <c r="D36" s="77">
        <v>86389.67</v>
      </c>
      <c r="E36" s="77">
        <v>11314.01</v>
      </c>
      <c r="F36" s="77">
        <v>72057.37</v>
      </c>
      <c r="G36" s="77">
        <v>967578.17</v>
      </c>
      <c r="H36" s="77">
        <v>672639.3</v>
      </c>
      <c r="I36" s="77">
        <v>716773.95</v>
      </c>
      <c r="J36" s="78">
        <v>8.9300000000000004E-2</v>
      </c>
      <c r="K36" s="79">
        <v>1.6799999999999999E-2</v>
      </c>
      <c r="L36" s="79">
        <v>0.10050000000000001</v>
      </c>
      <c r="M36" s="79">
        <v>6.8900000000000003E-2</v>
      </c>
      <c r="N36" s="68">
        <v>0</v>
      </c>
    </row>
    <row r="37" spans="1:14" ht="14.4" x14ac:dyDescent="0.3">
      <c r="A37" s="67" t="s">
        <v>146</v>
      </c>
      <c r="B37" s="67" t="s">
        <v>76</v>
      </c>
      <c r="C37" s="67" t="s">
        <v>145</v>
      </c>
      <c r="D37" s="77">
        <v>187880</v>
      </c>
      <c r="E37" s="77">
        <v>129498.01</v>
      </c>
      <c r="F37" s="77">
        <v>285942.57</v>
      </c>
      <c r="G37" s="77">
        <v>14789927</v>
      </c>
      <c r="H37" s="77">
        <v>13947271.15</v>
      </c>
      <c r="I37" s="77">
        <v>16006025.58</v>
      </c>
      <c r="J37" s="78">
        <v>1.2699999999999999E-2</v>
      </c>
      <c r="K37" s="79">
        <v>9.2999999999999992E-3</v>
      </c>
      <c r="L37" s="79">
        <v>1.7899999999999999E-2</v>
      </c>
      <c r="M37" s="79">
        <v>1.3299999999999999E-2</v>
      </c>
      <c r="N37" s="68">
        <v>0</v>
      </c>
    </row>
    <row r="38" spans="1:14" ht="14.4" x14ac:dyDescent="0.3">
      <c r="A38" s="67" t="s">
        <v>148</v>
      </c>
      <c r="B38" s="67" t="s">
        <v>75</v>
      </c>
      <c r="C38" s="67" t="s">
        <v>147</v>
      </c>
      <c r="D38" s="77">
        <v>361525</v>
      </c>
      <c r="E38" s="77">
        <v>217965</v>
      </c>
      <c r="F38" s="77">
        <v>543121</v>
      </c>
      <c r="G38" s="77">
        <v>16899962</v>
      </c>
      <c r="H38" s="77">
        <v>18703621</v>
      </c>
      <c r="I38" s="77">
        <v>19380834</v>
      </c>
      <c r="J38" s="78">
        <v>2.1399999999999999E-2</v>
      </c>
      <c r="K38" s="79">
        <v>1.17E-2</v>
      </c>
      <c r="L38" s="79">
        <v>2.8000000000000001E-2</v>
      </c>
      <c r="M38" s="79">
        <v>2.0400000000000001E-2</v>
      </c>
      <c r="N38" s="68">
        <v>0</v>
      </c>
    </row>
    <row r="39" spans="1:14" ht="14.4" x14ac:dyDescent="0.3">
      <c r="A39" s="67" t="s">
        <v>150</v>
      </c>
      <c r="B39" s="67" t="s">
        <v>73</v>
      </c>
      <c r="C39" s="67" t="s">
        <v>149</v>
      </c>
      <c r="D39" s="77">
        <v>20519.66</v>
      </c>
      <c r="E39" s="77">
        <v>5876.48</v>
      </c>
      <c r="F39" s="77">
        <v>10335.26</v>
      </c>
      <c r="G39" s="77">
        <v>130190.96</v>
      </c>
      <c r="H39" s="77">
        <v>125035.44</v>
      </c>
      <c r="I39" s="77">
        <v>179924.29</v>
      </c>
      <c r="J39" s="78">
        <v>0.15759999999999999</v>
      </c>
      <c r="K39" s="79">
        <v>4.7E-2</v>
      </c>
      <c r="L39" s="79">
        <v>5.74E-2</v>
      </c>
      <c r="M39" s="79">
        <v>8.7300000000000003E-2</v>
      </c>
      <c r="N39" s="68">
        <v>0</v>
      </c>
    </row>
    <row r="40" spans="1:14" ht="14.4" x14ac:dyDescent="0.3">
      <c r="A40" s="67" t="s">
        <v>152</v>
      </c>
      <c r="B40" s="67" t="s">
        <v>66</v>
      </c>
      <c r="C40" s="67" t="s">
        <v>151</v>
      </c>
      <c r="D40" s="77">
        <v>186570.28</v>
      </c>
      <c r="E40" s="77">
        <v>10273.120000000001</v>
      </c>
      <c r="F40" s="77">
        <v>9111.5499999999993</v>
      </c>
      <c r="G40" s="77">
        <v>903439.29</v>
      </c>
      <c r="H40" s="77">
        <v>805910.48</v>
      </c>
      <c r="I40" s="77">
        <v>759496.6</v>
      </c>
      <c r="J40" s="78">
        <v>0.20649999999999999</v>
      </c>
      <c r="K40" s="79">
        <v>1.2699999999999999E-2</v>
      </c>
      <c r="L40" s="79">
        <v>1.2E-2</v>
      </c>
      <c r="M40" s="79">
        <v>7.7100000000000002E-2</v>
      </c>
      <c r="N40" s="68">
        <v>0</v>
      </c>
    </row>
    <row r="41" spans="1:14" ht="14.4" x14ac:dyDescent="0.3">
      <c r="A41" s="67" t="s">
        <v>154</v>
      </c>
      <c r="B41" s="67" t="s">
        <v>67</v>
      </c>
      <c r="C41" s="67" t="s">
        <v>153</v>
      </c>
      <c r="D41" s="77">
        <v>352328</v>
      </c>
      <c r="E41" s="77">
        <v>228588</v>
      </c>
      <c r="F41" s="77">
        <v>365639</v>
      </c>
      <c r="G41" s="77">
        <v>2686666</v>
      </c>
      <c r="H41" s="77">
        <v>2532457</v>
      </c>
      <c r="I41" s="77">
        <v>2620433</v>
      </c>
      <c r="J41" s="78">
        <v>0.13109999999999999</v>
      </c>
      <c r="K41" s="79">
        <v>9.0300000000000005E-2</v>
      </c>
      <c r="L41" s="79">
        <v>0.13950000000000001</v>
      </c>
      <c r="M41" s="79">
        <v>0.1203</v>
      </c>
      <c r="N41" s="68">
        <v>0</v>
      </c>
    </row>
    <row r="42" spans="1:14" ht="14.4" x14ac:dyDescent="0.3">
      <c r="A42" s="67" t="s">
        <v>158</v>
      </c>
      <c r="B42" s="67" t="s">
        <v>76</v>
      </c>
      <c r="C42" s="67" t="s">
        <v>157</v>
      </c>
      <c r="D42" s="77">
        <v>375333.53</v>
      </c>
      <c r="E42" s="77">
        <v>119537.46</v>
      </c>
      <c r="F42" s="77">
        <v>1494895.34</v>
      </c>
      <c r="G42" s="77">
        <v>3599110.68</v>
      </c>
      <c r="H42" s="77">
        <v>3517614.65</v>
      </c>
      <c r="I42" s="77">
        <v>5015116.3899999997</v>
      </c>
      <c r="J42" s="78">
        <v>0.1043</v>
      </c>
      <c r="K42" s="79">
        <v>3.4000000000000002E-2</v>
      </c>
      <c r="L42" s="79">
        <v>0.29809999999999998</v>
      </c>
      <c r="M42" s="79">
        <v>0.14549999999999999</v>
      </c>
      <c r="N42" s="68">
        <v>0</v>
      </c>
    </row>
    <row r="43" spans="1:14" ht="14.4" x14ac:dyDescent="0.3">
      <c r="A43" s="67" t="s">
        <v>162</v>
      </c>
      <c r="B43" s="67" t="s">
        <v>43</v>
      </c>
      <c r="C43" s="67" t="s">
        <v>161</v>
      </c>
      <c r="D43" s="77">
        <v>299120.02</v>
      </c>
      <c r="E43" s="77">
        <v>221419.83</v>
      </c>
      <c r="F43" s="77">
        <v>383905.85</v>
      </c>
      <c r="G43" s="77">
        <v>4453797.6500000004</v>
      </c>
      <c r="H43" s="77">
        <v>4520001.3099999996</v>
      </c>
      <c r="I43" s="77">
        <v>4730673.0999999996</v>
      </c>
      <c r="J43" s="78">
        <v>6.7199999999999996E-2</v>
      </c>
      <c r="K43" s="79">
        <v>4.9000000000000002E-2</v>
      </c>
      <c r="L43" s="79">
        <v>8.1199999999999994E-2</v>
      </c>
      <c r="M43" s="79">
        <v>6.5799999999999997E-2</v>
      </c>
      <c r="N43" s="68">
        <v>0</v>
      </c>
    </row>
    <row r="44" spans="1:14" ht="14.4" x14ac:dyDescent="0.3">
      <c r="A44" s="67" t="s">
        <v>164</v>
      </c>
      <c r="B44" s="67" t="s">
        <v>67</v>
      </c>
      <c r="C44" s="67" t="s">
        <v>163</v>
      </c>
      <c r="D44" s="77">
        <v>1530235</v>
      </c>
      <c r="E44" s="77">
        <v>746689</v>
      </c>
      <c r="F44" s="77">
        <v>1461253</v>
      </c>
      <c r="G44" s="77">
        <v>12790400</v>
      </c>
      <c r="H44" s="77">
        <v>12235640</v>
      </c>
      <c r="I44" s="77">
        <v>14358134</v>
      </c>
      <c r="J44" s="78">
        <v>0.1196</v>
      </c>
      <c r="K44" s="79">
        <v>6.0999999999999999E-2</v>
      </c>
      <c r="L44" s="79">
        <v>0.1018</v>
      </c>
      <c r="M44" s="79">
        <v>9.4100000000000003E-2</v>
      </c>
      <c r="N44" s="68">
        <v>0</v>
      </c>
    </row>
    <row r="45" spans="1:14" ht="14.4" x14ac:dyDescent="0.3">
      <c r="A45" s="67" t="s">
        <v>166</v>
      </c>
      <c r="B45" s="67" t="s">
        <v>20</v>
      </c>
      <c r="C45" s="67" t="s">
        <v>165</v>
      </c>
      <c r="D45" s="77">
        <v>164704</v>
      </c>
      <c r="E45" s="77">
        <v>136337</v>
      </c>
      <c r="F45" s="77">
        <v>101498</v>
      </c>
      <c r="G45" s="77">
        <v>1377220</v>
      </c>
      <c r="H45" s="77">
        <v>1387311</v>
      </c>
      <c r="I45" s="77">
        <v>1331839</v>
      </c>
      <c r="J45" s="78">
        <v>0.1196</v>
      </c>
      <c r="K45" s="79">
        <v>9.8299999999999998E-2</v>
      </c>
      <c r="L45" s="79">
        <v>7.6200000000000004E-2</v>
      </c>
      <c r="M45" s="79">
        <v>9.8000000000000004E-2</v>
      </c>
      <c r="N45" s="68">
        <v>0</v>
      </c>
    </row>
    <row r="46" spans="1:14" ht="14.4" x14ac:dyDescent="0.3">
      <c r="A46" s="67" t="s">
        <v>168</v>
      </c>
      <c r="B46" s="67" t="s">
        <v>51</v>
      </c>
      <c r="C46" s="67" t="s">
        <v>167</v>
      </c>
      <c r="D46" s="77">
        <v>1113461.32</v>
      </c>
      <c r="E46" s="77">
        <v>800756.43</v>
      </c>
      <c r="F46" s="77">
        <v>1005618.42</v>
      </c>
      <c r="G46" s="77">
        <v>7186888.8099999996</v>
      </c>
      <c r="H46" s="77">
        <v>7035981.6699999999</v>
      </c>
      <c r="I46" s="77">
        <v>7640492.2800000003</v>
      </c>
      <c r="J46" s="78">
        <v>0.15490000000000001</v>
      </c>
      <c r="K46" s="79">
        <v>0.1138</v>
      </c>
      <c r="L46" s="79">
        <v>0.13159999999999999</v>
      </c>
      <c r="M46" s="79">
        <v>0.13339999999999999</v>
      </c>
      <c r="N46" s="68">
        <v>0</v>
      </c>
    </row>
    <row r="47" spans="1:14" ht="14.4" x14ac:dyDescent="0.3">
      <c r="A47" s="67" t="s">
        <v>170</v>
      </c>
      <c r="B47" s="67" t="s">
        <v>60</v>
      </c>
      <c r="C47" s="67" t="s">
        <v>169</v>
      </c>
      <c r="D47" s="77">
        <v>1879694</v>
      </c>
      <c r="E47" s="77">
        <v>1944042</v>
      </c>
      <c r="F47" s="77">
        <v>2133526</v>
      </c>
      <c r="G47" s="77">
        <v>7821570</v>
      </c>
      <c r="H47" s="77">
        <v>8003706</v>
      </c>
      <c r="I47" s="77">
        <v>8801852</v>
      </c>
      <c r="J47" s="78">
        <v>0.24030000000000001</v>
      </c>
      <c r="K47" s="79">
        <v>0.2429</v>
      </c>
      <c r="L47" s="79">
        <v>0.2424</v>
      </c>
      <c r="M47" s="79">
        <v>0.2419</v>
      </c>
      <c r="N47" s="68">
        <v>13.33</v>
      </c>
    </row>
    <row r="48" spans="1:14" ht="14.4" x14ac:dyDescent="0.3">
      <c r="A48" s="67" t="s">
        <v>172</v>
      </c>
      <c r="B48" s="67" t="s">
        <v>49</v>
      </c>
      <c r="C48" s="67" t="s">
        <v>171</v>
      </c>
      <c r="D48" s="77">
        <v>9636.61</v>
      </c>
      <c r="E48" s="77">
        <v>6086.2</v>
      </c>
      <c r="F48" s="77">
        <v>179041.55</v>
      </c>
      <c r="G48" s="77">
        <v>479718.73</v>
      </c>
      <c r="H48" s="77">
        <v>505083.43</v>
      </c>
      <c r="I48" s="77">
        <v>731248.24</v>
      </c>
      <c r="J48" s="78">
        <v>2.01E-2</v>
      </c>
      <c r="K48" s="79">
        <v>1.2E-2</v>
      </c>
      <c r="L48" s="79">
        <v>0.24479999999999999</v>
      </c>
      <c r="M48" s="79">
        <v>9.2299999999999993E-2</v>
      </c>
      <c r="N48" s="68">
        <v>0</v>
      </c>
    </row>
    <row r="49" spans="1:14" ht="14.4" x14ac:dyDescent="0.3">
      <c r="A49" s="67" t="s">
        <v>174</v>
      </c>
      <c r="B49" s="67" t="s">
        <v>66</v>
      </c>
      <c r="C49" s="67" t="s">
        <v>173</v>
      </c>
      <c r="D49" s="77">
        <v>330306</v>
      </c>
      <c r="E49" s="77">
        <v>5559504</v>
      </c>
      <c r="F49" s="77">
        <v>9047352</v>
      </c>
      <c r="G49" s="77">
        <v>17763514</v>
      </c>
      <c r="H49" s="77">
        <v>22039143</v>
      </c>
      <c r="I49" s="77">
        <v>26790811</v>
      </c>
      <c r="J49" s="78">
        <v>1.8599999999999998E-2</v>
      </c>
      <c r="K49" s="79">
        <v>0.25230000000000002</v>
      </c>
      <c r="L49" s="79">
        <v>0.3377</v>
      </c>
      <c r="M49" s="79">
        <v>0.2029</v>
      </c>
      <c r="N49" s="68">
        <v>13.33</v>
      </c>
    </row>
    <row r="50" spans="1:14" ht="14.4" x14ac:dyDescent="0.3">
      <c r="A50" s="67" t="s">
        <v>176</v>
      </c>
      <c r="B50" s="67" t="s">
        <v>47</v>
      </c>
      <c r="C50" s="67" t="s">
        <v>175</v>
      </c>
      <c r="D50" s="77">
        <v>120882</v>
      </c>
      <c r="E50" s="77">
        <v>295677</v>
      </c>
      <c r="F50" s="77">
        <v>37557</v>
      </c>
      <c r="G50" s="77">
        <v>941822</v>
      </c>
      <c r="H50" s="77">
        <v>1226392</v>
      </c>
      <c r="I50" s="77">
        <v>946085</v>
      </c>
      <c r="J50" s="78">
        <v>0.1283</v>
      </c>
      <c r="K50" s="79">
        <v>0.24110000000000001</v>
      </c>
      <c r="L50" s="79">
        <v>3.9699999999999999E-2</v>
      </c>
      <c r="M50" s="79">
        <v>0.13639999999999999</v>
      </c>
      <c r="N50" s="68">
        <v>0</v>
      </c>
    </row>
    <row r="51" spans="1:14" ht="14.4" x14ac:dyDescent="0.3">
      <c r="A51" s="67" t="s">
        <v>178</v>
      </c>
      <c r="B51" s="67" t="s">
        <v>47</v>
      </c>
      <c r="C51" s="67" t="s">
        <v>177</v>
      </c>
      <c r="D51" s="77">
        <v>355542.66</v>
      </c>
      <c r="E51" s="77">
        <v>243795.42</v>
      </c>
      <c r="F51" s="77">
        <v>596732.15</v>
      </c>
      <c r="G51" s="77">
        <v>8476348.8399999999</v>
      </c>
      <c r="H51" s="77">
        <v>8857959.2799999993</v>
      </c>
      <c r="I51" s="77">
        <v>8921342.7599999998</v>
      </c>
      <c r="J51" s="78">
        <v>4.19E-2</v>
      </c>
      <c r="K51" s="79">
        <v>2.75E-2</v>
      </c>
      <c r="L51" s="79">
        <v>6.6900000000000001E-2</v>
      </c>
      <c r="M51" s="79">
        <v>4.5400000000000003E-2</v>
      </c>
      <c r="N51" s="68">
        <v>0</v>
      </c>
    </row>
    <row r="52" spans="1:14" ht="14.4" x14ac:dyDescent="0.3">
      <c r="A52" s="67" t="s">
        <v>180</v>
      </c>
      <c r="B52" s="67" t="s">
        <v>67</v>
      </c>
      <c r="C52" s="67" t="s">
        <v>179</v>
      </c>
      <c r="D52" s="77">
        <v>182261</v>
      </c>
      <c r="E52" s="77">
        <v>267587</v>
      </c>
      <c r="F52" s="77">
        <v>194032</v>
      </c>
      <c r="G52" s="77">
        <v>1561578</v>
      </c>
      <c r="H52" s="77">
        <v>1653194</v>
      </c>
      <c r="I52" s="77">
        <v>1745705</v>
      </c>
      <c r="J52" s="78">
        <v>0.1167</v>
      </c>
      <c r="K52" s="79">
        <v>0.16189999999999999</v>
      </c>
      <c r="L52" s="79">
        <v>0.1111</v>
      </c>
      <c r="M52" s="79">
        <v>0.12989999999999999</v>
      </c>
      <c r="N52" s="68">
        <v>0</v>
      </c>
    </row>
    <row r="53" spans="1:14" ht="14.4" x14ac:dyDescent="0.3">
      <c r="A53" s="67" t="s">
        <v>182</v>
      </c>
      <c r="B53" s="67" t="s">
        <v>47</v>
      </c>
      <c r="C53" s="67" t="s">
        <v>181</v>
      </c>
      <c r="D53" s="77">
        <v>101304</v>
      </c>
      <c r="E53" s="77">
        <v>38218</v>
      </c>
      <c r="F53" s="77">
        <v>186230</v>
      </c>
      <c r="G53" s="77">
        <v>2061270</v>
      </c>
      <c r="H53" s="77">
        <v>2209577</v>
      </c>
      <c r="I53" s="77">
        <v>2516288</v>
      </c>
      <c r="J53" s="78">
        <v>4.9099999999999998E-2</v>
      </c>
      <c r="K53" s="79">
        <v>1.7299999999999999E-2</v>
      </c>
      <c r="L53" s="79">
        <v>7.3999999999999996E-2</v>
      </c>
      <c r="M53" s="79">
        <v>4.6800000000000001E-2</v>
      </c>
      <c r="N53" s="68">
        <v>0</v>
      </c>
    </row>
    <row r="54" spans="1:14" ht="14.4" x14ac:dyDescent="0.3">
      <c r="A54" s="67" t="s">
        <v>184</v>
      </c>
      <c r="B54" s="67" t="s">
        <v>67</v>
      </c>
      <c r="C54" s="67" t="s">
        <v>183</v>
      </c>
      <c r="D54" s="77">
        <v>274628</v>
      </c>
      <c r="E54" s="77">
        <v>359252</v>
      </c>
      <c r="F54" s="77">
        <v>568520</v>
      </c>
      <c r="G54" s="77">
        <v>8369375</v>
      </c>
      <c r="H54" s="77">
        <v>8609125</v>
      </c>
      <c r="I54" s="77">
        <v>9439918</v>
      </c>
      <c r="J54" s="78">
        <v>3.2800000000000003E-2</v>
      </c>
      <c r="K54" s="79">
        <v>4.1700000000000001E-2</v>
      </c>
      <c r="L54" s="79">
        <v>6.0199999999999997E-2</v>
      </c>
      <c r="M54" s="79">
        <v>4.4900000000000002E-2</v>
      </c>
      <c r="N54" s="68">
        <v>0</v>
      </c>
    </row>
    <row r="55" spans="1:14" ht="14.4" x14ac:dyDescent="0.3">
      <c r="A55" s="67" t="s">
        <v>186</v>
      </c>
      <c r="B55" s="67" t="s">
        <v>9</v>
      </c>
      <c r="C55" s="67" t="s">
        <v>185</v>
      </c>
      <c r="D55" s="77">
        <v>62370.98</v>
      </c>
      <c r="E55" s="77">
        <v>117612.13</v>
      </c>
      <c r="F55" s="77">
        <v>25466</v>
      </c>
      <c r="G55" s="77">
        <v>956211.6</v>
      </c>
      <c r="H55" s="77">
        <v>1053892.69</v>
      </c>
      <c r="I55" s="77">
        <v>1094545</v>
      </c>
      <c r="J55" s="78">
        <v>6.5199999999999994E-2</v>
      </c>
      <c r="K55" s="79">
        <v>0.1116</v>
      </c>
      <c r="L55" s="79">
        <v>2.3300000000000001E-2</v>
      </c>
      <c r="M55" s="79">
        <v>6.6699999999999995E-2</v>
      </c>
      <c r="N55" s="68">
        <v>0</v>
      </c>
    </row>
    <row r="56" spans="1:14" ht="14.4" x14ac:dyDescent="0.3">
      <c r="A56" s="67" t="s">
        <v>189</v>
      </c>
      <c r="B56" s="67" t="s">
        <v>36</v>
      </c>
      <c r="C56" s="67" t="s">
        <v>188</v>
      </c>
      <c r="D56" s="77">
        <v>54774</v>
      </c>
      <c r="E56" s="77">
        <v>66470</v>
      </c>
      <c r="F56" s="77">
        <v>72832</v>
      </c>
      <c r="G56" s="77">
        <v>4044751</v>
      </c>
      <c r="H56" s="77">
        <v>4465170</v>
      </c>
      <c r="I56" s="77">
        <v>4943028</v>
      </c>
      <c r="J56" s="78">
        <v>1.35E-2</v>
      </c>
      <c r="K56" s="79">
        <v>1.49E-2</v>
      </c>
      <c r="L56" s="79">
        <v>1.47E-2</v>
      </c>
      <c r="M56" s="79">
        <v>1.44E-2</v>
      </c>
      <c r="N56" s="68">
        <v>0</v>
      </c>
    </row>
    <row r="57" spans="1:14" ht="14.4" x14ac:dyDescent="0.3">
      <c r="A57" s="67" t="s">
        <v>191</v>
      </c>
      <c r="B57" s="67" t="s">
        <v>41</v>
      </c>
      <c r="C57" s="67" t="s">
        <v>190</v>
      </c>
      <c r="D57" s="77">
        <v>83608</v>
      </c>
      <c r="E57" s="77">
        <v>155239</v>
      </c>
      <c r="F57" s="77">
        <v>243950</v>
      </c>
      <c r="G57" s="77">
        <v>1621733</v>
      </c>
      <c r="H57" s="77">
        <v>1700455</v>
      </c>
      <c r="I57" s="77">
        <v>1804171</v>
      </c>
      <c r="J57" s="78">
        <v>5.16E-2</v>
      </c>
      <c r="K57" s="79">
        <v>9.1300000000000006E-2</v>
      </c>
      <c r="L57" s="79">
        <v>0.13519999999999999</v>
      </c>
      <c r="M57" s="79">
        <v>9.2700000000000005E-2</v>
      </c>
      <c r="N57" s="68">
        <v>0</v>
      </c>
    </row>
    <row r="58" spans="1:14" ht="14.4" x14ac:dyDescent="0.3">
      <c r="A58" s="67" t="s">
        <v>193</v>
      </c>
      <c r="B58" s="67" t="s">
        <v>31</v>
      </c>
      <c r="C58" s="67" t="s">
        <v>192</v>
      </c>
      <c r="D58" s="77">
        <v>187060</v>
      </c>
      <c r="E58" s="77">
        <v>568973</v>
      </c>
      <c r="F58" s="77">
        <v>280937</v>
      </c>
      <c r="G58" s="77">
        <v>2618604</v>
      </c>
      <c r="H58" s="77">
        <v>3144906</v>
      </c>
      <c r="I58" s="77">
        <v>2867170</v>
      </c>
      <c r="J58" s="78">
        <v>7.1400000000000005E-2</v>
      </c>
      <c r="K58" s="79">
        <v>0.18090000000000001</v>
      </c>
      <c r="L58" s="79">
        <v>9.8000000000000004E-2</v>
      </c>
      <c r="M58" s="79">
        <v>0.1168</v>
      </c>
      <c r="N58" s="68">
        <v>0</v>
      </c>
    </row>
    <row r="59" spans="1:14" ht="14.4" x14ac:dyDescent="0.3">
      <c r="A59" s="67" t="s">
        <v>195</v>
      </c>
      <c r="B59" s="67" t="s">
        <v>52</v>
      </c>
      <c r="C59" s="67" t="s">
        <v>194</v>
      </c>
      <c r="D59" s="77">
        <v>13231.36</v>
      </c>
      <c r="E59" s="77">
        <v>104158.64</v>
      </c>
      <c r="F59" s="77">
        <v>104807.26</v>
      </c>
      <c r="G59" s="77">
        <v>1496513.19</v>
      </c>
      <c r="H59" s="77">
        <v>1639362.49</v>
      </c>
      <c r="I59" s="77">
        <v>1575284.91</v>
      </c>
      <c r="J59" s="78">
        <v>8.8000000000000005E-3</v>
      </c>
      <c r="K59" s="79">
        <v>6.3500000000000001E-2</v>
      </c>
      <c r="L59" s="79">
        <v>6.6500000000000004E-2</v>
      </c>
      <c r="M59" s="79">
        <v>4.6300000000000001E-2</v>
      </c>
      <c r="N59" s="68">
        <v>0</v>
      </c>
    </row>
    <row r="60" spans="1:14" ht="14.4" x14ac:dyDescent="0.3">
      <c r="A60" s="67" t="s">
        <v>198</v>
      </c>
      <c r="B60" s="67" t="s">
        <v>9</v>
      </c>
      <c r="C60" s="67" t="s">
        <v>197</v>
      </c>
      <c r="D60" s="77">
        <v>122509</v>
      </c>
      <c r="E60" s="77">
        <v>127526</v>
      </c>
      <c r="F60" s="77">
        <v>20194</v>
      </c>
      <c r="G60" s="77">
        <v>1021603</v>
      </c>
      <c r="H60" s="77">
        <v>1091075</v>
      </c>
      <c r="I60" s="77">
        <v>944699</v>
      </c>
      <c r="J60" s="78">
        <v>0.11990000000000001</v>
      </c>
      <c r="K60" s="79">
        <v>0.1169</v>
      </c>
      <c r="L60" s="79">
        <v>2.1399999999999999E-2</v>
      </c>
      <c r="M60" s="79">
        <v>8.6099999999999996E-2</v>
      </c>
      <c r="N60" s="68">
        <v>0</v>
      </c>
    </row>
    <row r="61" spans="1:14" ht="14.4" x14ac:dyDescent="0.3">
      <c r="A61" s="67" t="s">
        <v>200</v>
      </c>
      <c r="B61" s="67" t="s">
        <v>50</v>
      </c>
      <c r="C61" s="67" t="s">
        <v>199</v>
      </c>
      <c r="D61" s="77">
        <v>99496.58</v>
      </c>
      <c r="E61" s="77">
        <v>431092.1</v>
      </c>
      <c r="F61" s="77">
        <v>411829.01</v>
      </c>
      <c r="G61" s="77">
        <v>7242577.8799999999</v>
      </c>
      <c r="H61" s="77">
        <v>7345638.1699999999</v>
      </c>
      <c r="I61" s="77">
        <v>8986478</v>
      </c>
      <c r="J61" s="78">
        <v>1.37E-2</v>
      </c>
      <c r="K61" s="79">
        <v>5.8700000000000002E-2</v>
      </c>
      <c r="L61" s="79">
        <v>4.58E-2</v>
      </c>
      <c r="M61" s="79">
        <v>3.9399999999999998E-2</v>
      </c>
      <c r="N61" s="68">
        <v>0</v>
      </c>
    </row>
    <row r="62" spans="1:14" ht="14.4" x14ac:dyDescent="0.3">
      <c r="A62" s="67" t="s">
        <v>202</v>
      </c>
      <c r="B62" s="67" t="s">
        <v>57</v>
      </c>
      <c r="C62" s="67" t="s">
        <v>201</v>
      </c>
      <c r="D62" s="77">
        <v>950754</v>
      </c>
      <c r="E62" s="77">
        <v>101088</v>
      </c>
      <c r="F62" s="77">
        <v>138697</v>
      </c>
      <c r="G62" s="77">
        <v>5815131</v>
      </c>
      <c r="H62" s="77">
        <v>5242720</v>
      </c>
      <c r="I62" s="77">
        <v>6120102</v>
      </c>
      <c r="J62" s="78">
        <v>0.16350000000000001</v>
      </c>
      <c r="K62" s="79">
        <v>1.9300000000000001E-2</v>
      </c>
      <c r="L62" s="79">
        <v>2.2700000000000001E-2</v>
      </c>
      <c r="M62" s="79">
        <v>6.8500000000000005E-2</v>
      </c>
      <c r="N62" s="68">
        <v>0</v>
      </c>
    </row>
    <row r="63" spans="1:14" ht="14.4" x14ac:dyDescent="0.3">
      <c r="A63" s="67" t="s">
        <v>204</v>
      </c>
      <c r="B63" s="67" t="s">
        <v>75</v>
      </c>
      <c r="C63" s="67" t="s">
        <v>203</v>
      </c>
      <c r="D63" s="77">
        <v>851702</v>
      </c>
      <c r="E63" s="77">
        <v>1568594</v>
      </c>
      <c r="F63" s="77">
        <v>223985</v>
      </c>
      <c r="G63" s="77">
        <v>30565790</v>
      </c>
      <c r="H63" s="77">
        <v>27988105</v>
      </c>
      <c r="I63" s="77">
        <v>29459625</v>
      </c>
      <c r="J63" s="78">
        <v>2.7900000000000001E-2</v>
      </c>
      <c r="K63" s="79">
        <v>5.6000000000000001E-2</v>
      </c>
      <c r="L63" s="79">
        <v>7.6E-3</v>
      </c>
      <c r="M63" s="79">
        <v>3.0499999999999999E-2</v>
      </c>
      <c r="N63" s="68">
        <v>0</v>
      </c>
    </row>
    <row r="64" spans="1:14" ht="14.4" x14ac:dyDescent="0.3">
      <c r="A64" s="67" t="s">
        <v>206</v>
      </c>
      <c r="B64" s="67" t="s">
        <v>67</v>
      </c>
      <c r="C64" s="67" t="s">
        <v>205</v>
      </c>
      <c r="D64" s="77">
        <v>343755</v>
      </c>
      <c r="E64" s="77">
        <v>302199</v>
      </c>
      <c r="F64" s="77">
        <v>108657</v>
      </c>
      <c r="G64" s="77">
        <v>3774505</v>
      </c>
      <c r="H64" s="77">
        <v>3905921</v>
      </c>
      <c r="I64" s="77">
        <v>3443503</v>
      </c>
      <c r="J64" s="78">
        <v>9.11E-2</v>
      </c>
      <c r="K64" s="79">
        <v>7.7399999999999997E-2</v>
      </c>
      <c r="L64" s="79">
        <v>3.1600000000000003E-2</v>
      </c>
      <c r="M64" s="79">
        <v>6.6699999999999995E-2</v>
      </c>
      <c r="N64" s="68">
        <v>0</v>
      </c>
    </row>
    <row r="65" spans="1:14" ht="14.4" x14ac:dyDescent="0.3">
      <c r="A65" s="67" t="s">
        <v>208</v>
      </c>
      <c r="B65" s="67" t="s">
        <v>34</v>
      </c>
      <c r="C65" s="67" t="s">
        <v>207</v>
      </c>
      <c r="D65" s="77">
        <v>35613.15</v>
      </c>
      <c r="E65" s="77">
        <v>217727.89</v>
      </c>
      <c r="F65" s="77">
        <v>140330.88</v>
      </c>
      <c r="G65" s="77">
        <v>1041239.01</v>
      </c>
      <c r="H65" s="77">
        <v>1418587.15</v>
      </c>
      <c r="I65" s="77">
        <v>1347467.9</v>
      </c>
      <c r="J65" s="78">
        <v>3.4200000000000001E-2</v>
      </c>
      <c r="K65" s="79">
        <v>0.1535</v>
      </c>
      <c r="L65" s="79">
        <v>0.1041</v>
      </c>
      <c r="M65" s="79">
        <v>9.7299999999999998E-2</v>
      </c>
      <c r="N65" s="68">
        <v>0</v>
      </c>
    </row>
    <row r="66" spans="1:14" ht="14.4" x14ac:dyDescent="0.3">
      <c r="A66" s="67" t="s">
        <v>210</v>
      </c>
      <c r="B66" s="67" t="s">
        <v>45</v>
      </c>
      <c r="C66" s="67" t="s">
        <v>209</v>
      </c>
      <c r="D66" s="77">
        <v>534039.5</v>
      </c>
      <c r="E66" s="77">
        <v>960242.62</v>
      </c>
      <c r="F66" s="77">
        <v>1078298.1100000001</v>
      </c>
      <c r="G66" s="77">
        <v>8088944.79</v>
      </c>
      <c r="H66" s="77">
        <v>8955524.8399999999</v>
      </c>
      <c r="I66" s="77">
        <v>9525081.7599999998</v>
      </c>
      <c r="J66" s="78">
        <v>6.6000000000000003E-2</v>
      </c>
      <c r="K66" s="79">
        <v>0.1072</v>
      </c>
      <c r="L66" s="79">
        <v>0.1132</v>
      </c>
      <c r="M66" s="79">
        <v>9.5500000000000002E-2</v>
      </c>
      <c r="N66" s="68">
        <v>0</v>
      </c>
    </row>
    <row r="67" spans="1:14" ht="14.4" x14ac:dyDescent="0.3">
      <c r="A67" s="67" t="s">
        <v>212</v>
      </c>
      <c r="B67" s="67" t="s">
        <v>16</v>
      </c>
      <c r="C67" s="67" t="s">
        <v>211</v>
      </c>
      <c r="D67" s="77">
        <v>115728</v>
      </c>
      <c r="E67" s="77">
        <v>61546</v>
      </c>
      <c r="F67" s="77">
        <v>52180</v>
      </c>
      <c r="G67" s="77">
        <v>2374228</v>
      </c>
      <c r="H67" s="77">
        <v>2466976</v>
      </c>
      <c r="I67" s="77">
        <v>3034619</v>
      </c>
      <c r="J67" s="78">
        <v>4.87E-2</v>
      </c>
      <c r="K67" s="79">
        <v>2.4899999999999999E-2</v>
      </c>
      <c r="L67" s="79">
        <v>1.72E-2</v>
      </c>
      <c r="M67" s="79">
        <v>3.0300000000000001E-2</v>
      </c>
      <c r="N67" s="68">
        <v>0</v>
      </c>
    </row>
    <row r="68" spans="1:14" ht="14.4" x14ac:dyDescent="0.3">
      <c r="A68" s="67" t="s">
        <v>214</v>
      </c>
      <c r="B68" s="67" t="s">
        <v>75</v>
      </c>
      <c r="C68" s="67" t="s">
        <v>213</v>
      </c>
      <c r="D68" s="77">
        <v>777441.07</v>
      </c>
      <c r="E68" s="77">
        <v>374154.45</v>
      </c>
      <c r="F68" s="77">
        <v>380938</v>
      </c>
      <c r="G68" s="77">
        <v>19726525.670000002</v>
      </c>
      <c r="H68" s="77">
        <v>20117704.260000002</v>
      </c>
      <c r="I68" s="77">
        <v>21701240.989999998</v>
      </c>
      <c r="J68" s="78">
        <v>3.9399999999999998E-2</v>
      </c>
      <c r="K68" s="79">
        <v>1.8599999999999998E-2</v>
      </c>
      <c r="L68" s="79">
        <v>1.7600000000000001E-2</v>
      </c>
      <c r="M68" s="79">
        <v>2.52E-2</v>
      </c>
      <c r="N68" s="68">
        <v>0</v>
      </c>
    </row>
    <row r="69" spans="1:14" ht="14.4" x14ac:dyDescent="0.3">
      <c r="A69" s="67" t="s">
        <v>216</v>
      </c>
      <c r="B69" s="67" t="s">
        <v>47</v>
      </c>
      <c r="C69" s="67" t="s">
        <v>215</v>
      </c>
      <c r="D69" s="77">
        <v>306124</v>
      </c>
      <c r="E69" s="77">
        <v>217814</v>
      </c>
      <c r="F69" s="77">
        <v>494077</v>
      </c>
      <c r="G69" s="77">
        <v>5021488</v>
      </c>
      <c r="H69" s="77">
        <v>5892950</v>
      </c>
      <c r="I69" s="77">
        <v>5576741</v>
      </c>
      <c r="J69" s="78">
        <v>6.0999999999999999E-2</v>
      </c>
      <c r="K69" s="79">
        <v>3.6999999999999998E-2</v>
      </c>
      <c r="L69" s="79">
        <v>8.8599999999999998E-2</v>
      </c>
      <c r="M69" s="79">
        <v>6.2199999999999998E-2</v>
      </c>
      <c r="N69" s="68">
        <v>0</v>
      </c>
    </row>
    <row r="70" spans="1:14" ht="14.4" x14ac:dyDescent="0.3">
      <c r="A70" s="67" t="s">
        <v>221</v>
      </c>
      <c r="B70" s="67" t="s">
        <v>63</v>
      </c>
      <c r="C70" s="67" t="s">
        <v>220</v>
      </c>
      <c r="D70" s="77">
        <v>27044.84</v>
      </c>
      <c r="E70" s="77">
        <v>8483.35</v>
      </c>
      <c r="F70" s="77">
        <v>849.74</v>
      </c>
      <c r="G70" s="77">
        <v>451848.65</v>
      </c>
      <c r="H70" s="77">
        <v>463806.42</v>
      </c>
      <c r="I70" s="77">
        <v>484560.28</v>
      </c>
      <c r="J70" s="78">
        <v>5.9900000000000002E-2</v>
      </c>
      <c r="K70" s="79">
        <v>1.83E-2</v>
      </c>
      <c r="L70" s="79">
        <v>1.8E-3</v>
      </c>
      <c r="M70" s="79">
        <v>2.6700000000000002E-2</v>
      </c>
      <c r="N70" s="68">
        <v>0</v>
      </c>
    </row>
    <row r="71" spans="1:14" ht="14.4" x14ac:dyDescent="0.3">
      <c r="A71" s="67" t="s">
        <v>224</v>
      </c>
      <c r="B71" s="67" t="s">
        <v>43</v>
      </c>
      <c r="C71" s="67" t="s">
        <v>223</v>
      </c>
      <c r="D71" s="77">
        <v>244728</v>
      </c>
      <c r="E71" s="77">
        <v>89723</v>
      </c>
      <c r="F71" s="77">
        <v>156794</v>
      </c>
      <c r="G71" s="77">
        <v>2119795</v>
      </c>
      <c r="H71" s="77">
        <v>2041235</v>
      </c>
      <c r="I71" s="77">
        <v>2221106</v>
      </c>
      <c r="J71" s="78">
        <v>0.1154</v>
      </c>
      <c r="K71" s="79">
        <v>4.3999999999999997E-2</v>
      </c>
      <c r="L71" s="79">
        <v>7.0599999999999996E-2</v>
      </c>
      <c r="M71" s="79">
        <v>7.6700000000000004E-2</v>
      </c>
      <c r="N71" s="68">
        <v>0</v>
      </c>
    </row>
    <row r="72" spans="1:14" ht="14.4" x14ac:dyDescent="0.3">
      <c r="A72" s="67" t="s">
        <v>226</v>
      </c>
      <c r="B72" s="67" t="s">
        <v>73</v>
      </c>
      <c r="C72" s="67" t="s">
        <v>225</v>
      </c>
      <c r="D72" s="77">
        <v>385588.84</v>
      </c>
      <c r="E72" s="77">
        <v>156785.9</v>
      </c>
      <c r="F72" s="77">
        <v>152062.93</v>
      </c>
      <c r="G72" s="77">
        <v>1881351.02</v>
      </c>
      <c r="H72" s="77">
        <v>1706381.03</v>
      </c>
      <c r="I72" s="77">
        <v>1923559.75</v>
      </c>
      <c r="J72" s="78">
        <v>0.20499999999999999</v>
      </c>
      <c r="K72" s="79">
        <v>9.1899999999999996E-2</v>
      </c>
      <c r="L72" s="79">
        <v>7.9100000000000004E-2</v>
      </c>
      <c r="M72" s="79">
        <v>0.12529999999999999</v>
      </c>
      <c r="N72" s="68">
        <v>0</v>
      </c>
    </row>
    <row r="73" spans="1:14" ht="14.4" x14ac:dyDescent="0.3">
      <c r="A73" s="67" t="s">
        <v>228</v>
      </c>
      <c r="B73" s="67" t="s">
        <v>50</v>
      </c>
      <c r="C73" s="67" t="s">
        <v>227</v>
      </c>
      <c r="D73" s="77">
        <v>302672</v>
      </c>
      <c r="E73" s="77">
        <v>236678</v>
      </c>
      <c r="F73" s="77">
        <v>253209</v>
      </c>
      <c r="G73" s="77">
        <v>2841209</v>
      </c>
      <c r="H73" s="77">
        <v>3073814.38</v>
      </c>
      <c r="I73" s="77">
        <v>2181922</v>
      </c>
      <c r="J73" s="78">
        <v>0.1065</v>
      </c>
      <c r="K73" s="79">
        <v>7.6999999999999999E-2</v>
      </c>
      <c r="L73" s="79">
        <v>0.11600000000000001</v>
      </c>
      <c r="M73" s="79">
        <v>9.98E-2</v>
      </c>
      <c r="N73" s="68">
        <v>0</v>
      </c>
    </row>
    <row r="74" spans="1:14" ht="14.4" x14ac:dyDescent="0.3">
      <c r="A74" s="67" t="s">
        <v>231</v>
      </c>
      <c r="B74" s="67" t="s">
        <v>9</v>
      </c>
      <c r="C74" s="67" t="s">
        <v>230</v>
      </c>
      <c r="D74" s="77">
        <v>47318.720000000001</v>
      </c>
      <c r="E74" s="77">
        <v>49930.18</v>
      </c>
      <c r="F74" s="77">
        <v>58389.52</v>
      </c>
      <c r="G74" s="77">
        <v>534199.34</v>
      </c>
      <c r="H74" s="77">
        <v>579089.85</v>
      </c>
      <c r="I74" s="77">
        <v>538350.25</v>
      </c>
      <c r="J74" s="78">
        <v>8.8599999999999998E-2</v>
      </c>
      <c r="K74" s="79">
        <v>8.6199999999999999E-2</v>
      </c>
      <c r="L74" s="79">
        <v>0.1085</v>
      </c>
      <c r="M74" s="79">
        <v>9.4399999999999998E-2</v>
      </c>
      <c r="N74" s="68">
        <v>0</v>
      </c>
    </row>
    <row r="75" spans="1:14" ht="14.4" x14ac:dyDescent="0.3">
      <c r="A75" s="67" t="s">
        <v>233</v>
      </c>
      <c r="B75" s="67" t="s">
        <v>44</v>
      </c>
      <c r="C75" s="67" t="s">
        <v>232</v>
      </c>
      <c r="D75" s="77">
        <v>239497</v>
      </c>
      <c r="E75" s="77">
        <v>584509</v>
      </c>
      <c r="F75" s="77">
        <v>371400</v>
      </c>
      <c r="G75" s="77">
        <v>4698866</v>
      </c>
      <c r="H75" s="77">
        <v>5145208</v>
      </c>
      <c r="I75" s="77">
        <v>5033932</v>
      </c>
      <c r="J75" s="78">
        <v>5.0999999999999997E-2</v>
      </c>
      <c r="K75" s="79">
        <v>0.11360000000000001</v>
      </c>
      <c r="L75" s="79">
        <v>7.3800000000000004E-2</v>
      </c>
      <c r="M75" s="79">
        <v>7.9500000000000001E-2</v>
      </c>
      <c r="N75" s="68">
        <v>0</v>
      </c>
    </row>
    <row r="76" spans="1:14" ht="14.4" x14ac:dyDescent="0.3">
      <c r="A76" s="67" t="s">
        <v>236</v>
      </c>
      <c r="B76" s="67" t="s">
        <v>66</v>
      </c>
      <c r="C76" s="67" t="s">
        <v>235</v>
      </c>
      <c r="D76" s="77">
        <v>31934.36</v>
      </c>
      <c r="E76" s="77">
        <v>159090.73000000001</v>
      </c>
      <c r="F76" s="77">
        <v>304363.53999999998</v>
      </c>
      <c r="G76" s="77">
        <v>2143960.25</v>
      </c>
      <c r="H76" s="77">
        <v>2197597.86</v>
      </c>
      <c r="I76" s="77">
        <v>2411669.88</v>
      </c>
      <c r="J76" s="78">
        <v>1.49E-2</v>
      </c>
      <c r="K76" s="79">
        <v>7.2400000000000006E-2</v>
      </c>
      <c r="L76" s="79">
        <v>0.12620000000000001</v>
      </c>
      <c r="M76" s="79">
        <v>7.1199999999999999E-2</v>
      </c>
      <c r="N76" s="68">
        <v>0</v>
      </c>
    </row>
    <row r="77" spans="1:14" ht="14.4" x14ac:dyDescent="0.3">
      <c r="A77" s="67" t="s">
        <v>238</v>
      </c>
      <c r="B77" s="67" t="s">
        <v>65</v>
      </c>
      <c r="C77" s="67" t="s">
        <v>237</v>
      </c>
      <c r="D77" s="77">
        <v>403185</v>
      </c>
      <c r="E77" s="77">
        <v>732663</v>
      </c>
      <c r="F77" s="77">
        <v>1649814</v>
      </c>
      <c r="G77" s="77">
        <v>7951975</v>
      </c>
      <c r="H77" s="77">
        <v>8101575</v>
      </c>
      <c r="I77" s="77">
        <v>9092286</v>
      </c>
      <c r="J77" s="78">
        <v>5.0700000000000002E-2</v>
      </c>
      <c r="K77" s="79">
        <v>9.0399999999999994E-2</v>
      </c>
      <c r="L77" s="79">
        <v>0.18149999999999999</v>
      </c>
      <c r="M77" s="79">
        <v>0.1075</v>
      </c>
      <c r="N77" s="68">
        <v>0</v>
      </c>
    </row>
    <row r="78" spans="1:14" ht="14.4" x14ac:dyDescent="0.3">
      <c r="A78" s="67" t="s">
        <v>240</v>
      </c>
      <c r="B78" s="67" t="s">
        <v>41</v>
      </c>
      <c r="C78" s="67" t="s">
        <v>239</v>
      </c>
      <c r="D78" s="77">
        <v>97953</v>
      </c>
      <c r="E78" s="77">
        <v>52621</v>
      </c>
      <c r="F78" s="77">
        <v>99866</v>
      </c>
      <c r="G78" s="77">
        <v>1636701</v>
      </c>
      <c r="H78" s="77">
        <v>1657666</v>
      </c>
      <c r="I78" s="77">
        <v>1730997</v>
      </c>
      <c r="J78" s="78">
        <v>5.9799999999999999E-2</v>
      </c>
      <c r="K78" s="79">
        <v>3.1699999999999999E-2</v>
      </c>
      <c r="L78" s="79">
        <v>5.7700000000000001E-2</v>
      </c>
      <c r="M78" s="79">
        <v>4.9700000000000001E-2</v>
      </c>
      <c r="N78" s="68">
        <v>0</v>
      </c>
    </row>
    <row r="79" spans="1:14" ht="14.4" x14ac:dyDescent="0.3">
      <c r="A79" s="67" t="s">
        <v>242</v>
      </c>
      <c r="B79" s="67" t="s">
        <v>41</v>
      </c>
      <c r="C79" s="67" t="s">
        <v>241</v>
      </c>
      <c r="D79" s="77">
        <v>319484.27</v>
      </c>
      <c r="E79" s="77">
        <v>174023.79</v>
      </c>
      <c r="F79" s="77">
        <v>473609.07</v>
      </c>
      <c r="G79" s="77">
        <v>3898745.4</v>
      </c>
      <c r="H79" s="77">
        <v>3629785.89</v>
      </c>
      <c r="I79" s="77">
        <v>3306858.97</v>
      </c>
      <c r="J79" s="78">
        <v>8.1900000000000001E-2</v>
      </c>
      <c r="K79" s="79">
        <v>4.7899999999999998E-2</v>
      </c>
      <c r="L79" s="79">
        <v>0.14319999999999999</v>
      </c>
      <c r="M79" s="79">
        <v>9.0999999999999998E-2</v>
      </c>
      <c r="N79" s="68">
        <v>0</v>
      </c>
    </row>
    <row r="80" spans="1:14" ht="14.4" x14ac:dyDescent="0.3">
      <c r="A80" s="67" t="s">
        <v>244</v>
      </c>
      <c r="B80" s="67" t="s">
        <v>16</v>
      </c>
      <c r="C80" s="67" t="s">
        <v>243</v>
      </c>
      <c r="D80" s="77">
        <v>76489.3</v>
      </c>
      <c r="E80" s="77">
        <v>55590.97</v>
      </c>
      <c r="F80" s="77">
        <v>248544.06</v>
      </c>
      <c r="G80" s="77">
        <v>685369.61</v>
      </c>
      <c r="H80" s="77">
        <v>684012.53</v>
      </c>
      <c r="I80" s="77">
        <v>882731.89</v>
      </c>
      <c r="J80" s="78">
        <v>0.1116</v>
      </c>
      <c r="K80" s="79">
        <v>8.1299999999999997E-2</v>
      </c>
      <c r="L80" s="79">
        <v>0.28160000000000002</v>
      </c>
      <c r="M80" s="79">
        <v>0.15820000000000001</v>
      </c>
      <c r="N80" s="68">
        <v>6.67</v>
      </c>
    </row>
    <row r="81" spans="1:14" ht="14.4" x14ac:dyDescent="0.3">
      <c r="A81" s="67" t="s">
        <v>246</v>
      </c>
      <c r="B81" s="67" t="s">
        <v>76</v>
      </c>
      <c r="C81" s="67" t="s">
        <v>245</v>
      </c>
      <c r="D81" s="77">
        <v>89606.92</v>
      </c>
      <c r="E81" s="77">
        <v>85144.26</v>
      </c>
      <c r="F81" s="77">
        <v>88398.080000000002</v>
      </c>
      <c r="G81" s="77">
        <v>2098792.5499999998</v>
      </c>
      <c r="H81" s="77">
        <v>2124589.84</v>
      </c>
      <c r="I81" s="77">
        <v>2229661.67</v>
      </c>
      <c r="J81" s="78">
        <v>4.2700000000000002E-2</v>
      </c>
      <c r="K81" s="79">
        <v>4.0099999999999997E-2</v>
      </c>
      <c r="L81" s="79">
        <v>3.9600000000000003E-2</v>
      </c>
      <c r="M81" s="79">
        <v>4.0800000000000003E-2</v>
      </c>
      <c r="N81" s="68">
        <v>0</v>
      </c>
    </row>
    <row r="82" spans="1:14" ht="14.4" x14ac:dyDescent="0.3">
      <c r="A82" s="67" t="s">
        <v>249</v>
      </c>
      <c r="B82" s="67" t="s">
        <v>42</v>
      </c>
      <c r="C82" s="67" t="s">
        <v>248</v>
      </c>
      <c r="D82" s="77">
        <v>62109.05</v>
      </c>
      <c r="E82" s="77">
        <v>67446.67</v>
      </c>
      <c r="F82" s="77">
        <v>3805.83</v>
      </c>
      <c r="G82" s="77">
        <v>249664.83</v>
      </c>
      <c r="H82" s="77">
        <v>273788.3</v>
      </c>
      <c r="I82" s="77">
        <v>270263.11</v>
      </c>
      <c r="J82" s="78">
        <v>0.24879999999999999</v>
      </c>
      <c r="K82" s="79">
        <v>0.24629999999999999</v>
      </c>
      <c r="L82" s="79">
        <v>1.41E-2</v>
      </c>
      <c r="M82" s="79">
        <v>0.16969999999999999</v>
      </c>
      <c r="N82" s="68">
        <v>6.67</v>
      </c>
    </row>
    <row r="83" spans="1:14" ht="14.4" x14ac:dyDescent="0.3">
      <c r="A83" s="67" t="s">
        <v>251</v>
      </c>
      <c r="B83" s="67" t="s">
        <v>14</v>
      </c>
      <c r="C83" s="67" t="s">
        <v>250</v>
      </c>
      <c r="D83" s="77">
        <v>48402.52</v>
      </c>
      <c r="E83" s="77">
        <v>6477.9</v>
      </c>
      <c r="F83" s="77">
        <v>6298.48</v>
      </c>
      <c r="G83" s="77">
        <v>448062.53</v>
      </c>
      <c r="H83" s="77">
        <v>370870.75</v>
      </c>
      <c r="I83" s="77">
        <v>376004.19</v>
      </c>
      <c r="J83" s="78">
        <v>0.108</v>
      </c>
      <c r="K83" s="79">
        <v>1.7500000000000002E-2</v>
      </c>
      <c r="L83" s="79">
        <v>1.6799999999999999E-2</v>
      </c>
      <c r="M83" s="79">
        <v>4.7399999999999998E-2</v>
      </c>
      <c r="N83" s="68">
        <v>0</v>
      </c>
    </row>
    <row r="84" spans="1:14" ht="14.4" x14ac:dyDescent="0.3">
      <c r="A84" s="67" t="s">
        <v>253</v>
      </c>
      <c r="B84" s="67" t="s">
        <v>38</v>
      </c>
      <c r="C84" s="67" t="s">
        <v>252</v>
      </c>
      <c r="D84" s="77">
        <v>375547</v>
      </c>
      <c r="E84" s="77">
        <v>259893</v>
      </c>
      <c r="F84" s="77">
        <v>603137</v>
      </c>
      <c r="G84" s="77">
        <v>7624373</v>
      </c>
      <c r="H84" s="77">
        <v>8353304</v>
      </c>
      <c r="I84" s="77">
        <v>9207556</v>
      </c>
      <c r="J84" s="78">
        <v>4.9299999999999997E-2</v>
      </c>
      <c r="K84" s="79">
        <v>3.1099999999999999E-2</v>
      </c>
      <c r="L84" s="79">
        <v>6.5500000000000003E-2</v>
      </c>
      <c r="M84" s="79">
        <v>4.8599999999999997E-2</v>
      </c>
      <c r="N84" s="68">
        <v>0</v>
      </c>
    </row>
    <row r="85" spans="1:14" ht="14.4" x14ac:dyDescent="0.3">
      <c r="A85" s="67" t="s">
        <v>255</v>
      </c>
      <c r="B85" s="67" t="s">
        <v>13</v>
      </c>
      <c r="C85" s="67" t="s">
        <v>254</v>
      </c>
      <c r="D85" s="77">
        <v>80503.5</v>
      </c>
      <c r="E85" s="77">
        <v>119585.58</v>
      </c>
      <c r="F85" s="77">
        <v>93687.86</v>
      </c>
      <c r="G85" s="77">
        <v>988828.1</v>
      </c>
      <c r="H85" s="77">
        <v>1045278.4</v>
      </c>
      <c r="I85" s="77">
        <v>1020118.32</v>
      </c>
      <c r="J85" s="78">
        <v>8.14E-2</v>
      </c>
      <c r="K85" s="79">
        <v>0.1144</v>
      </c>
      <c r="L85" s="79">
        <v>9.1800000000000007E-2</v>
      </c>
      <c r="M85" s="79">
        <v>9.5899999999999999E-2</v>
      </c>
      <c r="N85" s="68">
        <v>0</v>
      </c>
    </row>
    <row r="86" spans="1:14" ht="14.4" x14ac:dyDescent="0.3">
      <c r="A86" s="67" t="s">
        <v>257</v>
      </c>
      <c r="B86" s="67" t="s">
        <v>14</v>
      </c>
      <c r="C86" s="67" t="s">
        <v>256</v>
      </c>
      <c r="D86" s="77">
        <v>68517.990000000005</v>
      </c>
      <c r="E86" s="77">
        <v>56435.38</v>
      </c>
      <c r="F86" s="77">
        <v>73866.25</v>
      </c>
      <c r="G86" s="77">
        <v>1138989.4099999999</v>
      </c>
      <c r="H86" s="77">
        <v>1044989.42</v>
      </c>
      <c r="I86" s="77">
        <v>1079940.06</v>
      </c>
      <c r="J86" s="78">
        <v>6.0199999999999997E-2</v>
      </c>
      <c r="K86" s="79">
        <v>5.3999999999999999E-2</v>
      </c>
      <c r="L86" s="79">
        <v>6.8400000000000002E-2</v>
      </c>
      <c r="M86" s="79">
        <v>6.0900000000000003E-2</v>
      </c>
      <c r="N86" s="68">
        <v>0</v>
      </c>
    </row>
    <row r="87" spans="1:14" ht="14.4" x14ac:dyDescent="0.3">
      <c r="A87" s="67" t="s">
        <v>259</v>
      </c>
      <c r="B87" s="67" t="s">
        <v>70</v>
      </c>
      <c r="C87" s="67" t="s">
        <v>258</v>
      </c>
      <c r="D87" s="77">
        <v>348212.95</v>
      </c>
      <c r="E87" s="77">
        <v>455109.22</v>
      </c>
      <c r="F87" s="77">
        <v>450990.93</v>
      </c>
      <c r="G87" s="77">
        <v>7168245.7000000002</v>
      </c>
      <c r="H87" s="77">
        <v>7539857.7400000002</v>
      </c>
      <c r="I87" s="77">
        <v>8115837.96</v>
      </c>
      <c r="J87" s="78">
        <v>4.8599999999999997E-2</v>
      </c>
      <c r="K87" s="79">
        <v>6.0400000000000002E-2</v>
      </c>
      <c r="L87" s="79">
        <v>5.5599999999999997E-2</v>
      </c>
      <c r="M87" s="79">
        <v>5.4899999999999997E-2</v>
      </c>
      <c r="N87" s="68">
        <v>0</v>
      </c>
    </row>
    <row r="88" spans="1:14" ht="14.4" x14ac:dyDescent="0.3">
      <c r="A88" s="67" t="s">
        <v>263</v>
      </c>
      <c r="B88" s="67" t="s">
        <v>16</v>
      </c>
      <c r="C88" s="67" t="s">
        <v>262</v>
      </c>
      <c r="D88" s="77">
        <v>248476.94</v>
      </c>
      <c r="E88" s="77">
        <v>138234.57999999999</v>
      </c>
      <c r="F88" s="77">
        <v>358983.47</v>
      </c>
      <c r="G88" s="77">
        <v>1241046.53</v>
      </c>
      <c r="H88" s="77">
        <v>759708.02</v>
      </c>
      <c r="I88" s="77">
        <v>946950.76</v>
      </c>
      <c r="J88" s="78">
        <v>0.20019999999999999</v>
      </c>
      <c r="K88" s="79">
        <v>0.182</v>
      </c>
      <c r="L88" s="79">
        <v>0.37909999999999999</v>
      </c>
      <c r="M88" s="79">
        <v>0.25380000000000003</v>
      </c>
      <c r="N88" s="68">
        <v>13.33</v>
      </c>
    </row>
    <row r="89" spans="1:14" ht="14.4" x14ac:dyDescent="0.3">
      <c r="A89" s="67" t="s">
        <v>265</v>
      </c>
      <c r="B89" s="67" t="s">
        <v>55</v>
      </c>
      <c r="C89" s="67" t="s">
        <v>264</v>
      </c>
      <c r="D89" s="77">
        <v>94032</v>
      </c>
      <c r="E89" s="77">
        <v>141075.76999999999</v>
      </c>
      <c r="F89" s="77">
        <v>218532.52</v>
      </c>
      <c r="G89" s="77">
        <v>1998164</v>
      </c>
      <c r="H89" s="77">
        <v>2325694.7000000002</v>
      </c>
      <c r="I89" s="77">
        <v>2345474.6</v>
      </c>
      <c r="J89" s="78">
        <v>4.7100000000000003E-2</v>
      </c>
      <c r="K89" s="79">
        <v>6.0699999999999997E-2</v>
      </c>
      <c r="L89" s="79">
        <v>9.3200000000000005E-2</v>
      </c>
      <c r="M89" s="79">
        <v>6.7000000000000004E-2</v>
      </c>
      <c r="N89" s="68">
        <v>0</v>
      </c>
    </row>
    <row r="90" spans="1:14" ht="14.4" x14ac:dyDescent="0.3">
      <c r="A90" s="67" t="s">
        <v>268</v>
      </c>
      <c r="B90" s="67" t="s">
        <v>22</v>
      </c>
      <c r="C90" s="67" t="s">
        <v>267</v>
      </c>
      <c r="D90" s="77">
        <v>63241.18</v>
      </c>
      <c r="E90" s="77">
        <v>102284.27</v>
      </c>
      <c r="F90" s="77">
        <v>20784.2</v>
      </c>
      <c r="G90" s="77">
        <v>1126733.6599999999</v>
      </c>
      <c r="H90" s="77">
        <v>1195929.46</v>
      </c>
      <c r="I90" s="77">
        <v>1239551.75</v>
      </c>
      <c r="J90" s="78">
        <v>5.6099999999999997E-2</v>
      </c>
      <c r="K90" s="79">
        <v>8.5500000000000007E-2</v>
      </c>
      <c r="L90" s="79">
        <v>1.6799999999999999E-2</v>
      </c>
      <c r="M90" s="79">
        <v>5.28E-2</v>
      </c>
      <c r="N90" s="68">
        <v>0</v>
      </c>
    </row>
    <row r="91" spans="1:14" ht="14.4" x14ac:dyDescent="0.3">
      <c r="A91" s="67" t="s">
        <v>270</v>
      </c>
      <c r="B91" s="67" t="s">
        <v>33</v>
      </c>
      <c r="C91" s="67" t="s">
        <v>269</v>
      </c>
      <c r="D91" s="77">
        <v>56760.45</v>
      </c>
      <c r="E91" s="77">
        <v>45496.77</v>
      </c>
      <c r="F91" s="77">
        <v>234947.83</v>
      </c>
      <c r="G91" s="77">
        <v>797967.22</v>
      </c>
      <c r="H91" s="77">
        <v>765978.55</v>
      </c>
      <c r="I91" s="77">
        <v>1091151.06</v>
      </c>
      <c r="J91" s="78">
        <v>7.1099999999999997E-2</v>
      </c>
      <c r="K91" s="79">
        <v>5.9400000000000001E-2</v>
      </c>
      <c r="L91" s="79">
        <v>0.21529999999999999</v>
      </c>
      <c r="M91" s="79">
        <v>0.1153</v>
      </c>
      <c r="N91" s="68">
        <v>0</v>
      </c>
    </row>
    <row r="92" spans="1:14" ht="14.4" x14ac:dyDescent="0.3">
      <c r="A92" s="67" t="s">
        <v>272</v>
      </c>
      <c r="B92" s="67" t="s">
        <v>25</v>
      </c>
      <c r="C92" s="67" t="s">
        <v>271</v>
      </c>
      <c r="D92" s="77">
        <v>277231</v>
      </c>
      <c r="E92" s="77">
        <v>52670</v>
      </c>
      <c r="F92" s="77">
        <v>186203</v>
      </c>
      <c r="G92" s="77">
        <v>2652573</v>
      </c>
      <c r="H92" s="77">
        <v>2441736</v>
      </c>
      <c r="I92" s="77">
        <v>3503565</v>
      </c>
      <c r="J92" s="78">
        <v>0.1045</v>
      </c>
      <c r="K92" s="79">
        <v>2.1600000000000001E-2</v>
      </c>
      <c r="L92" s="79">
        <v>5.3100000000000001E-2</v>
      </c>
      <c r="M92" s="79">
        <v>5.9700000000000003E-2</v>
      </c>
      <c r="N92" s="68">
        <v>0</v>
      </c>
    </row>
    <row r="93" spans="1:14" ht="14.4" x14ac:dyDescent="0.3">
      <c r="A93" s="67" t="s">
        <v>274</v>
      </c>
      <c r="B93" s="67" t="s">
        <v>41</v>
      </c>
      <c r="C93" s="67" t="s">
        <v>273</v>
      </c>
      <c r="D93" s="77">
        <v>34742</v>
      </c>
      <c r="E93" s="77">
        <v>5568</v>
      </c>
      <c r="F93" s="77">
        <v>4621</v>
      </c>
      <c r="G93" s="77">
        <v>796811</v>
      </c>
      <c r="H93" s="77">
        <v>753449</v>
      </c>
      <c r="I93" s="77">
        <v>796566.01</v>
      </c>
      <c r="J93" s="78">
        <v>4.36E-2</v>
      </c>
      <c r="K93" s="79">
        <v>7.4000000000000003E-3</v>
      </c>
      <c r="L93" s="79">
        <v>5.7999999999999996E-3</v>
      </c>
      <c r="M93" s="79">
        <v>1.89E-2</v>
      </c>
      <c r="N93" s="68">
        <v>0</v>
      </c>
    </row>
    <row r="94" spans="1:14" ht="14.4" x14ac:dyDescent="0.3">
      <c r="A94" s="67" t="s">
        <v>276</v>
      </c>
      <c r="B94" s="67" t="s">
        <v>56</v>
      </c>
      <c r="C94" s="67" t="s">
        <v>275</v>
      </c>
      <c r="D94" s="77">
        <v>66693.3</v>
      </c>
      <c r="E94" s="77">
        <v>8533.59</v>
      </c>
      <c r="F94" s="77">
        <v>12203.18</v>
      </c>
      <c r="G94" s="77">
        <v>479288.18</v>
      </c>
      <c r="H94" s="77">
        <v>402422.24</v>
      </c>
      <c r="I94" s="77">
        <v>437580.81</v>
      </c>
      <c r="J94" s="78">
        <v>0.13919999999999999</v>
      </c>
      <c r="K94" s="79">
        <v>2.12E-2</v>
      </c>
      <c r="L94" s="79">
        <v>2.7900000000000001E-2</v>
      </c>
      <c r="M94" s="79">
        <v>6.2799999999999995E-2</v>
      </c>
      <c r="N94" s="68">
        <v>0</v>
      </c>
    </row>
    <row r="95" spans="1:14" ht="14.4" x14ac:dyDescent="0.3">
      <c r="A95" s="67" t="s">
        <v>278</v>
      </c>
      <c r="B95" s="67" t="s">
        <v>53</v>
      </c>
      <c r="C95" s="67" t="s">
        <v>277</v>
      </c>
      <c r="D95" s="77">
        <v>933159</v>
      </c>
      <c r="E95" s="77">
        <v>214334</v>
      </c>
      <c r="F95" s="77">
        <v>442998</v>
      </c>
      <c r="G95" s="77">
        <v>9058967</v>
      </c>
      <c r="H95" s="77">
        <v>8793909</v>
      </c>
      <c r="I95" s="77">
        <v>10354257</v>
      </c>
      <c r="J95" s="78">
        <v>0.10299999999999999</v>
      </c>
      <c r="K95" s="79">
        <v>2.4400000000000002E-2</v>
      </c>
      <c r="L95" s="79">
        <v>4.2799999999999998E-2</v>
      </c>
      <c r="M95" s="79">
        <v>5.67E-2</v>
      </c>
      <c r="N95" s="68">
        <v>0</v>
      </c>
    </row>
    <row r="96" spans="1:14" ht="14.4" x14ac:dyDescent="0.3">
      <c r="A96" s="67" t="s">
        <v>280</v>
      </c>
      <c r="B96" s="67" t="s">
        <v>59</v>
      </c>
      <c r="C96" s="67" t="s">
        <v>279</v>
      </c>
      <c r="D96" s="77">
        <v>837211</v>
      </c>
      <c r="E96" s="77">
        <v>308641</v>
      </c>
      <c r="F96" s="77">
        <v>511162</v>
      </c>
      <c r="G96" s="77">
        <v>4531185</v>
      </c>
      <c r="H96" s="77">
        <v>4147680</v>
      </c>
      <c r="I96" s="77">
        <v>5396210</v>
      </c>
      <c r="J96" s="78">
        <v>0.18479999999999999</v>
      </c>
      <c r="K96" s="79">
        <v>7.4399999999999994E-2</v>
      </c>
      <c r="L96" s="79">
        <v>9.4700000000000006E-2</v>
      </c>
      <c r="M96" s="79">
        <v>0.11799999999999999</v>
      </c>
      <c r="N96" s="68">
        <v>0</v>
      </c>
    </row>
    <row r="97" spans="1:14" ht="14.4" x14ac:dyDescent="0.3">
      <c r="A97" s="67" t="s">
        <v>282</v>
      </c>
      <c r="B97" s="67" t="s">
        <v>44</v>
      </c>
      <c r="C97" s="67" t="s">
        <v>281</v>
      </c>
      <c r="D97" s="77">
        <v>438943.58</v>
      </c>
      <c r="E97" s="77">
        <v>319413</v>
      </c>
      <c r="F97" s="77">
        <v>293204.69</v>
      </c>
      <c r="G97" s="77">
        <v>4717040.8499999996</v>
      </c>
      <c r="H97" s="77">
        <v>4711397</v>
      </c>
      <c r="I97" s="77">
        <v>4821351.6399999997</v>
      </c>
      <c r="J97" s="78">
        <v>9.3100000000000002E-2</v>
      </c>
      <c r="K97" s="79">
        <v>6.7799999999999999E-2</v>
      </c>
      <c r="L97" s="79">
        <v>6.08E-2</v>
      </c>
      <c r="M97" s="79">
        <v>7.3899999999999993E-2</v>
      </c>
      <c r="N97" s="68">
        <v>0</v>
      </c>
    </row>
    <row r="98" spans="1:14" ht="14.4" x14ac:dyDescent="0.3">
      <c r="A98" s="67" t="s">
        <v>284</v>
      </c>
      <c r="B98" s="67" t="s">
        <v>45</v>
      </c>
      <c r="C98" s="67" t="s">
        <v>283</v>
      </c>
      <c r="D98" s="77">
        <v>175798</v>
      </c>
      <c r="E98" s="77">
        <v>89377</v>
      </c>
      <c r="F98" s="77">
        <v>92694</v>
      </c>
      <c r="G98" s="77">
        <v>4300239</v>
      </c>
      <c r="H98" s="77">
        <v>4002528</v>
      </c>
      <c r="I98" s="77">
        <v>4870303</v>
      </c>
      <c r="J98" s="78">
        <v>4.0899999999999999E-2</v>
      </c>
      <c r="K98" s="79">
        <v>2.23E-2</v>
      </c>
      <c r="L98" s="79">
        <v>1.9E-2</v>
      </c>
      <c r="M98" s="79">
        <v>2.7400000000000001E-2</v>
      </c>
      <c r="N98" s="68">
        <v>0</v>
      </c>
    </row>
    <row r="99" spans="1:14" ht="14.4" x14ac:dyDescent="0.3">
      <c r="A99" s="67" t="s">
        <v>286</v>
      </c>
      <c r="B99" s="67" t="s">
        <v>41</v>
      </c>
      <c r="C99" s="67" t="s">
        <v>285</v>
      </c>
      <c r="D99" s="77">
        <v>176803</v>
      </c>
      <c r="E99" s="77">
        <v>181231</v>
      </c>
      <c r="F99" s="77">
        <v>299595.12</v>
      </c>
      <c r="G99" s="77">
        <v>4437994</v>
      </c>
      <c r="H99" s="77">
        <v>4910657</v>
      </c>
      <c r="I99" s="77">
        <v>5085523.7300000004</v>
      </c>
      <c r="J99" s="78">
        <v>3.9800000000000002E-2</v>
      </c>
      <c r="K99" s="79">
        <v>3.6900000000000002E-2</v>
      </c>
      <c r="L99" s="79">
        <v>5.8900000000000001E-2</v>
      </c>
      <c r="M99" s="79">
        <v>4.5199999999999997E-2</v>
      </c>
      <c r="N99" s="68">
        <v>0</v>
      </c>
    </row>
    <row r="100" spans="1:14" ht="14.4" x14ac:dyDescent="0.3">
      <c r="A100" s="67" t="s">
        <v>288</v>
      </c>
      <c r="B100" s="67" t="s">
        <v>50</v>
      </c>
      <c r="C100" s="67" t="s">
        <v>287</v>
      </c>
      <c r="D100" s="77">
        <v>21385.83</v>
      </c>
      <c r="E100" s="77">
        <v>91265.49</v>
      </c>
      <c r="F100" s="77">
        <v>120883.83</v>
      </c>
      <c r="G100" s="77">
        <v>576141.93000000005</v>
      </c>
      <c r="H100" s="77">
        <v>816892.42</v>
      </c>
      <c r="I100" s="77">
        <v>712356.56</v>
      </c>
      <c r="J100" s="78">
        <v>3.7100000000000001E-2</v>
      </c>
      <c r="K100" s="79">
        <v>0.11169999999999999</v>
      </c>
      <c r="L100" s="79">
        <v>0.16969999999999999</v>
      </c>
      <c r="M100" s="79">
        <v>0.1062</v>
      </c>
      <c r="N100" s="68">
        <v>0</v>
      </c>
    </row>
    <row r="101" spans="1:14" ht="14.4" x14ac:dyDescent="0.3">
      <c r="A101" s="67" t="s">
        <v>290</v>
      </c>
      <c r="B101" s="67" t="s">
        <v>55</v>
      </c>
      <c r="C101" s="67" t="s">
        <v>289</v>
      </c>
      <c r="D101" s="77">
        <v>223013.8</v>
      </c>
      <c r="E101" s="77">
        <v>176599.07</v>
      </c>
      <c r="F101" s="77">
        <v>63836.31</v>
      </c>
      <c r="G101" s="77">
        <v>1205197.1100000001</v>
      </c>
      <c r="H101" s="77">
        <v>1141845.71</v>
      </c>
      <c r="I101" s="77">
        <v>1206257.6599999999</v>
      </c>
      <c r="J101" s="78">
        <v>0.185</v>
      </c>
      <c r="K101" s="79">
        <v>0.1547</v>
      </c>
      <c r="L101" s="79">
        <v>5.2900000000000003E-2</v>
      </c>
      <c r="M101" s="79">
        <v>0.13089999999999999</v>
      </c>
      <c r="N101" s="68">
        <v>0</v>
      </c>
    </row>
    <row r="102" spans="1:14" ht="14.4" x14ac:dyDescent="0.3">
      <c r="A102" s="67" t="s">
        <v>292</v>
      </c>
      <c r="B102" s="67" t="s">
        <v>52</v>
      </c>
      <c r="C102" s="67" t="s">
        <v>291</v>
      </c>
      <c r="D102" s="77">
        <v>133491</v>
      </c>
      <c r="E102" s="77">
        <v>138936</v>
      </c>
      <c r="F102" s="77">
        <v>139075</v>
      </c>
      <c r="G102" s="77">
        <v>2770297</v>
      </c>
      <c r="H102" s="77">
        <v>2820711</v>
      </c>
      <c r="I102" s="77">
        <v>3054163</v>
      </c>
      <c r="J102" s="78">
        <v>4.82E-2</v>
      </c>
      <c r="K102" s="79">
        <v>4.9299999999999997E-2</v>
      </c>
      <c r="L102" s="79">
        <v>4.5499999999999999E-2</v>
      </c>
      <c r="M102" s="79">
        <v>4.7699999999999999E-2</v>
      </c>
      <c r="N102" s="68">
        <v>0</v>
      </c>
    </row>
    <row r="103" spans="1:14" ht="14.4" x14ac:dyDescent="0.3">
      <c r="A103" s="67" t="s">
        <v>294</v>
      </c>
      <c r="B103" s="67" t="s">
        <v>50</v>
      </c>
      <c r="C103" s="67" t="s">
        <v>293</v>
      </c>
      <c r="D103" s="77">
        <v>220042.63</v>
      </c>
      <c r="E103" s="77">
        <v>151761</v>
      </c>
      <c r="F103" s="77">
        <v>193651</v>
      </c>
      <c r="G103" s="77">
        <v>3278940.57</v>
      </c>
      <c r="H103" s="77">
        <v>3348867</v>
      </c>
      <c r="I103" s="77">
        <v>3463139</v>
      </c>
      <c r="J103" s="78">
        <v>6.7100000000000007E-2</v>
      </c>
      <c r="K103" s="79">
        <v>4.53E-2</v>
      </c>
      <c r="L103" s="79">
        <v>5.5899999999999998E-2</v>
      </c>
      <c r="M103" s="79">
        <v>5.6099999999999997E-2</v>
      </c>
      <c r="N103" s="68">
        <v>0</v>
      </c>
    </row>
    <row r="104" spans="1:14" ht="14.4" x14ac:dyDescent="0.3">
      <c r="A104" s="67" t="s">
        <v>296</v>
      </c>
      <c r="B104" s="67" t="s">
        <v>74</v>
      </c>
      <c r="C104" s="67" t="s">
        <v>295</v>
      </c>
      <c r="D104" s="77">
        <v>230139</v>
      </c>
      <c r="E104" s="77">
        <v>377142</v>
      </c>
      <c r="F104" s="77">
        <v>173451</v>
      </c>
      <c r="G104" s="77">
        <v>2316143</v>
      </c>
      <c r="H104" s="77">
        <v>2613140</v>
      </c>
      <c r="I104" s="77">
        <v>2495315</v>
      </c>
      <c r="J104" s="78">
        <v>9.9400000000000002E-2</v>
      </c>
      <c r="K104" s="79">
        <v>0.14430000000000001</v>
      </c>
      <c r="L104" s="79">
        <v>6.9500000000000006E-2</v>
      </c>
      <c r="M104" s="79">
        <v>0.10440000000000001</v>
      </c>
      <c r="N104" s="68">
        <v>0</v>
      </c>
    </row>
    <row r="105" spans="1:14" ht="14.4" x14ac:dyDescent="0.3">
      <c r="A105" s="67" t="s">
        <v>298</v>
      </c>
      <c r="B105" s="67" t="s">
        <v>66</v>
      </c>
      <c r="C105" s="67" t="s">
        <v>297</v>
      </c>
      <c r="D105" s="77">
        <v>111550.45</v>
      </c>
      <c r="E105" s="77">
        <v>96189.49</v>
      </c>
      <c r="F105" s="77">
        <v>91953.03</v>
      </c>
      <c r="G105" s="77">
        <v>763148.73</v>
      </c>
      <c r="H105" s="77">
        <v>709443.27</v>
      </c>
      <c r="I105" s="77">
        <v>726887.84</v>
      </c>
      <c r="J105" s="78">
        <v>0.1462</v>
      </c>
      <c r="K105" s="79">
        <v>0.1356</v>
      </c>
      <c r="L105" s="79">
        <v>0.1265</v>
      </c>
      <c r="M105" s="79">
        <v>0.1361</v>
      </c>
      <c r="N105" s="68">
        <v>0</v>
      </c>
    </row>
    <row r="106" spans="1:14" ht="14.4" x14ac:dyDescent="0.3">
      <c r="A106" s="67" t="s">
        <v>300</v>
      </c>
      <c r="B106" s="67" t="s">
        <v>40</v>
      </c>
      <c r="C106" s="67" t="s">
        <v>299</v>
      </c>
      <c r="D106" s="77">
        <v>107600</v>
      </c>
      <c r="E106" s="77">
        <v>6887</v>
      </c>
      <c r="F106" s="77">
        <v>7721</v>
      </c>
      <c r="G106" s="77">
        <v>147968</v>
      </c>
      <c r="H106" s="77">
        <v>45566</v>
      </c>
      <c r="I106" s="77">
        <v>46141</v>
      </c>
      <c r="J106" s="78">
        <v>0.72719999999999996</v>
      </c>
      <c r="K106" s="79">
        <v>0.15110000000000001</v>
      </c>
      <c r="L106" s="79">
        <v>0.1673</v>
      </c>
      <c r="M106" s="79">
        <v>0.34849999999999998</v>
      </c>
      <c r="N106" s="68">
        <v>20</v>
      </c>
    </row>
    <row r="107" spans="1:14" ht="14.4" x14ac:dyDescent="0.3">
      <c r="A107" s="67" t="s">
        <v>302</v>
      </c>
      <c r="B107" s="67" t="s">
        <v>57</v>
      </c>
      <c r="C107" s="67" t="s">
        <v>301</v>
      </c>
      <c r="D107" s="77">
        <v>49839</v>
      </c>
      <c r="E107" s="77">
        <v>100665</v>
      </c>
      <c r="F107" s="77">
        <v>339172</v>
      </c>
      <c r="G107" s="77">
        <v>3526874</v>
      </c>
      <c r="H107" s="77">
        <v>3800827</v>
      </c>
      <c r="I107" s="77">
        <v>4620090.4000000004</v>
      </c>
      <c r="J107" s="78">
        <v>1.41E-2</v>
      </c>
      <c r="K107" s="79">
        <v>2.6499999999999999E-2</v>
      </c>
      <c r="L107" s="79">
        <v>7.3400000000000007E-2</v>
      </c>
      <c r="M107" s="79">
        <v>3.7999999999999999E-2</v>
      </c>
      <c r="N107" s="68">
        <v>0</v>
      </c>
    </row>
    <row r="108" spans="1:14" ht="14.4" x14ac:dyDescent="0.3">
      <c r="A108" s="67" t="s">
        <v>304</v>
      </c>
      <c r="B108" s="67" t="s">
        <v>7</v>
      </c>
      <c r="C108" s="67" t="s">
        <v>303</v>
      </c>
      <c r="D108" s="77">
        <v>563148</v>
      </c>
      <c r="E108" s="77">
        <v>1644116</v>
      </c>
      <c r="F108" s="77">
        <v>530589</v>
      </c>
      <c r="G108" s="77">
        <v>8709441</v>
      </c>
      <c r="H108" s="77">
        <v>10147266</v>
      </c>
      <c r="I108" s="77">
        <v>9671867</v>
      </c>
      <c r="J108" s="78">
        <v>6.4699999999999994E-2</v>
      </c>
      <c r="K108" s="79">
        <v>0.16200000000000001</v>
      </c>
      <c r="L108" s="79">
        <v>5.4899999999999997E-2</v>
      </c>
      <c r="M108" s="79">
        <v>9.3899999999999997E-2</v>
      </c>
      <c r="N108" s="68">
        <v>0</v>
      </c>
    </row>
    <row r="109" spans="1:14" ht="14.4" x14ac:dyDescent="0.3">
      <c r="A109" s="67" t="s">
        <v>306</v>
      </c>
      <c r="B109" s="67" t="s">
        <v>42</v>
      </c>
      <c r="C109" s="67" t="s">
        <v>305</v>
      </c>
      <c r="D109" s="77">
        <v>23225</v>
      </c>
      <c r="E109" s="77">
        <v>6131</v>
      </c>
      <c r="F109" s="77">
        <v>3813.44</v>
      </c>
      <c r="G109" s="77">
        <v>234540</v>
      </c>
      <c r="H109" s="77">
        <v>212923</v>
      </c>
      <c r="I109" s="77">
        <v>231895.47</v>
      </c>
      <c r="J109" s="78">
        <v>9.9000000000000005E-2</v>
      </c>
      <c r="K109" s="79">
        <v>2.8799999999999999E-2</v>
      </c>
      <c r="L109" s="79">
        <v>1.6400000000000001E-2</v>
      </c>
      <c r="M109" s="79">
        <v>4.8099999999999997E-2</v>
      </c>
      <c r="N109" s="68">
        <v>0</v>
      </c>
    </row>
    <row r="110" spans="1:14" ht="14.4" x14ac:dyDescent="0.3">
      <c r="A110" s="67" t="s">
        <v>308</v>
      </c>
      <c r="B110" s="67" t="s">
        <v>56</v>
      </c>
      <c r="C110" s="67" t="s">
        <v>307</v>
      </c>
      <c r="D110" s="77">
        <v>3837570.5</v>
      </c>
      <c r="E110" s="77">
        <v>735458</v>
      </c>
      <c r="F110" s="77">
        <v>688242</v>
      </c>
      <c r="G110" s="77">
        <v>8703459.6300000008</v>
      </c>
      <c r="H110" s="77">
        <v>8370808</v>
      </c>
      <c r="I110" s="77">
        <v>6937385.21</v>
      </c>
      <c r="J110" s="78">
        <v>0.44090000000000001</v>
      </c>
      <c r="K110" s="79">
        <v>8.7900000000000006E-2</v>
      </c>
      <c r="L110" s="79">
        <v>9.9199999999999997E-2</v>
      </c>
      <c r="M110" s="79">
        <v>0.20930000000000001</v>
      </c>
      <c r="N110" s="68">
        <v>13.33</v>
      </c>
    </row>
    <row r="111" spans="1:14" ht="14.4" x14ac:dyDescent="0.3">
      <c r="A111" s="67" t="s">
        <v>310</v>
      </c>
      <c r="B111" s="67" t="s">
        <v>42</v>
      </c>
      <c r="C111" s="67" t="s">
        <v>309</v>
      </c>
      <c r="D111" s="77">
        <v>54907.26</v>
      </c>
      <c r="E111" s="77">
        <v>12454.22</v>
      </c>
      <c r="F111" s="77">
        <v>40898.839999999997</v>
      </c>
      <c r="G111" s="77">
        <v>672561.86</v>
      </c>
      <c r="H111" s="77">
        <v>653534.52</v>
      </c>
      <c r="I111" s="77">
        <v>613971.05000000005</v>
      </c>
      <c r="J111" s="78">
        <v>8.1600000000000006E-2</v>
      </c>
      <c r="K111" s="79">
        <v>1.9099999999999999E-2</v>
      </c>
      <c r="L111" s="79">
        <v>6.6600000000000006E-2</v>
      </c>
      <c r="M111" s="79">
        <v>5.5800000000000002E-2</v>
      </c>
      <c r="N111" s="68">
        <v>0</v>
      </c>
    </row>
    <row r="112" spans="1:14" ht="14.4" x14ac:dyDescent="0.3">
      <c r="A112" s="67" t="s">
        <v>312</v>
      </c>
      <c r="B112" s="67" t="s">
        <v>36</v>
      </c>
      <c r="C112" s="67" t="s">
        <v>311</v>
      </c>
      <c r="D112" s="77">
        <v>19999</v>
      </c>
      <c r="E112" s="77">
        <v>11416</v>
      </c>
      <c r="F112" s="77">
        <v>286938</v>
      </c>
      <c r="G112" s="77">
        <v>1092178</v>
      </c>
      <c r="H112" s="77">
        <v>1452291</v>
      </c>
      <c r="I112" s="77">
        <v>1436035</v>
      </c>
      <c r="J112" s="78">
        <v>1.83E-2</v>
      </c>
      <c r="K112" s="79">
        <v>7.9000000000000008E-3</v>
      </c>
      <c r="L112" s="79">
        <v>0.19980000000000001</v>
      </c>
      <c r="M112" s="79">
        <v>7.5300000000000006E-2</v>
      </c>
      <c r="N112" s="68">
        <v>0</v>
      </c>
    </row>
    <row r="113" spans="1:14" ht="14.4" x14ac:dyDescent="0.3">
      <c r="A113" s="67" t="s">
        <v>314</v>
      </c>
      <c r="B113" s="67" t="s">
        <v>60</v>
      </c>
      <c r="C113" s="67" t="s">
        <v>313</v>
      </c>
      <c r="D113" s="77">
        <v>784811.97</v>
      </c>
      <c r="E113" s="77">
        <v>843796.92</v>
      </c>
      <c r="F113" s="77">
        <v>994284.55</v>
      </c>
      <c r="G113" s="77">
        <v>5686580.21</v>
      </c>
      <c r="H113" s="77">
        <v>5840220.8799999999</v>
      </c>
      <c r="I113" s="77">
        <v>5902630.2400000002</v>
      </c>
      <c r="J113" s="78">
        <v>0.13800000000000001</v>
      </c>
      <c r="K113" s="79">
        <v>0.14449999999999999</v>
      </c>
      <c r="L113" s="79">
        <v>0.16839999999999999</v>
      </c>
      <c r="M113" s="79">
        <v>0.15029999999999999</v>
      </c>
      <c r="N113" s="68">
        <v>6.67</v>
      </c>
    </row>
    <row r="114" spans="1:14" ht="14.4" x14ac:dyDescent="0.3">
      <c r="A114" s="67" t="s">
        <v>317</v>
      </c>
      <c r="B114" s="67" t="s">
        <v>47</v>
      </c>
      <c r="C114" s="67" t="s">
        <v>316</v>
      </c>
      <c r="D114" s="77">
        <v>19296</v>
      </c>
      <c r="E114" s="77">
        <v>28468</v>
      </c>
      <c r="F114" s="77">
        <v>27420</v>
      </c>
      <c r="G114" s="77">
        <v>1520164</v>
      </c>
      <c r="H114" s="77">
        <v>1618758</v>
      </c>
      <c r="I114" s="77">
        <v>1641292</v>
      </c>
      <c r="J114" s="78">
        <v>1.2699999999999999E-2</v>
      </c>
      <c r="K114" s="79">
        <v>1.7600000000000001E-2</v>
      </c>
      <c r="L114" s="79">
        <v>1.67E-2</v>
      </c>
      <c r="M114" s="79">
        <v>1.5699999999999999E-2</v>
      </c>
      <c r="N114" s="68">
        <v>0</v>
      </c>
    </row>
    <row r="115" spans="1:14" ht="14.4" x14ac:dyDescent="0.3">
      <c r="A115" s="67" t="s">
        <v>319</v>
      </c>
      <c r="B115" s="67" t="s">
        <v>38</v>
      </c>
      <c r="C115" s="67" t="s">
        <v>318</v>
      </c>
      <c r="D115" s="77">
        <v>162053</v>
      </c>
      <c r="E115" s="77">
        <v>344677</v>
      </c>
      <c r="F115" s="77">
        <v>816488</v>
      </c>
      <c r="G115" s="77">
        <v>4154908</v>
      </c>
      <c r="H115" s="77">
        <v>4911528</v>
      </c>
      <c r="I115" s="77">
        <v>5839764</v>
      </c>
      <c r="J115" s="78">
        <v>3.9E-2</v>
      </c>
      <c r="K115" s="79">
        <v>7.0199999999999999E-2</v>
      </c>
      <c r="L115" s="79">
        <v>0.13980000000000001</v>
      </c>
      <c r="M115" s="79">
        <v>8.3000000000000004E-2</v>
      </c>
      <c r="N115" s="68">
        <v>0</v>
      </c>
    </row>
    <row r="116" spans="1:14" ht="14.4" x14ac:dyDescent="0.3">
      <c r="A116" s="67" t="s">
        <v>321</v>
      </c>
      <c r="B116" s="67" t="s">
        <v>42</v>
      </c>
      <c r="C116" s="67" t="s">
        <v>320</v>
      </c>
      <c r="D116" s="77">
        <v>7800.54</v>
      </c>
      <c r="E116" s="77">
        <v>22861.99</v>
      </c>
      <c r="F116" s="77">
        <v>89390.38</v>
      </c>
      <c r="G116" s="77">
        <v>448157.63</v>
      </c>
      <c r="H116" s="77">
        <v>417334.25</v>
      </c>
      <c r="I116" s="77">
        <v>464126.47</v>
      </c>
      <c r="J116" s="78">
        <v>1.7399999999999999E-2</v>
      </c>
      <c r="K116" s="79">
        <v>5.4800000000000001E-2</v>
      </c>
      <c r="L116" s="79">
        <v>0.19259999999999999</v>
      </c>
      <c r="M116" s="79">
        <v>8.8300000000000003E-2</v>
      </c>
      <c r="N116" s="68">
        <v>0</v>
      </c>
    </row>
    <row r="117" spans="1:14" ht="14.4" x14ac:dyDescent="0.3">
      <c r="A117" s="67" t="s">
        <v>323</v>
      </c>
      <c r="B117" s="67" t="s">
        <v>75</v>
      </c>
      <c r="C117" s="67" t="s">
        <v>322</v>
      </c>
      <c r="D117" s="77">
        <v>730214</v>
      </c>
      <c r="E117" s="77">
        <v>263058</v>
      </c>
      <c r="F117" s="77">
        <v>262790</v>
      </c>
      <c r="G117" s="77">
        <v>27009922</v>
      </c>
      <c r="H117" s="77">
        <v>26356697</v>
      </c>
      <c r="I117" s="77">
        <v>27388901</v>
      </c>
      <c r="J117" s="78">
        <v>2.7E-2</v>
      </c>
      <c r="K117" s="79">
        <v>0.01</v>
      </c>
      <c r="L117" s="79">
        <v>9.5999999999999992E-3</v>
      </c>
      <c r="M117" s="79">
        <v>1.55E-2</v>
      </c>
      <c r="N117" s="68">
        <v>0</v>
      </c>
    </row>
    <row r="118" spans="1:14" ht="14.4" x14ac:dyDescent="0.3">
      <c r="A118" s="67" t="s">
        <v>325</v>
      </c>
      <c r="B118" s="67" t="s">
        <v>9</v>
      </c>
      <c r="C118" s="67" t="s">
        <v>324</v>
      </c>
      <c r="D118" s="77">
        <v>131966</v>
      </c>
      <c r="E118" s="77">
        <v>152941</v>
      </c>
      <c r="F118" s="77">
        <v>12521</v>
      </c>
      <c r="G118" s="77">
        <v>1855131</v>
      </c>
      <c r="H118" s="77">
        <v>2117228</v>
      </c>
      <c r="I118" s="77">
        <v>1884275</v>
      </c>
      <c r="J118" s="78">
        <v>7.1099999999999997E-2</v>
      </c>
      <c r="K118" s="79">
        <v>7.22E-2</v>
      </c>
      <c r="L118" s="79">
        <v>6.6E-3</v>
      </c>
      <c r="M118" s="79">
        <v>0.05</v>
      </c>
      <c r="N118" s="68">
        <v>0</v>
      </c>
    </row>
    <row r="119" spans="1:14" ht="14.4" x14ac:dyDescent="0.3">
      <c r="A119" s="67" t="s">
        <v>328</v>
      </c>
      <c r="B119" s="67" t="s">
        <v>43</v>
      </c>
      <c r="C119" s="67" t="s">
        <v>327</v>
      </c>
      <c r="D119" s="77">
        <v>291310.31</v>
      </c>
      <c r="E119" s="77">
        <v>293658.34999999998</v>
      </c>
      <c r="F119" s="77">
        <v>541239.92000000004</v>
      </c>
      <c r="G119" s="77">
        <v>5996976.2999999998</v>
      </c>
      <c r="H119" s="77">
        <v>6349665.5599999996</v>
      </c>
      <c r="I119" s="77">
        <v>6895435.3600000003</v>
      </c>
      <c r="J119" s="78">
        <v>4.8599999999999997E-2</v>
      </c>
      <c r="K119" s="79">
        <v>4.6199999999999998E-2</v>
      </c>
      <c r="L119" s="79">
        <v>7.85E-2</v>
      </c>
      <c r="M119" s="79">
        <v>5.7799999999999997E-2</v>
      </c>
      <c r="N119" s="68">
        <v>0</v>
      </c>
    </row>
    <row r="120" spans="1:14" ht="14.4" x14ac:dyDescent="0.3">
      <c r="A120" s="67" t="s">
        <v>330</v>
      </c>
      <c r="B120" s="67" t="s">
        <v>44</v>
      </c>
      <c r="C120" s="67" t="s">
        <v>329</v>
      </c>
      <c r="D120" s="77">
        <v>503525.32</v>
      </c>
      <c r="E120" s="77">
        <v>140940.71</v>
      </c>
      <c r="F120" s="77">
        <v>37461.82</v>
      </c>
      <c r="G120" s="77">
        <v>944834.44</v>
      </c>
      <c r="H120" s="77">
        <v>566749.87</v>
      </c>
      <c r="I120" s="77">
        <v>410373.02</v>
      </c>
      <c r="J120" s="78">
        <v>0.53290000000000004</v>
      </c>
      <c r="K120" s="79">
        <v>0.2487</v>
      </c>
      <c r="L120" s="79">
        <v>9.1300000000000006E-2</v>
      </c>
      <c r="M120" s="79">
        <v>0.29099999999999998</v>
      </c>
      <c r="N120" s="68">
        <v>13.33</v>
      </c>
    </row>
    <row r="121" spans="1:14" ht="14.4" x14ac:dyDescent="0.3">
      <c r="A121" s="67" t="s">
        <v>332</v>
      </c>
      <c r="B121" s="67" t="s">
        <v>41</v>
      </c>
      <c r="C121" s="67" t="s">
        <v>331</v>
      </c>
      <c r="D121" s="77">
        <v>114081.63</v>
      </c>
      <c r="E121" s="77">
        <v>49698.36</v>
      </c>
      <c r="F121" s="77">
        <v>109059.51</v>
      </c>
      <c r="G121" s="77">
        <v>747025.41</v>
      </c>
      <c r="H121" s="77">
        <v>634444</v>
      </c>
      <c r="I121" s="77">
        <v>691234.35</v>
      </c>
      <c r="J121" s="78">
        <v>0.1527</v>
      </c>
      <c r="K121" s="79">
        <v>7.8299999999999995E-2</v>
      </c>
      <c r="L121" s="79">
        <v>0.1578</v>
      </c>
      <c r="M121" s="79">
        <v>0.12959999999999999</v>
      </c>
      <c r="N121" s="68">
        <v>0</v>
      </c>
    </row>
    <row r="122" spans="1:14" ht="14.4" x14ac:dyDescent="0.3">
      <c r="A122" s="67" t="s">
        <v>334</v>
      </c>
      <c r="B122" s="67" t="s">
        <v>61</v>
      </c>
      <c r="C122" s="67" t="s">
        <v>333</v>
      </c>
      <c r="D122" s="77">
        <v>14627</v>
      </c>
      <c r="E122" s="77">
        <v>99994.4</v>
      </c>
      <c r="F122" s="77">
        <v>136675.98000000001</v>
      </c>
      <c r="G122" s="77">
        <v>330357.32</v>
      </c>
      <c r="H122" s="77">
        <v>442449.83</v>
      </c>
      <c r="I122" s="77">
        <v>544454.23</v>
      </c>
      <c r="J122" s="78">
        <v>4.4299999999999999E-2</v>
      </c>
      <c r="K122" s="79">
        <v>0.22600000000000001</v>
      </c>
      <c r="L122" s="79">
        <v>0.251</v>
      </c>
      <c r="M122" s="79">
        <v>0.17380000000000001</v>
      </c>
      <c r="N122" s="68">
        <v>6.67</v>
      </c>
    </row>
    <row r="123" spans="1:14" ht="14.4" x14ac:dyDescent="0.3">
      <c r="A123" s="67" t="s">
        <v>336</v>
      </c>
      <c r="B123" s="67" t="s">
        <v>13</v>
      </c>
      <c r="C123" s="67" t="s">
        <v>335</v>
      </c>
      <c r="D123" s="77">
        <v>122386.96</v>
      </c>
      <c r="E123" s="77">
        <v>87177.9</v>
      </c>
      <c r="F123" s="77">
        <v>163047.91</v>
      </c>
      <c r="G123" s="77">
        <v>658634.1</v>
      </c>
      <c r="H123" s="77">
        <v>636344.56000000006</v>
      </c>
      <c r="I123" s="77">
        <v>712765.26</v>
      </c>
      <c r="J123" s="78">
        <v>0.18579999999999999</v>
      </c>
      <c r="K123" s="79">
        <v>0.13700000000000001</v>
      </c>
      <c r="L123" s="79">
        <v>0.2288</v>
      </c>
      <c r="M123" s="79">
        <v>0.18390000000000001</v>
      </c>
      <c r="N123" s="68">
        <v>6.67</v>
      </c>
    </row>
    <row r="124" spans="1:14" ht="14.4" x14ac:dyDescent="0.3">
      <c r="A124" s="67" t="s">
        <v>339</v>
      </c>
      <c r="B124" s="67" t="s">
        <v>31</v>
      </c>
      <c r="C124" s="67" t="s">
        <v>338</v>
      </c>
      <c r="D124" s="77">
        <v>1199433</v>
      </c>
      <c r="E124" s="77">
        <v>2564513</v>
      </c>
      <c r="F124" s="77">
        <v>2427416</v>
      </c>
      <c r="G124" s="77">
        <v>15972565</v>
      </c>
      <c r="H124" s="77">
        <v>19177030</v>
      </c>
      <c r="I124" s="77">
        <v>19380581</v>
      </c>
      <c r="J124" s="78">
        <v>7.51E-2</v>
      </c>
      <c r="K124" s="79">
        <v>0.13370000000000001</v>
      </c>
      <c r="L124" s="79">
        <v>0.12520000000000001</v>
      </c>
      <c r="M124" s="79">
        <v>0.1113</v>
      </c>
      <c r="N124" s="68">
        <v>0</v>
      </c>
    </row>
    <row r="125" spans="1:14" ht="14.4" x14ac:dyDescent="0.3">
      <c r="A125" s="67" t="s">
        <v>341</v>
      </c>
      <c r="B125" s="67" t="s">
        <v>11</v>
      </c>
      <c r="C125" s="67" t="s">
        <v>340</v>
      </c>
      <c r="D125" s="77">
        <v>104023.26</v>
      </c>
      <c r="E125" s="77">
        <v>230598.03</v>
      </c>
      <c r="F125" s="77">
        <v>18741.59</v>
      </c>
      <c r="G125" s="77">
        <v>2471188.35</v>
      </c>
      <c r="H125" s="77">
        <v>2766663.2</v>
      </c>
      <c r="I125" s="77">
        <v>2442702.6</v>
      </c>
      <c r="J125" s="78">
        <v>4.2099999999999999E-2</v>
      </c>
      <c r="K125" s="79">
        <v>8.3299999999999999E-2</v>
      </c>
      <c r="L125" s="79">
        <v>7.7000000000000002E-3</v>
      </c>
      <c r="M125" s="79">
        <v>4.4400000000000002E-2</v>
      </c>
      <c r="N125" s="68">
        <v>0</v>
      </c>
    </row>
    <row r="126" spans="1:14" ht="14.4" x14ac:dyDescent="0.3">
      <c r="A126" s="67" t="s">
        <v>343</v>
      </c>
      <c r="B126" s="67" t="s">
        <v>67</v>
      </c>
      <c r="C126" s="67" t="s">
        <v>342</v>
      </c>
      <c r="D126" s="77">
        <v>76944</v>
      </c>
      <c r="E126" s="77">
        <v>36380</v>
      </c>
      <c r="F126" s="77">
        <v>17837</v>
      </c>
      <c r="G126" s="77">
        <v>398499</v>
      </c>
      <c r="H126" s="77">
        <v>311795</v>
      </c>
      <c r="I126" s="77">
        <v>308892</v>
      </c>
      <c r="J126" s="78">
        <v>0.19309999999999999</v>
      </c>
      <c r="K126" s="79">
        <v>0.1167</v>
      </c>
      <c r="L126" s="79">
        <v>5.7700000000000001E-2</v>
      </c>
      <c r="M126" s="79">
        <v>0.1225</v>
      </c>
      <c r="N126" s="68">
        <v>0</v>
      </c>
    </row>
    <row r="127" spans="1:14" ht="14.4" x14ac:dyDescent="0.3">
      <c r="A127" s="67" t="s">
        <v>345</v>
      </c>
      <c r="B127" s="67" t="s">
        <v>41</v>
      </c>
      <c r="C127" s="67" t="s">
        <v>344</v>
      </c>
      <c r="D127" s="77">
        <v>106831.46</v>
      </c>
      <c r="E127" s="77">
        <v>192689.21</v>
      </c>
      <c r="F127" s="77">
        <v>74405.87</v>
      </c>
      <c r="G127" s="77">
        <v>1336683.53</v>
      </c>
      <c r="H127" s="77">
        <v>1519317.61</v>
      </c>
      <c r="I127" s="77">
        <v>1379458.97</v>
      </c>
      <c r="J127" s="78">
        <v>7.9899999999999999E-2</v>
      </c>
      <c r="K127" s="79">
        <v>0.1268</v>
      </c>
      <c r="L127" s="79">
        <v>5.3900000000000003E-2</v>
      </c>
      <c r="M127" s="79">
        <v>8.6900000000000005E-2</v>
      </c>
      <c r="N127" s="68">
        <v>0</v>
      </c>
    </row>
    <row r="128" spans="1:14" ht="14.4" x14ac:dyDescent="0.3">
      <c r="A128" s="67" t="s">
        <v>347</v>
      </c>
      <c r="B128" s="67" t="s">
        <v>75</v>
      </c>
      <c r="C128" s="67" t="s">
        <v>346</v>
      </c>
      <c r="D128" s="77">
        <v>1095596</v>
      </c>
      <c r="E128" s="77">
        <v>1003569</v>
      </c>
      <c r="F128" s="77">
        <v>1001385</v>
      </c>
      <c r="G128" s="77">
        <v>25165119</v>
      </c>
      <c r="H128" s="77">
        <v>26147695</v>
      </c>
      <c r="I128" s="77">
        <v>27051168</v>
      </c>
      <c r="J128" s="78">
        <v>4.3499999999999997E-2</v>
      </c>
      <c r="K128" s="79">
        <v>3.8399999999999997E-2</v>
      </c>
      <c r="L128" s="79">
        <v>3.6999999999999998E-2</v>
      </c>
      <c r="M128" s="79">
        <v>3.9600000000000003E-2</v>
      </c>
      <c r="N128" s="68">
        <v>0</v>
      </c>
    </row>
    <row r="129" spans="1:14" ht="14.4" x14ac:dyDescent="0.3">
      <c r="A129" s="67" t="s">
        <v>349</v>
      </c>
      <c r="B129" s="67" t="s">
        <v>40</v>
      </c>
      <c r="C129" s="67" t="s">
        <v>348</v>
      </c>
      <c r="D129" s="77">
        <v>368817</v>
      </c>
      <c r="E129" s="77">
        <v>61525</v>
      </c>
      <c r="F129" s="77">
        <v>470407</v>
      </c>
      <c r="G129" s="77">
        <v>2831532</v>
      </c>
      <c r="H129" s="77">
        <v>2563095</v>
      </c>
      <c r="I129" s="77">
        <v>3310354</v>
      </c>
      <c r="J129" s="78">
        <v>0.1303</v>
      </c>
      <c r="K129" s="79">
        <v>2.4E-2</v>
      </c>
      <c r="L129" s="79">
        <v>0.1421</v>
      </c>
      <c r="M129" s="79">
        <v>9.8799999999999999E-2</v>
      </c>
      <c r="N129" s="68">
        <v>0</v>
      </c>
    </row>
    <row r="130" spans="1:14" ht="14.4" x14ac:dyDescent="0.3">
      <c r="A130" s="67" t="s">
        <v>351</v>
      </c>
      <c r="B130" s="67" t="s">
        <v>77</v>
      </c>
      <c r="C130" s="67" t="s">
        <v>350</v>
      </c>
      <c r="D130" s="77">
        <v>69593</v>
      </c>
      <c r="E130" s="77">
        <v>52404</v>
      </c>
      <c r="F130" s="77">
        <v>34602</v>
      </c>
      <c r="G130" s="77">
        <v>624875</v>
      </c>
      <c r="H130" s="77">
        <v>624928</v>
      </c>
      <c r="I130" s="77">
        <v>645003</v>
      </c>
      <c r="J130" s="78">
        <v>0.1114</v>
      </c>
      <c r="K130" s="79">
        <v>8.3900000000000002E-2</v>
      </c>
      <c r="L130" s="79">
        <v>5.3600000000000002E-2</v>
      </c>
      <c r="M130" s="79">
        <v>8.3000000000000004E-2</v>
      </c>
      <c r="N130" s="68">
        <v>0</v>
      </c>
    </row>
    <row r="131" spans="1:14" ht="14.4" x14ac:dyDescent="0.3">
      <c r="A131" s="67" t="s">
        <v>353</v>
      </c>
      <c r="B131" s="67" t="s">
        <v>70</v>
      </c>
      <c r="C131" s="67" t="s">
        <v>352</v>
      </c>
      <c r="D131" s="77">
        <v>160669.38</v>
      </c>
      <c r="E131" s="77">
        <v>657609.14</v>
      </c>
      <c r="F131" s="77">
        <v>332620</v>
      </c>
      <c r="G131" s="77">
        <v>2958348.31</v>
      </c>
      <c r="H131" s="77">
        <v>4184261.91</v>
      </c>
      <c r="I131" s="77">
        <v>3608992</v>
      </c>
      <c r="J131" s="78">
        <v>5.4300000000000001E-2</v>
      </c>
      <c r="K131" s="79">
        <v>0.15720000000000001</v>
      </c>
      <c r="L131" s="79">
        <v>9.2200000000000004E-2</v>
      </c>
      <c r="M131" s="79">
        <v>0.1012</v>
      </c>
      <c r="N131" s="68">
        <v>0</v>
      </c>
    </row>
    <row r="132" spans="1:14" ht="14.4" x14ac:dyDescent="0.3">
      <c r="A132" s="67" t="s">
        <v>355</v>
      </c>
      <c r="B132" s="67" t="s">
        <v>77</v>
      </c>
      <c r="C132" s="67" t="s">
        <v>354</v>
      </c>
      <c r="D132" s="77">
        <v>124753.97</v>
      </c>
      <c r="E132" s="77">
        <v>104837.35</v>
      </c>
      <c r="F132" s="77">
        <v>221307.61</v>
      </c>
      <c r="G132" s="77">
        <v>2055200.38</v>
      </c>
      <c r="H132" s="77">
        <v>2593799.21</v>
      </c>
      <c r="I132" s="77">
        <v>2734732.76</v>
      </c>
      <c r="J132" s="78">
        <v>6.0699999999999997E-2</v>
      </c>
      <c r="K132" s="79">
        <v>4.0399999999999998E-2</v>
      </c>
      <c r="L132" s="79">
        <v>8.09E-2</v>
      </c>
      <c r="M132" s="79">
        <v>6.0699999999999997E-2</v>
      </c>
      <c r="N132" s="68">
        <v>0</v>
      </c>
    </row>
    <row r="133" spans="1:14" ht="14.4" x14ac:dyDescent="0.3">
      <c r="A133" s="67" t="s">
        <v>357</v>
      </c>
      <c r="B133" s="67" t="s">
        <v>20</v>
      </c>
      <c r="C133" s="67" t="s">
        <v>356</v>
      </c>
      <c r="D133" s="77">
        <v>48155</v>
      </c>
      <c r="E133" s="77">
        <v>84705</v>
      </c>
      <c r="F133" s="77">
        <v>34902</v>
      </c>
      <c r="G133" s="77">
        <v>774337</v>
      </c>
      <c r="H133" s="77">
        <v>746586</v>
      </c>
      <c r="I133" s="77">
        <v>708412</v>
      </c>
      <c r="J133" s="78">
        <v>6.2199999999999998E-2</v>
      </c>
      <c r="K133" s="79">
        <v>0.1135</v>
      </c>
      <c r="L133" s="79">
        <v>4.9299999999999997E-2</v>
      </c>
      <c r="M133" s="79">
        <v>7.4999999999999997E-2</v>
      </c>
      <c r="N133" s="68">
        <v>0</v>
      </c>
    </row>
    <row r="134" spans="1:14" ht="14.4" x14ac:dyDescent="0.3">
      <c r="A134" s="67" t="s">
        <v>359</v>
      </c>
      <c r="B134" s="67" t="s">
        <v>31</v>
      </c>
      <c r="C134" s="67" t="s">
        <v>358</v>
      </c>
      <c r="D134" s="77">
        <v>1071848</v>
      </c>
      <c r="E134" s="77">
        <v>346717</v>
      </c>
      <c r="F134" s="77">
        <v>452996</v>
      </c>
      <c r="G134" s="77">
        <v>11748467</v>
      </c>
      <c r="H134" s="77">
        <v>11266949</v>
      </c>
      <c r="I134" s="77">
        <v>11502987</v>
      </c>
      <c r="J134" s="78">
        <v>9.1200000000000003E-2</v>
      </c>
      <c r="K134" s="79">
        <v>3.0800000000000001E-2</v>
      </c>
      <c r="L134" s="79">
        <v>3.9399999999999998E-2</v>
      </c>
      <c r="M134" s="79">
        <v>5.3800000000000001E-2</v>
      </c>
      <c r="N134" s="68">
        <v>0</v>
      </c>
    </row>
    <row r="135" spans="1:14" ht="14.4" x14ac:dyDescent="0.3">
      <c r="A135" s="67" t="s">
        <v>361</v>
      </c>
      <c r="B135" s="67" t="s">
        <v>67</v>
      </c>
      <c r="C135" s="67" t="s">
        <v>360</v>
      </c>
      <c r="D135" s="77">
        <v>1659016</v>
      </c>
      <c r="E135" s="77">
        <v>1270669</v>
      </c>
      <c r="F135" s="77">
        <v>1680262</v>
      </c>
      <c r="G135" s="77">
        <v>32098349</v>
      </c>
      <c r="H135" s="77">
        <v>34245487</v>
      </c>
      <c r="I135" s="77">
        <v>36154053</v>
      </c>
      <c r="J135" s="78">
        <v>5.1700000000000003E-2</v>
      </c>
      <c r="K135" s="79">
        <v>3.7100000000000001E-2</v>
      </c>
      <c r="L135" s="79">
        <v>4.65E-2</v>
      </c>
      <c r="M135" s="79">
        <v>4.5100000000000001E-2</v>
      </c>
      <c r="N135" s="68">
        <v>0</v>
      </c>
    </row>
    <row r="136" spans="1:14" ht="14.4" x14ac:dyDescent="0.3">
      <c r="A136" s="67" t="s">
        <v>364</v>
      </c>
      <c r="B136" s="67" t="s">
        <v>58</v>
      </c>
      <c r="C136" s="67" t="s">
        <v>363</v>
      </c>
      <c r="D136" s="77">
        <v>18932.82</v>
      </c>
      <c r="E136" s="77">
        <v>119819.77</v>
      </c>
      <c r="F136" s="77">
        <v>15356.53</v>
      </c>
      <c r="G136" s="77">
        <v>138789.13</v>
      </c>
      <c r="H136" s="77">
        <v>269396.21000000002</v>
      </c>
      <c r="I136" s="77">
        <v>154431.56</v>
      </c>
      <c r="J136" s="78">
        <v>0.13639999999999999</v>
      </c>
      <c r="K136" s="79">
        <v>0.44479999999999997</v>
      </c>
      <c r="L136" s="79">
        <v>9.9400000000000002E-2</v>
      </c>
      <c r="M136" s="79">
        <v>0.22689999999999999</v>
      </c>
      <c r="N136" s="68">
        <v>13.33</v>
      </c>
    </row>
    <row r="137" spans="1:14" ht="14.4" x14ac:dyDescent="0.3">
      <c r="A137" s="67" t="s">
        <v>366</v>
      </c>
      <c r="B137" s="67" t="s">
        <v>45</v>
      </c>
      <c r="C137" s="67" t="s">
        <v>365</v>
      </c>
      <c r="D137" s="77">
        <v>679727</v>
      </c>
      <c r="E137" s="77">
        <v>547062</v>
      </c>
      <c r="F137" s="77">
        <v>758362</v>
      </c>
      <c r="G137" s="77">
        <v>9996659</v>
      </c>
      <c r="H137" s="77">
        <v>10048881</v>
      </c>
      <c r="I137" s="77">
        <v>10031136</v>
      </c>
      <c r="J137" s="78">
        <v>6.8000000000000005E-2</v>
      </c>
      <c r="K137" s="79">
        <v>5.4399999999999997E-2</v>
      </c>
      <c r="L137" s="79">
        <v>7.5600000000000001E-2</v>
      </c>
      <c r="M137" s="79">
        <v>6.6000000000000003E-2</v>
      </c>
      <c r="N137" s="68">
        <v>0</v>
      </c>
    </row>
    <row r="138" spans="1:14" ht="14.4" x14ac:dyDescent="0.3">
      <c r="A138" s="67" t="s">
        <v>371</v>
      </c>
      <c r="B138" s="67" t="s">
        <v>36</v>
      </c>
      <c r="C138" s="67" t="s">
        <v>370</v>
      </c>
      <c r="D138" s="77">
        <v>15029</v>
      </c>
      <c r="E138" s="77">
        <v>49533</v>
      </c>
      <c r="F138" s="77">
        <v>53893</v>
      </c>
      <c r="G138" s="77">
        <v>482445</v>
      </c>
      <c r="H138" s="77">
        <v>541637</v>
      </c>
      <c r="I138" s="77">
        <v>529232</v>
      </c>
      <c r="J138" s="78">
        <v>3.1199999999999999E-2</v>
      </c>
      <c r="K138" s="79">
        <v>9.1499999999999998E-2</v>
      </c>
      <c r="L138" s="79">
        <v>0.1018</v>
      </c>
      <c r="M138" s="79">
        <v>7.4800000000000005E-2</v>
      </c>
      <c r="N138" s="68">
        <v>0</v>
      </c>
    </row>
    <row r="139" spans="1:14" ht="14.4" x14ac:dyDescent="0.3">
      <c r="A139" s="67" t="s">
        <v>373</v>
      </c>
      <c r="B139" s="67" t="s">
        <v>51</v>
      </c>
      <c r="C139" s="67" t="s">
        <v>372</v>
      </c>
      <c r="D139" s="77">
        <v>93417.93</v>
      </c>
      <c r="E139" s="77">
        <v>55545.93</v>
      </c>
      <c r="F139" s="77">
        <v>85863.79</v>
      </c>
      <c r="G139" s="77">
        <v>956453</v>
      </c>
      <c r="H139" s="77">
        <v>911999.59</v>
      </c>
      <c r="I139" s="77">
        <v>966668.53</v>
      </c>
      <c r="J139" s="78">
        <v>9.7699999999999995E-2</v>
      </c>
      <c r="K139" s="79">
        <v>6.0900000000000003E-2</v>
      </c>
      <c r="L139" s="79">
        <v>8.8800000000000004E-2</v>
      </c>
      <c r="M139" s="79">
        <v>8.2500000000000004E-2</v>
      </c>
      <c r="N139" s="68">
        <v>0</v>
      </c>
    </row>
    <row r="140" spans="1:14" ht="14.4" x14ac:dyDescent="0.3">
      <c r="A140" s="67" t="s">
        <v>376</v>
      </c>
      <c r="B140" s="67" t="s">
        <v>13</v>
      </c>
      <c r="C140" s="67" t="s">
        <v>375</v>
      </c>
      <c r="D140" s="77">
        <v>72555</v>
      </c>
      <c r="E140" s="77">
        <v>19838</v>
      </c>
      <c r="F140" s="77">
        <v>78267</v>
      </c>
      <c r="G140" s="77">
        <v>2061478</v>
      </c>
      <c r="H140" s="77">
        <v>2052527</v>
      </c>
      <c r="I140" s="77">
        <v>2275292</v>
      </c>
      <c r="J140" s="78">
        <v>3.5200000000000002E-2</v>
      </c>
      <c r="K140" s="79">
        <v>9.7000000000000003E-3</v>
      </c>
      <c r="L140" s="79">
        <v>3.44E-2</v>
      </c>
      <c r="M140" s="79">
        <v>2.64E-2</v>
      </c>
      <c r="N140" s="68">
        <v>0</v>
      </c>
    </row>
    <row r="141" spans="1:14" ht="14.4" x14ac:dyDescent="0.3">
      <c r="A141" s="67" t="s">
        <v>378</v>
      </c>
      <c r="B141" s="67" t="s">
        <v>41</v>
      </c>
      <c r="C141" s="67" t="s">
        <v>377</v>
      </c>
      <c r="D141" s="77">
        <v>5000</v>
      </c>
      <c r="E141" s="77">
        <v>46589</v>
      </c>
      <c r="F141" s="77">
        <v>5305</v>
      </c>
      <c r="G141" s="77">
        <v>130927</v>
      </c>
      <c r="H141" s="77">
        <v>185331</v>
      </c>
      <c r="I141" s="77">
        <v>148101</v>
      </c>
      <c r="J141" s="78">
        <v>3.8199999999999998E-2</v>
      </c>
      <c r="K141" s="79">
        <v>0.25140000000000001</v>
      </c>
      <c r="L141" s="79">
        <v>3.5799999999999998E-2</v>
      </c>
      <c r="M141" s="79">
        <v>0.1085</v>
      </c>
      <c r="N141" s="68">
        <v>0</v>
      </c>
    </row>
    <row r="142" spans="1:14" ht="14.4" x14ac:dyDescent="0.3">
      <c r="A142" s="67" t="s">
        <v>380</v>
      </c>
      <c r="B142" s="67" t="s">
        <v>18</v>
      </c>
      <c r="C142" s="67" t="s">
        <v>379</v>
      </c>
      <c r="D142" s="77">
        <v>1030677</v>
      </c>
      <c r="E142" s="77">
        <v>888917</v>
      </c>
      <c r="F142" s="77">
        <v>1135730</v>
      </c>
      <c r="G142" s="77">
        <v>4037153</v>
      </c>
      <c r="H142" s="77">
        <v>4066758</v>
      </c>
      <c r="I142" s="77">
        <v>4574766</v>
      </c>
      <c r="J142" s="78">
        <v>0.25530000000000003</v>
      </c>
      <c r="K142" s="79">
        <v>0.21859999999999999</v>
      </c>
      <c r="L142" s="79">
        <v>0.24829999999999999</v>
      </c>
      <c r="M142" s="79">
        <v>0.2407</v>
      </c>
      <c r="N142" s="68">
        <v>13.33</v>
      </c>
    </row>
    <row r="143" spans="1:14" ht="14.4" x14ac:dyDescent="0.3">
      <c r="A143" s="67" t="s">
        <v>383</v>
      </c>
      <c r="B143" s="67" t="s">
        <v>11</v>
      </c>
      <c r="C143" s="67" t="s">
        <v>382</v>
      </c>
      <c r="D143" s="77">
        <v>874497</v>
      </c>
      <c r="E143" s="77">
        <v>838189</v>
      </c>
      <c r="F143" s="77">
        <v>1170127</v>
      </c>
      <c r="G143" s="77">
        <v>29535359</v>
      </c>
      <c r="H143" s="77">
        <v>32028115</v>
      </c>
      <c r="I143" s="77">
        <v>34330281</v>
      </c>
      <c r="J143" s="78">
        <v>2.9600000000000001E-2</v>
      </c>
      <c r="K143" s="79">
        <v>2.6200000000000001E-2</v>
      </c>
      <c r="L143" s="79">
        <v>3.4099999999999998E-2</v>
      </c>
      <c r="M143" s="79">
        <v>0.03</v>
      </c>
      <c r="N143" s="68">
        <v>0</v>
      </c>
    </row>
    <row r="144" spans="1:14" ht="14.4" x14ac:dyDescent="0.3">
      <c r="A144" s="67" t="s">
        <v>385</v>
      </c>
      <c r="B144" s="67" t="s">
        <v>62</v>
      </c>
      <c r="C144" s="67" t="s">
        <v>384</v>
      </c>
      <c r="D144" s="77">
        <v>21906.46</v>
      </c>
      <c r="E144" s="77">
        <v>31862.639999999999</v>
      </c>
      <c r="F144" s="77">
        <v>36391.360000000001</v>
      </c>
      <c r="G144" s="77">
        <v>286653.40999999997</v>
      </c>
      <c r="H144" s="77">
        <v>343538.48</v>
      </c>
      <c r="I144" s="77">
        <v>347209.55</v>
      </c>
      <c r="J144" s="78">
        <v>7.6399999999999996E-2</v>
      </c>
      <c r="K144" s="79">
        <v>9.2700000000000005E-2</v>
      </c>
      <c r="L144" s="79">
        <v>0.1048</v>
      </c>
      <c r="M144" s="79">
        <v>9.1300000000000006E-2</v>
      </c>
      <c r="N144" s="68">
        <v>0</v>
      </c>
    </row>
    <row r="145" spans="1:14" ht="14.4" x14ac:dyDescent="0.3">
      <c r="A145" s="67" t="s">
        <v>387</v>
      </c>
      <c r="B145" s="67" t="s">
        <v>41</v>
      </c>
      <c r="C145" s="67" t="s">
        <v>386</v>
      </c>
      <c r="D145" s="77">
        <v>60085.03</v>
      </c>
      <c r="E145" s="77">
        <v>77331.149999999994</v>
      </c>
      <c r="F145" s="77">
        <v>28749.52</v>
      </c>
      <c r="G145" s="77">
        <v>747079.87</v>
      </c>
      <c r="H145" s="77">
        <v>844365.57</v>
      </c>
      <c r="I145" s="77">
        <v>889995.33</v>
      </c>
      <c r="J145" s="78">
        <v>8.0399999999999999E-2</v>
      </c>
      <c r="K145" s="79">
        <v>9.1600000000000001E-2</v>
      </c>
      <c r="L145" s="79">
        <v>3.2300000000000002E-2</v>
      </c>
      <c r="M145" s="79">
        <v>6.8099999999999994E-2</v>
      </c>
      <c r="N145" s="68">
        <v>0</v>
      </c>
    </row>
    <row r="146" spans="1:14" ht="14.4" x14ac:dyDescent="0.3">
      <c r="A146" s="67" t="s">
        <v>389</v>
      </c>
      <c r="B146" s="67" t="s">
        <v>51</v>
      </c>
      <c r="C146" s="67" t="s">
        <v>388</v>
      </c>
      <c r="D146" s="77">
        <v>19309.84</v>
      </c>
      <c r="E146" s="77">
        <v>5981.17</v>
      </c>
      <c r="F146" s="77">
        <v>6324.21</v>
      </c>
      <c r="G146" s="77">
        <v>94858.240000000005</v>
      </c>
      <c r="H146" s="77">
        <v>98172.57</v>
      </c>
      <c r="I146" s="77">
        <v>97129.22</v>
      </c>
      <c r="J146" s="78">
        <v>0.2036</v>
      </c>
      <c r="K146" s="79">
        <v>6.0900000000000003E-2</v>
      </c>
      <c r="L146" s="79">
        <v>6.5100000000000005E-2</v>
      </c>
      <c r="M146" s="79">
        <v>0.1099</v>
      </c>
      <c r="N146" s="68">
        <v>0</v>
      </c>
    </row>
    <row r="147" spans="1:14" ht="14.4" x14ac:dyDescent="0.3">
      <c r="A147" s="67" t="s">
        <v>391</v>
      </c>
      <c r="B147" s="67" t="s">
        <v>14</v>
      </c>
      <c r="C147" s="67" t="s">
        <v>390</v>
      </c>
      <c r="D147" s="77">
        <v>175669.61</v>
      </c>
      <c r="E147" s="77">
        <v>184060.06</v>
      </c>
      <c r="F147" s="77">
        <v>227499.58</v>
      </c>
      <c r="G147" s="77">
        <v>5433627.6100000003</v>
      </c>
      <c r="H147" s="77">
        <v>2616643.27</v>
      </c>
      <c r="I147" s="77">
        <v>1986437.25</v>
      </c>
      <c r="J147" s="78">
        <v>3.2300000000000002E-2</v>
      </c>
      <c r="K147" s="79">
        <v>7.0300000000000001E-2</v>
      </c>
      <c r="L147" s="79">
        <v>0.1145</v>
      </c>
      <c r="M147" s="79">
        <v>7.2400000000000006E-2</v>
      </c>
      <c r="N147" s="68">
        <v>0</v>
      </c>
    </row>
    <row r="148" spans="1:14" ht="14.4" x14ac:dyDescent="0.3">
      <c r="A148" s="67" t="s">
        <v>393</v>
      </c>
      <c r="B148" s="67" t="s">
        <v>45</v>
      </c>
      <c r="C148" s="67" t="s">
        <v>392</v>
      </c>
      <c r="D148" s="77">
        <v>507634.23</v>
      </c>
      <c r="E148" s="77">
        <v>249243.72</v>
      </c>
      <c r="F148" s="77">
        <v>265720.7</v>
      </c>
      <c r="G148" s="77">
        <v>31868981.52</v>
      </c>
      <c r="H148" s="77">
        <v>32746210.91</v>
      </c>
      <c r="I148" s="77">
        <v>40274403.979999997</v>
      </c>
      <c r="J148" s="78">
        <v>1.5900000000000001E-2</v>
      </c>
      <c r="K148" s="79">
        <v>7.6E-3</v>
      </c>
      <c r="L148" s="79">
        <v>6.6E-3</v>
      </c>
      <c r="M148" s="79">
        <v>0.01</v>
      </c>
      <c r="N148" s="68">
        <v>0</v>
      </c>
    </row>
    <row r="149" spans="1:14" ht="14.4" x14ac:dyDescent="0.3">
      <c r="A149" s="67" t="s">
        <v>395</v>
      </c>
      <c r="B149" s="67" t="s">
        <v>16</v>
      </c>
      <c r="C149" s="67" t="s">
        <v>394</v>
      </c>
      <c r="D149" s="77">
        <v>314782.64</v>
      </c>
      <c r="E149" s="77">
        <v>292350</v>
      </c>
      <c r="F149" s="77">
        <v>283844</v>
      </c>
      <c r="G149" s="77">
        <v>1885397.91</v>
      </c>
      <c r="H149" s="77">
        <v>2229872</v>
      </c>
      <c r="I149" s="77">
        <v>2236067</v>
      </c>
      <c r="J149" s="78">
        <v>0.16700000000000001</v>
      </c>
      <c r="K149" s="79">
        <v>0.13109999999999999</v>
      </c>
      <c r="L149" s="79">
        <v>0.12690000000000001</v>
      </c>
      <c r="M149" s="79">
        <v>0.14169999999999999</v>
      </c>
      <c r="N149" s="68">
        <v>0</v>
      </c>
    </row>
    <row r="150" spans="1:14" ht="14.4" x14ac:dyDescent="0.3">
      <c r="A150" s="67" t="s">
        <v>397</v>
      </c>
      <c r="B150" s="67" t="s">
        <v>47</v>
      </c>
      <c r="C150" s="67" t="s">
        <v>396</v>
      </c>
      <c r="D150" s="77">
        <v>854975</v>
      </c>
      <c r="E150" s="77">
        <v>319979</v>
      </c>
      <c r="F150" s="77">
        <v>266264.87</v>
      </c>
      <c r="G150" s="77">
        <v>10182560</v>
      </c>
      <c r="H150" s="77">
        <v>11772486</v>
      </c>
      <c r="I150" s="77">
        <v>11698239.01</v>
      </c>
      <c r="J150" s="78">
        <v>8.4000000000000005E-2</v>
      </c>
      <c r="K150" s="79">
        <v>2.7199999999999998E-2</v>
      </c>
      <c r="L150" s="79">
        <v>2.2800000000000001E-2</v>
      </c>
      <c r="M150" s="79">
        <v>4.4699999999999997E-2</v>
      </c>
      <c r="N150" s="68">
        <v>0</v>
      </c>
    </row>
    <row r="151" spans="1:14" ht="14.4" x14ac:dyDescent="0.3">
      <c r="A151" s="67" t="s">
        <v>399</v>
      </c>
      <c r="B151" s="67" t="s">
        <v>31</v>
      </c>
      <c r="C151" s="67" t="s">
        <v>398</v>
      </c>
      <c r="D151" s="77">
        <v>22819.83</v>
      </c>
      <c r="E151" s="77">
        <v>21184.78</v>
      </c>
      <c r="F151" s="77">
        <v>4704.67</v>
      </c>
      <c r="G151" s="77">
        <v>581678.86</v>
      </c>
      <c r="H151" s="77">
        <v>523737.11</v>
      </c>
      <c r="I151" s="77">
        <v>663017.32999999996</v>
      </c>
      <c r="J151" s="78">
        <v>3.9199999999999999E-2</v>
      </c>
      <c r="K151" s="79">
        <v>4.0399999999999998E-2</v>
      </c>
      <c r="L151" s="79">
        <v>7.1000000000000004E-3</v>
      </c>
      <c r="M151" s="79">
        <v>2.8899999999999999E-2</v>
      </c>
      <c r="N151" s="68">
        <v>0</v>
      </c>
    </row>
    <row r="152" spans="1:14" ht="14.4" x14ac:dyDescent="0.3">
      <c r="A152" s="67" t="s">
        <v>401</v>
      </c>
      <c r="B152" s="67" t="s">
        <v>51</v>
      </c>
      <c r="C152" s="67" t="s">
        <v>400</v>
      </c>
      <c r="D152" s="77">
        <v>282417.37</v>
      </c>
      <c r="E152" s="77">
        <v>502234.26</v>
      </c>
      <c r="F152" s="77">
        <v>122358.74</v>
      </c>
      <c r="G152" s="77">
        <v>7787454.5999999996</v>
      </c>
      <c r="H152" s="77">
        <v>8295190.9299999997</v>
      </c>
      <c r="I152" s="77">
        <v>7663061.96</v>
      </c>
      <c r="J152" s="78">
        <v>3.6299999999999999E-2</v>
      </c>
      <c r="K152" s="79">
        <v>6.0499999999999998E-2</v>
      </c>
      <c r="L152" s="79">
        <v>1.6E-2</v>
      </c>
      <c r="M152" s="79">
        <v>3.7600000000000001E-2</v>
      </c>
      <c r="N152" s="68">
        <v>0</v>
      </c>
    </row>
    <row r="153" spans="1:14" ht="14.4" x14ac:dyDescent="0.3">
      <c r="A153" s="67" t="s">
        <v>405</v>
      </c>
      <c r="B153" s="67" t="s">
        <v>47</v>
      </c>
      <c r="C153" s="67" t="s">
        <v>404</v>
      </c>
      <c r="D153" s="77">
        <v>1424301</v>
      </c>
      <c r="E153" s="77">
        <v>2934698</v>
      </c>
      <c r="F153" s="77">
        <v>1790548</v>
      </c>
      <c r="G153" s="77">
        <v>32209812</v>
      </c>
      <c r="H153" s="77">
        <v>35289570</v>
      </c>
      <c r="I153" s="77">
        <v>34806739</v>
      </c>
      <c r="J153" s="78">
        <v>4.4200000000000003E-2</v>
      </c>
      <c r="K153" s="79">
        <v>8.3199999999999996E-2</v>
      </c>
      <c r="L153" s="79">
        <v>5.1400000000000001E-2</v>
      </c>
      <c r="M153" s="79">
        <v>5.96E-2</v>
      </c>
      <c r="N153" s="68">
        <v>0</v>
      </c>
    </row>
    <row r="154" spans="1:14" ht="14.4" x14ac:dyDescent="0.3">
      <c r="A154" s="67" t="s">
        <v>407</v>
      </c>
      <c r="B154" s="67" t="s">
        <v>53</v>
      </c>
      <c r="C154" s="67" t="s">
        <v>406</v>
      </c>
      <c r="D154" s="77">
        <v>314452.94</v>
      </c>
      <c r="E154" s="77">
        <v>275713.33</v>
      </c>
      <c r="F154" s="77">
        <v>152652.94</v>
      </c>
      <c r="G154" s="77">
        <v>4756434.82</v>
      </c>
      <c r="H154" s="77">
        <v>4878594.84</v>
      </c>
      <c r="I154" s="77">
        <v>4912858.4800000004</v>
      </c>
      <c r="J154" s="78">
        <v>6.6100000000000006E-2</v>
      </c>
      <c r="K154" s="79">
        <v>5.6500000000000002E-2</v>
      </c>
      <c r="L154" s="79">
        <v>3.1099999999999999E-2</v>
      </c>
      <c r="M154" s="79">
        <v>5.1200000000000002E-2</v>
      </c>
      <c r="N154" s="68">
        <v>0</v>
      </c>
    </row>
    <row r="155" spans="1:14" ht="14.4" x14ac:dyDescent="0.3">
      <c r="A155" s="67" t="s">
        <v>409</v>
      </c>
      <c r="B155" s="67" t="s">
        <v>47</v>
      </c>
      <c r="C155" s="67" t="s">
        <v>408</v>
      </c>
      <c r="D155" s="77">
        <v>551444</v>
      </c>
      <c r="E155" s="77">
        <v>390031</v>
      </c>
      <c r="F155" s="77">
        <v>326565</v>
      </c>
      <c r="G155" s="77">
        <v>3717564</v>
      </c>
      <c r="H155" s="77">
        <v>3677301</v>
      </c>
      <c r="I155" s="77">
        <v>4198908</v>
      </c>
      <c r="J155" s="78">
        <v>0.14829999999999999</v>
      </c>
      <c r="K155" s="79">
        <v>0.1061</v>
      </c>
      <c r="L155" s="79">
        <v>7.7799999999999994E-2</v>
      </c>
      <c r="M155" s="79">
        <v>0.11070000000000001</v>
      </c>
      <c r="N155" s="68">
        <v>0</v>
      </c>
    </row>
    <row r="156" spans="1:14" ht="14.4" x14ac:dyDescent="0.3">
      <c r="A156" s="67" t="s">
        <v>412</v>
      </c>
      <c r="B156" s="67" t="s">
        <v>73</v>
      </c>
      <c r="C156" s="67" t="s">
        <v>411</v>
      </c>
      <c r="D156" s="77">
        <v>51665</v>
      </c>
      <c r="E156" s="77">
        <v>67658</v>
      </c>
      <c r="F156" s="77">
        <v>5940</v>
      </c>
      <c r="G156" s="77">
        <v>359258</v>
      </c>
      <c r="H156" s="77">
        <v>334215</v>
      </c>
      <c r="I156" s="77">
        <v>290000</v>
      </c>
      <c r="J156" s="78">
        <v>0.14380000000000001</v>
      </c>
      <c r="K156" s="79">
        <v>0.2024</v>
      </c>
      <c r="L156" s="79">
        <v>2.0500000000000001E-2</v>
      </c>
      <c r="M156" s="79">
        <v>0.1222</v>
      </c>
      <c r="N156" s="68">
        <v>0</v>
      </c>
    </row>
    <row r="157" spans="1:14" ht="14.4" x14ac:dyDescent="0.3">
      <c r="A157" s="67" t="s">
        <v>416</v>
      </c>
      <c r="B157" s="67" t="s">
        <v>40</v>
      </c>
      <c r="C157" s="67" t="s">
        <v>415</v>
      </c>
      <c r="D157" s="77">
        <v>334049</v>
      </c>
      <c r="E157" s="77">
        <v>267546</v>
      </c>
      <c r="F157" s="77">
        <v>63922</v>
      </c>
      <c r="G157" s="77">
        <v>5756144</v>
      </c>
      <c r="H157" s="77">
        <v>5799145</v>
      </c>
      <c r="I157" s="77">
        <v>6085401</v>
      </c>
      <c r="J157" s="78">
        <v>5.8000000000000003E-2</v>
      </c>
      <c r="K157" s="79">
        <v>4.6100000000000002E-2</v>
      </c>
      <c r="L157" s="79">
        <v>1.0500000000000001E-2</v>
      </c>
      <c r="M157" s="79">
        <v>3.8199999999999998E-2</v>
      </c>
      <c r="N157" s="68">
        <v>0</v>
      </c>
    </row>
    <row r="158" spans="1:14" ht="14.4" x14ac:dyDescent="0.3">
      <c r="A158" s="67" t="s">
        <v>418</v>
      </c>
      <c r="B158" s="67" t="s">
        <v>28</v>
      </c>
      <c r="C158" s="67" t="s">
        <v>417</v>
      </c>
      <c r="D158" s="77">
        <v>20255</v>
      </c>
      <c r="E158" s="77">
        <v>8292.35</v>
      </c>
      <c r="F158" s="77">
        <v>8799.6299999999992</v>
      </c>
      <c r="G158" s="77">
        <v>219748.86</v>
      </c>
      <c r="H158" s="77">
        <v>206223.25</v>
      </c>
      <c r="I158" s="77">
        <v>221501.26</v>
      </c>
      <c r="J158" s="78">
        <v>9.2200000000000004E-2</v>
      </c>
      <c r="K158" s="79">
        <v>4.02E-2</v>
      </c>
      <c r="L158" s="79">
        <v>3.9699999999999999E-2</v>
      </c>
      <c r="M158" s="79">
        <v>5.74E-2</v>
      </c>
      <c r="N158" s="68">
        <v>0</v>
      </c>
    </row>
    <row r="159" spans="1:14" ht="14.4" x14ac:dyDescent="0.3">
      <c r="A159" s="67" t="s">
        <v>420</v>
      </c>
      <c r="B159" s="67" t="s">
        <v>13</v>
      </c>
      <c r="C159" s="67" t="s">
        <v>419</v>
      </c>
      <c r="D159" s="77">
        <v>107817</v>
      </c>
      <c r="E159" s="77">
        <v>15736.85</v>
      </c>
      <c r="F159" s="77">
        <v>157966.21</v>
      </c>
      <c r="G159" s="77">
        <v>1659651</v>
      </c>
      <c r="H159" s="77">
        <v>1780153.71</v>
      </c>
      <c r="I159" s="77">
        <v>2360625.5</v>
      </c>
      <c r="J159" s="78">
        <v>6.5000000000000002E-2</v>
      </c>
      <c r="K159" s="79">
        <v>8.8000000000000005E-3</v>
      </c>
      <c r="L159" s="79">
        <v>6.6900000000000001E-2</v>
      </c>
      <c r="M159" s="79">
        <v>4.6899999999999997E-2</v>
      </c>
      <c r="N159" s="68">
        <v>0</v>
      </c>
    </row>
    <row r="160" spans="1:14" ht="14.4" x14ac:dyDescent="0.3">
      <c r="A160" s="67" t="s">
        <v>423</v>
      </c>
      <c r="B160" s="67" t="s">
        <v>47</v>
      </c>
      <c r="C160" s="67" t="s">
        <v>422</v>
      </c>
      <c r="D160" s="77">
        <v>3761698</v>
      </c>
      <c r="E160" s="77">
        <v>3434251</v>
      </c>
      <c r="F160" s="77">
        <v>3467603</v>
      </c>
      <c r="G160" s="77">
        <v>120133024</v>
      </c>
      <c r="H160" s="77">
        <v>130998115</v>
      </c>
      <c r="I160" s="77">
        <v>122536055</v>
      </c>
      <c r="J160" s="78">
        <v>3.1300000000000001E-2</v>
      </c>
      <c r="K160" s="79">
        <v>2.6200000000000001E-2</v>
      </c>
      <c r="L160" s="79">
        <v>2.8299999999999999E-2</v>
      </c>
      <c r="M160" s="79">
        <v>2.86E-2</v>
      </c>
      <c r="N160" s="68">
        <v>0</v>
      </c>
    </row>
    <row r="161" spans="1:14" ht="14.4" x14ac:dyDescent="0.3">
      <c r="A161" s="67" t="s">
        <v>425</v>
      </c>
      <c r="B161" s="67" t="s">
        <v>70</v>
      </c>
      <c r="C161" s="67" t="s">
        <v>424</v>
      </c>
      <c r="D161" s="77">
        <v>36378.28</v>
      </c>
      <c r="E161" s="77">
        <v>83688.990000000005</v>
      </c>
      <c r="F161" s="77">
        <v>27210</v>
      </c>
      <c r="G161" s="77">
        <v>460005.51</v>
      </c>
      <c r="H161" s="77">
        <v>605188.22</v>
      </c>
      <c r="I161" s="77">
        <v>572580</v>
      </c>
      <c r="J161" s="78">
        <v>7.9100000000000004E-2</v>
      </c>
      <c r="K161" s="79">
        <v>0.13830000000000001</v>
      </c>
      <c r="L161" s="79">
        <v>4.7500000000000001E-2</v>
      </c>
      <c r="M161" s="79">
        <v>8.8300000000000003E-2</v>
      </c>
      <c r="N161" s="68">
        <v>0</v>
      </c>
    </row>
    <row r="162" spans="1:14" ht="14.4" x14ac:dyDescent="0.3">
      <c r="A162" s="67" t="s">
        <v>427</v>
      </c>
      <c r="B162" s="67" t="s">
        <v>46</v>
      </c>
      <c r="C162" s="67" t="s">
        <v>426</v>
      </c>
      <c r="D162" s="77">
        <v>61541.34</v>
      </c>
      <c r="E162" s="77">
        <v>75590.850000000006</v>
      </c>
      <c r="F162" s="77">
        <v>66892.45</v>
      </c>
      <c r="G162" s="77">
        <v>1587020</v>
      </c>
      <c r="H162" s="77">
        <v>1398531.51</v>
      </c>
      <c r="I162" s="77">
        <v>1439135.21</v>
      </c>
      <c r="J162" s="78">
        <v>3.8800000000000001E-2</v>
      </c>
      <c r="K162" s="79">
        <v>5.4100000000000002E-2</v>
      </c>
      <c r="L162" s="79">
        <v>4.65E-2</v>
      </c>
      <c r="M162" s="79">
        <v>4.65E-2</v>
      </c>
      <c r="N162" s="68">
        <v>0</v>
      </c>
    </row>
    <row r="163" spans="1:14" ht="14.4" x14ac:dyDescent="0.3">
      <c r="A163" s="67" t="s">
        <v>429</v>
      </c>
      <c r="B163" s="67" t="s">
        <v>76</v>
      </c>
      <c r="C163" s="67" t="s">
        <v>428</v>
      </c>
      <c r="D163" s="77">
        <v>12424.12</v>
      </c>
      <c r="E163" s="77">
        <v>5164.21</v>
      </c>
      <c r="F163" s="77">
        <v>5272.69</v>
      </c>
      <c r="G163" s="77">
        <v>199006.04</v>
      </c>
      <c r="H163" s="77">
        <v>205215.14</v>
      </c>
      <c r="I163" s="77">
        <v>197155.02</v>
      </c>
      <c r="J163" s="78">
        <v>6.2399999999999997E-2</v>
      </c>
      <c r="K163" s="79">
        <v>2.52E-2</v>
      </c>
      <c r="L163" s="79">
        <v>2.6700000000000002E-2</v>
      </c>
      <c r="M163" s="79">
        <v>3.8100000000000002E-2</v>
      </c>
      <c r="N163" s="68">
        <v>0</v>
      </c>
    </row>
    <row r="164" spans="1:14" ht="14.4" x14ac:dyDescent="0.3">
      <c r="A164" s="67" t="s">
        <v>431</v>
      </c>
      <c r="B164" s="67" t="s">
        <v>60</v>
      </c>
      <c r="C164" s="67" t="s">
        <v>430</v>
      </c>
      <c r="D164" s="77">
        <v>24566.11</v>
      </c>
      <c r="E164" s="77">
        <v>21337.63</v>
      </c>
      <c r="F164" s="77">
        <v>4552.04</v>
      </c>
      <c r="G164" s="77">
        <v>82011.3</v>
      </c>
      <c r="H164" s="77">
        <v>79355.14</v>
      </c>
      <c r="I164" s="77">
        <v>61152.7</v>
      </c>
      <c r="J164" s="78">
        <v>0.29949999999999999</v>
      </c>
      <c r="K164" s="79">
        <v>0.26889999999999997</v>
      </c>
      <c r="L164" s="79">
        <v>7.4399999999999994E-2</v>
      </c>
      <c r="M164" s="79">
        <v>0.21429999999999999</v>
      </c>
      <c r="N164" s="68">
        <v>13.33</v>
      </c>
    </row>
    <row r="165" spans="1:14" ht="14.4" x14ac:dyDescent="0.3">
      <c r="A165" s="67" t="s">
        <v>433</v>
      </c>
      <c r="B165" s="67" t="s">
        <v>47</v>
      </c>
      <c r="C165" s="67" t="s">
        <v>432</v>
      </c>
      <c r="D165" s="77">
        <v>11791564.300000001</v>
      </c>
      <c r="E165" s="77">
        <v>8780452.5700000003</v>
      </c>
      <c r="F165" s="77">
        <v>8366441.4199999999</v>
      </c>
      <c r="G165" s="77">
        <v>91825204.269999996</v>
      </c>
      <c r="H165" s="77">
        <v>94469545.310000002</v>
      </c>
      <c r="I165" s="77">
        <v>101849861.54000001</v>
      </c>
      <c r="J165" s="78">
        <v>0.12839999999999999</v>
      </c>
      <c r="K165" s="79">
        <v>9.2899999999999996E-2</v>
      </c>
      <c r="L165" s="79">
        <v>8.2100000000000006E-2</v>
      </c>
      <c r="M165" s="79">
        <v>0.1011</v>
      </c>
      <c r="N165" s="68">
        <v>0</v>
      </c>
    </row>
    <row r="166" spans="1:14" ht="14.4" x14ac:dyDescent="0.3">
      <c r="A166" s="67" t="s">
        <v>435</v>
      </c>
      <c r="B166" s="67" t="s">
        <v>43</v>
      </c>
      <c r="C166" s="67" t="s">
        <v>434</v>
      </c>
      <c r="D166" s="77">
        <v>762913.41</v>
      </c>
      <c r="E166" s="77">
        <v>355050</v>
      </c>
      <c r="F166" s="77">
        <v>880503</v>
      </c>
      <c r="G166" s="77">
        <v>6380365.04</v>
      </c>
      <c r="H166" s="77">
        <v>6561882</v>
      </c>
      <c r="I166" s="77">
        <v>7277740</v>
      </c>
      <c r="J166" s="78">
        <v>0.1196</v>
      </c>
      <c r="K166" s="79">
        <v>5.4100000000000002E-2</v>
      </c>
      <c r="L166" s="79">
        <v>0.121</v>
      </c>
      <c r="M166" s="79">
        <v>9.8199999999999996E-2</v>
      </c>
      <c r="N166" s="68">
        <v>0</v>
      </c>
    </row>
    <row r="167" spans="1:14" ht="14.4" x14ac:dyDescent="0.3">
      <c r="A167" s="67" t="s">
        <v>437</v>
      </c>
      <c r="B167" s="67" t="s">
        <v>56</v>
      </c>
      <c r="C167" s="67" t="s">
        <v>436</v>
      </c>
      <c r="D167" s="77">
        <v>39108</v>
      </c>
      <c r="E167" s="77">
        <v>6589</v>
      </c>
      <c r="F167" s="77">
        <v>76277</v>
      </c>
      <c r="G167" s="77">
        <v>288139</v>
      </c>
      <c r="H167" s="77">
        <v>290795</v>
      </c>
      <c r="I167" s="77">
        <v>368830</v>
      </c>
      <c r="J167" s="78">
        <v>0.13569999999999999</v>
      </c>
      <c r="K167" s="79">
        <v>2.2700000000000001E-2</v>
      </c>
      <c r="L167" s="79">
        <v>0.20680000000000001</v>
      </c>
      <c r="M167" s="79">
        <v>0.1217</v>
      </c>
      <c r="N167" s="68">
        <v>0</v>
      </c>
    </row>
    <row r="168" spans="1:14" ht="14.4" x14ac:dyDescent="0.3">
      <c r="A168" s="67" t="s">
        <v>439</v>
      </c>
      <c r="B168" s="67" t="s">
        <v>41</v>
      </c>
      <c r="C168" s="67" t="s">
        <v>438</v>
      </c>
      <c r="D168" s="77">
        <v>69646.44</v>
      </c>
      <c r="E168" s="77">
        <v>17696.32</v>
      </c>
      <c r="F168" s="77">
        <v>11901.58</v>
      </c>
      <c r="G168" s="77">
        <v>908870.51</v>
      </c>
      <c r="H168" s="77">
        <v>905610.23</v>
      </c>
      <c r="I168" s="77">
        <v>874993.48</v>
      </c>
      <c r="J168" s="78">
        <v>7.6600000000000001E-2</v>
      </c>
      <c r="K168" s="79">
        <v>1.95E-2</v>
      </c>
      <c r="L168" s="79">
        <v>1.3599999999999999E-2</v>
      </c>
      <c r="M168" s="79">
        <v>3.6600000000000001E-2</v>
      </c>
      <c r="N168" s="68">
        <v>0</v>
      </c>
    </row>
    <row r="169" spans="1:14" ht="14.4" x14ac:dyDescent="0.3">
      <c r="A169" s="67" t="s">
        <v>441</v>
      </c>
      <c r="B169" s="67" t="s">
        <v>53</v>
      </c>
      <c r="C169" s="67" t="s">
        <v>440</v>
      </c>
      <c r="D169" s="77">
        <v>629098.68000000005</v>
      </c>
      <c r="E169" s="77">
        <v>432244.49</v>
      </c>
      <c r="F169" s="77">
        <v>766410.14</v>
      </c>
      <c r="G169" s="77">
        <v>16121588.32</v>
      </c>
      <c r="H169" s="77">
        <v>15487491.75</v>
      </c>
      <c r="I169" s="77">
        <v>16035689.609999999</v>
      </c>
      <c r="J169" s="78">
        <v>3.9E-2</v>
      </c>
      <c r="K169" s="79">
        <v>2.7900000000000001E-2</v>
      </c>
      <c r="L169" s="79">
        <v>4.7800000000000002E-2</v>
      </c>
      <c r="M169" s="79">
        <v>3.8199999999999998E-2</v>
      </c>
      <c r="N169" s="68">
        <v>0</v>
      </c>
    </row>
    <row r="170" spans="1:14" ht="14.4" x14ac:dyDescent="0.3">
      <c r="A170" s="67" t="s">
        <v>443</v>
      </c>
      <c r="B170" s="67" t="s">
        <v>65</v>
      </c>
      <c r="C170" s="67" t="s">
        <v>442</v>
      </c>
      <c r="D170" s="77">
        <v>283735.96999999997</v>
      </c>
      <c r="E170" s="77">
        <v>285082.27</v>
      </c>
      <c r="F170" s="77">
        <v>350240.03</v>
      </c>
      <c r="G170" s="77">
        <v>4982781.09</v>
      </c>
      <c r="H170" s="77">
        <v>5030116.99</v>
      </c>
      <c r="I170" s="77">
        <v>5465551.6500000004</v>
      </c>
      <c r="J170" s="78">
        <v>5.6899999999999999E-2</v>
      </c>
      <c r="K170" s="79">
        <v>5.67E-2</v>
      </c>
      <c r="L170" s="79">
        <v>6.4100000000000004E-2</v>
      </c>
      <c r="M170" s="79">
        <v>5.9200000000000003E-2</v>
      </c>
      <c r="N170" s="68">
        <v>0</v>
      </c>
    </row>
    <row r="171" spans="1:14" ht="14.4" x14ac:dyDescent="0.3">
      <c r="A171" s="67" t="s">
        <v>445</v>
      </c>
      <c r="B171" s="67" t="s">
        <v>13</v>
      </c>
      <c r="C171" s="67" t="s">
        <v>444</v>
      </c>
      <c r="D171" s="77">
        <v>584364</v>
      </c>
      <c r="E171" s="77">
        <v>703745</v>
      </c>
      <c r="F171" s="77">
        <v>297077</v>
      </c>
      <c r="G171" s="77">
        <v>3900679</v>
      </c>
      <c r="H171" s="77">
        <v>4241724</v>
      </c>
      <c r="I171" s="77">
        <v>3946612</v>
      </c>
      <c r="J171" s="78">
        <v>0.14979999999999999</v>
      </c>
      <c r="K171" s="79">
        <v>0.16589999999999999</v>
      </c>
      <c r="L171" s="79">
        <v>7.5300000000000006E-2</v>
      </c>
      <c r="M171" s="79">
        <v>0.1303</v>
      </c>
      <c r="N171" s="68">
        <v>0</v>
      </c>
    </row>
    <row r="172" spans="1:14" ht="14.4" x14ac:dyDescent="0.3">
      <c r="A172" s="67" t="s">
        <v>447</v>
      </c>
      <c r="B172" s="67" t="s">
        <v>59</v>
      </c>
      <c r="C172" s="67" t="s">
        <v>446</v>
      </c>
      <c r="D172" s="77">
        <v>23035</v>
      </c>
      <c r="E172" s="77">
        <v>18055</v>
      </c>
      <c r="F172" s="77">
        <v>20814</v>
      </c>
      <c r="G172" s="77">
        <v>847832</v>
      </c>
      <c r="H172" s="77">
        <v>935289</v>
      </c>
      <c r="I172" s="77">
        <v>992922</v>
      </c>
      <c r="J172" s="78">
        <v>2.7199999999999998E-2</v>
      </c>
      <c r="K172" s="79">
        <v>1.9300000000000001E-2</v>
      </c>
      <c r="L172" s="79">
        <v>2.1000000000000001E-2</v>
      </c>
      <c r="M172" s="79">
        <v>2.2499999999999999E-2</v>
      </c>
      <c r="N172" s="68">
        <v>0</v>
      </c>
    </row>
    <row r="173" spans="1:14" ht="14.4" x14ac:dyDescent="0.3">
      <c r="A173" s="67" t="s">
        <v>449</v>
      </c>
      <c r="B173" s="67" t="s">
        <v>73</v>
      </c>
      <c r="C173" s="67" t="s">
        <v>448</v>
      </c>
      <c r="D173" s="77">
        <v>165243</v>
      </c>
      <c r="E173" s="77">
        <v>207686</v>
      </c>
      <c r="F173" s="77">
        <v>149236</v>
      </c>
      <c r="G173" s="77">
        <v>2731413</v>
      </c>
      <c r="H173" s="77">
        <v>2809145</v>
      </c>
      <c r="I173" s="77">
        <v>2781565</v>
      </c>
      <c r="J173" s="78">
        <v>6.0499999999999998E-2</v>
      </c>
      <c r="K173" s="79">
        <v>7.3899999999999993E-2</v>
      </c>
      <c r="L173" s="79">
        <v>5.3699999999999998E-2</v>
      </c>
      <c r="M173" s="79">
        <v>6.2700000000000006E-2</v>
      </c>
      <c r="N173" s="68">
        <v>0</v>
      </c>
    </row>
    <row r="174" spans="1:14" ht="14.4" x14ac:dyDescent="0.3">
      <c r="A174" s="67" t="s">
        <v>452</v>
      </c>
      <c r="B174" s="67" t="s">
        <v>47</v>
      </c>
      <c r="C174" s="67" t="s">
        <v>451</v>
      </c>
      <c r="D174" s="77">
        <v>324479</v>
      </c>
      <c r="E174" s="77">
        <v>193107</v>
      </c>
      <c r="F174" s="77">
        <v>345407</v>
      </c>
      <c r="G174" s="77">
        <v>10717065</v>
      </c>
      <c r="H174" s="77">
        <v>11429744</v>
      </c>
      <c r="I174" s="77">
        <v>12781675</v>
      </c>
      <c r="J174" s="78">
        <v>3.0300000000000001E-2</v>
      </c>
      <c r="K174" s="79">
        <v>1.6899999999999998E-2</v>
      </c>
      <c r="L174" s="79">
        <v>2.7E-2</v>
      </c>
      <c r="M174" s="79">
        <v>2.47E-2</v>
      </c>
      <c r="N174" s="68">
        <v>0</v>
      </c>
    </row>
    <row r="175" spans="1:14" ht="14.4" x14ac:dyDescent="0.3">
      <c r="A175" s="67" t="s">
        <v>454</v>
      </c>
      <c r="B175" s="67" t="s">
        <v>47</v>
      </c>
      <c r="C175" s="67" t="s">
        <v>453</v>
      </c>
      <c r="D175" s="77">
        <v>1434892</v>
      </c>
      <c r="E175" s="77">
        <v>540011</v>
      </c>
      <c r="F175" s="77">
        <v>407335</v>
      </c>
      <c r="G175" s="77">
        <v>7286060</v>
      </c>
      <c r="H175" s="77">
        <v>6596065</v>
      </c>
      <c r="I175" s="77">
        <v>6531526</v>
      </c>
      <c r="J175" s="78">
        <v>0.19689999999999999</v>
      </c>
      <c r="K175" s="79">
        <v>8.1900000000000001E-2</v>
      </c>
      <c r="L175" s="79">
        <v>6.2399999999999997E-2</v>
      </c>
      <c r="M175" s="79">
        <v>0.1137</v>
      </c>
      <c r="N175" s="68">
        <v>0</v>
      </c>
    </row>
    <row r="176" spans="1:14" ht="14.4" x14ac:dyDescent="0.3">
      <c r="A176" s="67" t="s">
        <v>456</v>
      </c>
      <c r="B176" s="67" t="s">
        <v>7</v>
      </c>
      <c r="C176" s="67" t="s">
        <v>455</v>
      </c>
      <c r="D176" s="77">
        <v>741893</v>
      </c>
      <c r="E176" s="77">
        <v>911904</v>
      </c>
      <c r="F176" s="77">
        <v>1120039</v>
      </c>
      <c r="G176" s="77">
        <v>6476188</v>
      </c>
      <c r="H176" s="77">
        <v>6806010</v>
      </c>
      <c r="I176" s="77">
        <v>7294327</v>
      </c>
      <c r="J176" s="78">
        <v>0.11459999999999999</v>
      </c>
      <c r="K176" s="79">
        <v>0.13400000000000001</v>
      </c>
      <c r="L176" s="79">
        <v>0.1535</v>
      </c>
      <c r="M176" s="79">
        <v>0.13400000000000001</v>
      </c>
      <c r="N176" s="68">
        <v>0</v>
      </c>
    </row>
    <row r="177" spans="1:14" ht="14.4" x14ac:dyDescent="0.3">
      <c r="A177" s="67" t="s">
        <v>458</v>
      </c>
      <c r="B177" s="67" t="s">
        <v>20</v>
      </c>
      <c r="C177" s="67" t="s">
        <v>457</v>
      </c>
      <c r="D177" s="77">
        <v>209372.44</v>
      </c>
      <c r="E177" s="77">
        <v>125533</v>
      </c>
      <c r="F177" s="77">
        <v>34460</v>
      </c>
      <c r="G177" s="77">
        <v>4712806.87</v>
      </c>
      <c r="H177" s="77">
        <v>5171816</v>
      </c>
      <c r="I177" s="77">
        <v>5603709</v>
      </c>
      <c r="J177" s="78">
        <v>4.4400000000000002E-2</v>
      </c>
      <c r="K177" s="79">
        <v>2.4299999999999999E-2</v>
      </c>
      <c r="L177" s="79">
        <v>6.1000000000000004E-3</v>
      </c>
      <c r="M177" s="79">
        <v>2.4899999999999999E-2</v>
      </c>
      <c r="N177" s="68">
        <v>0</v>
      </c>
    </row>
    <row r="178" spans="1:14" ht="14.4" x14ac:dyDescent="0.3">
      <c r="A178" s="67" t="s">
        <v>460</v>
      </c>
      <c r="B178" s="67" t="s">
        <v>67</v>
      </c>
      <c r="C178" s="67" t="s">
        <v>459</v>
      </c>
      <c r="D178" s="77">
        <v>1668664</v>
      </c>
      <c r="E178" s="77">
        <v>1484952</v>
      </c>
      <c r="F178" s="77">
        <v>1609741</v>
      </c>
      <c r="G178" s="77">
        <v>15167699</v>
      </c>
      <c r="H178" s="77">
        <v>13135475</v>
      </c>
      <c r="I178" s="77">
        <v>14081144</v>
      </c>
      <c r="J178" s="78">
        <v>0.11</v>
      </c>
      <c r="K178" s="79">
        <v>0.113</v>
      </c>
      <c r="L178" s="79">
        <v>0.1143</v>
      </c>
      <c r="M178" s="79">
        <v>0.1124</v>
      </c>
      <c r="N178" s="68">
        <v>0</v>
      </c>
    </row>
    <row r="179" spans="1:14" ht="14.4" x14ac:dyDescent="0.3">
      <c r="A179" s="67" t="s">
        <v>462</v>
      </c>
      <c r="B179" s="67" t="s">
        <v>73</v>
      </c>
      <c r="C179" s="67" t="s">
        <v>461</v>
      </c>
      <c r="D179" s="77">
        <v>144158.78</v>
      </c>
      <c r="E179" s="77">
        <v>301561.39</v>
      </c>
      <c r="F179" s="77">
        <v>212537.65</v>
      </c>
      <c r="G179" s="77">
        <v>2113978.17</v>
      </c>
      <c r="H179" s="77">
        <v>2543219.41</v>
      </c>
      <c r="I179" s="77">
        <v>2331102.12</v>
      </c>
      <c r="J179" s="78">
        <v>6.8199999999999997E-2</v>
      </c>
      <c r="K179" s="79">
        <v>0.1186</v>
      </c>
      <c r="L179" s="79">
        <v>9.1200000000000003E-2</v>
      </c>
      <c r="M179" s="79">
        <v>9.2700000000000005E-2</v>
      </c>
      <c r="N179" s="68">
        <v>0</v>
      </c>
    </row>
    <row r="180" spans="1:14" ht="14.4" x14ac:dyDescent="0.3">
      <c r="A180" s="67" t="s">
        <v>464</v>
      </c>
      <c r="B180" s="67" t="s">
        <v>53</v>
      </c>
      <c r="C180" s="67" t="s">
        <v>463</v>
      </c>
      <c r="D180" s="77">
        <v>931088</v>
      </c>
      <c r="E180" s="77">
        <v>456988</v>
      </c>
      <c r="F180" s="77">
        <v>559031</v>
      </c>
      <c r="G180" s="77">
        <v>5950097</v>
      </c>
      <c r="H180" s="77">
        <v>5682035</v>
      </c>
      <c r="I180" s="77">
        <v>5894049</v>
      </c>
      <c r="J180" s="78">
        <v>0.1565</v>
      </c>
      <c r="K180" s="79">
        <v>8.0399999999999999E-2</v>
      </c>
      <c r="L180" s="79">
        <v>9.4799999999999995E-2</v>
      </c>
      <c r="M180" s="79">
        <v>0.1106</v>
      </c>
      <c r="N180" s="68">
        <v>0</v>
      </c>
    </row>
    <row r="181" spans="1:14" ht="14.4" x14ac:dyDescent="0.3">
      <c r="A181" s="67" t="s">
        <v>466</v>
      </c>
      <c r="B181" s="67" t="s">
        <v>70</v>
      </c>
      <c r="C181" s="67" t="s">
        <v>465</v>
      </c>
      <c r="D181" s="77">
        <v>216903.67</v>
      </c>
      <c r="E181" s="77">
        <v>192564.18</v>
      </c>
      <c r="F181" s="77">
        <v>224071.87</v>
      </c>
      <c r="G181" s="77">
        <v>4644314.4800000004</v>
      </c>
      <c r="H181" s="77">
        <v>4856744.49</v>
      </c>
      <c r="I181" s="77">
        <v>5678906.4400000004</v>
      </c>
      <c r="J181" s="78">
        <v>4.6699999999999998E-2</v>
      </c>
      <c r="K181" s="79">
        <v>3.9600000000000003E-2</v>
      </c>
      <c r="L181" s="79">
        <v>3.95E-2</v>
      </c>
      <c r="M181" s="79">
        <v>4.19E-2</v>
      </c>
      <c r="N181" s="68">
        <v>0</v>
      </c>
    </row>
    <row r="182" spans="1:14" ht="14.4" x14ac:dyDescent="0.3">
      <c r="A182" s="67" t="s">
        <v>469</v>
      </c>
      <c r="B182" s="67" t="s">
        <v>31</v>
      </c>
      <c r="C182" s="67" t="s">
        <v>468</v>
      </c>
      <c r="D182" s="77">
        <v>822989.7</v>
      </c>
      <c r="E182" s="77">
        <v>1056693.78</v>
      </c>
      <c r="F182" s="77">
        <v>740643.18</v>
      </c>
      <c r="G182" s="77">
        <v>11879449.91</v>
      </c>
      <c r="H182" s="77">
        <v>12932966.880000001</v>
      </c>
      <c r="I182" s="77">
        <v>12734298.34</v>
      </c>
      <c r="J182" s="78">
        <v>6.93E-2</v>
      </c>
      <c r="K182" s="79">
        <v>8.1699999999999995E-2</v>
      </c>
      <c r="L182" s="79">
        <v>5.8200000000000002E-2</v>
      </c>
      <c r="M182" s="79">
        <v>6.9699999999999998E-2</v>
      </c>
      <c r="N182" s="68">
        <v>0</v>
      </c>
    </row>
    <row r="183" spans="1:14" ht="14.4" x14ac:dyDescent="0.3">
      <c r="A183" s="67" t="s">
        <v>471</v>
      </c>
      <c r="B183" s="67" t="s">
        <v>44</v>
      </c>
      <c r="C183" s="67" t="s">
        <v>470</v>
      </c>
      <c r="D183" s="77">
        <v>216152</v>
      </c>
      <c r="E183" s="77">
        <v>148609</v>
      </c>
      <c r="F183" s="77">
        <v>586127</v>
      </c>
      <c r="G183" s="77">
        <v>13192276</v>
      </c>
      <c r="H183" s="77">
        <v>12738995</v>
      </c>
      <c r="I183" s="77">
        <v>13922656</v>
      </c>
      <c r="J183" s="78">
        <v>1.6400000000000001E-2</v>
      </c>
      <c r="K183" s="79">
        <v>1.17E-2</v>
      </c>
      <c r="L183" s="79">
        <v>4.2099999999999999E-2</v>
      </c>
      <c r="M183" s="79">
        <v>2.3400000000000001E-2</v>
      </c>
      <c r="N183" s="68">
        <v>0</v>
      </c>
    </row>
    <row r="184" spans="1:14" ht="14.4" x14ac:dyDescent="0.3">
      <c r="A184" s="67" t="s">
        <v>476</v>
      </c>
      <c r="B184" s="67" t="s">
        <v>55</v>
      </c>
      <c r="C184" s="67" t="s">
        <v>475</v>
      </c>
      <c r="D184" s="77">
        <v>76823</v>
      </c>
      <c r="E184" s="77">
        <v>47008</v>
      </c>
      <c r="F184" s="77">
        <v>43968</v>
      </c>
      <c r="G184" s="77">
        <v>193004</v>
      </c>
      <c r="H184" s="77">
        <v>161741</v>
      </c>
      <c r="I184" s="77">
        <v>195006</v>
      </c>
      <c r="J184" s="78">
        <v>0.39800000000000002</v>
      </c>
      <c r="K184" s="79">
        <v>0.29060000000000002</v>
      </c>
      <c r="L184" s="79">
        <v>0.22550000000000001</v>
      </c>
      <c r="M184" s="79">
        <v>0.30470000000000003</v>
      </c>
      <c r="N184" s="68">
        <v>20</v>
      </c>
    </row>
    <row r="185" spans="1:14" ht="14.4" x14ac:dyDescent="0.3">
      <c r="A185" s="67" t="s">
        <v>478</v>
      </c>
      <c r="B185" s="67" t="s">
        <v>53</v>
      </c>
      <c r="C185" s="67" t="s">
        <v>477</v>
      </c>
      <c r="D185" s="77">
        <v>354215</v>
      </c>
      <c r="E185" s="77">
        <v>237733</v>
      </c>
      <c r="F185" s="77">
        <v>291178</v>
      </c>
      <c r="G185" s="77">
        <v>5215993</v>
      </c>
      <c r="H185" s="77">
        <v>5498374.8600000003</v>
      </c>
      <c r="I185" s="77">
        <v>5553449.6200000001</v>
      </c>
      <c r="J185" s="78">
        <v>6.7900000000000002E-2</v>
      </c>
      <c r="K185" s="79">
        <v>4.3200000000000002E-2</v>
      </c>
      <c r="L185" s="79">
        <v>5.2400000000000002E-2</v>
      </c>
      <c r="M185" s="79">
        <v>5.45E-2</v>
      </c>
      <c r="N185" s="68">
        <v>0</v>
      </c>
    </row>
    <row r="186" spans="1:14" ht="14.4" x14ac:dyDescent="0.3">
      <c r="A186" s="67" t="s">
        <v>480</v>
      </c>
      <c r="B186" s="67" t="s">
        <v>75</v>
      </c>
      <c r="C186" s="67" t="s">
        <v>479</v>
      </c>
      <c r="D186" s="77">
        <v>1166299</v>
      </c>
      <c r="E186" s="77">
        <v>1035448</v>
      </c>
      <c r="F186" s="77">
        <v>1888570</v>
      </c>
      <c r="G186" s="77">
        <v>19678268</v>
      </c>
      <c r="H186" s="77">
        <v>21323946</v>
      </c>
      <c r="I186" s="77">
        <v>23132796</v>
      </c>
      <c r="J186" s="78">
        <v>5.9299999999999999E-2</v>
      </c>
      <c r="K186" s="79">
        <v>4.8599999999999997E-2</v>
      </c>
      <c r="L186" s="79">
        <v>8.1600000000000006E-2</v>
      </c>
      <c r="M186" s="79">
        <v>6.3200000000000006E-2</v>
      </c>
      <c r="N186" s="68">
        <v>0</v>
      </c>
    </row>
    <row r="187" spans="1:14" ht="14.4" x14ac:dyDescent="0.3">
      <c r="A187" s="67" t="s">
        <v>482</v>
      </c>
      <c r="B187" s="67" t="s">
        <v>59</v>
      </c>
      <c r="C187" s="67" t="s">
        <v>481</v>
      </c>
      <c r="D187" s="77">
        <v>1666469</v>
      </c>
      <c r="E187" s="77">
        <v>1782717</v>
      </c>
      <c r="F187" s="77">
        <v>1973646</v>
      </c>
      <c r="G187" s="77">
        <v>11748408</v>
      </c>
      <c r="H187" s="77">
        <v>13884610</v>
      </c>
      <c r="I187" s="77">
        <v>14224575</v>
      </c>
      <c r="J187" s="78">
        <v>0.14180000000000001</v>
      </c>
      <c r="K187" s="79">
        <v>0.12839999999999999</v>
      </c>
      <c r="L187" s="79">
        <v>0.13869999999999999</v>
      </c>
      <c r="M187" s="79">
        <v>0.1363</v>
      </c>
      <c r="N187" s="68">
        <v>0</v>
      </c>
    </row>
    <row r="188" spans="1:14" ht="14.4" x14ac:dyDescent="0.3">
      <c r="A188" s="67" t="s">
        <v>484</v>
      </c>
      <c r="B188" s="67" t="s">
        <v>67</v>
      </c>
      <c r="C188" s="67" t="s">
        <v>483</v>
      </c>
      <c r="D188" s="77">
        <v>419372</v>
      </c>
      <c r="E188" s="77">
        <v>214561</v>
      </c>
      <c r="F188" s="77">
        <v>210139</v>
      </c>
      <c r="G188" s="77">
        <v>2389180</v>
      </c>
      <c r="H188" s="77">
        <v>2058887</v>
      </c>
      <c r="I188" s="77">
        <v>2361547</v>
      </c>
      <c r="J188" s="78">
        <v>0.17549999999999999</v>
      </c>
      <c r="K188" s="79">
        <v>0.1042</v>
      </c>
      <c r="L188" s="79">
        <v>8.8999999999999996E-2</v>
      </c>
      <c r="M188" s="79">
        <v>0.1229</v>
      </c>
      <c r="N188" s="68">
        <v>0</v>
      </c>
    </row>
    <row r="189" spans="1:14" ht="14.4" x14ac:dyDescent="0.3">
      <c r="A189" s="67" t="s">
        <v>488</v>
      </c>
      <c r="B189" s="67" t="s">
        <v>65</v>
      </c>
      <c r="C189" s="67" t="s">
        <v>487</v>
      </c>
      <c r="D189" s="77">
        <v>97382</v>
      </c>
      <c r="E189" s="77">
        <v>488181</v>
      </c>
      <c r="F189" s="77">
        <v>435791</v>
      </c>
      <c r="G189" s="77">
        <v>1415718</v>
      </c>
      <c r="H189" s="77">
        <v>1800543</v>
      </c>
      <c r="I189" s="77">
        <v>1890274</v>
      </c>
      <c r="J189" s="78">
        <v>6.88E-2</v>
      </c>
      <c r="K189" s="79">
        <v>0.27110000000000001</v>
      </c>
      <c r="L189" s="79">
        <v>0.23050000000000001</v>
      </c>
      <c r="M189" s="79">
        <v>0.19009999999999999</v>
      </c>
      <c r="N189" s="68">
        <v>6.67</v>
      </c>
    </row>
    <row r="190" spans="1:14" ht="14.4" x14ac:dyDescent="0.3">
      <c r="A190" s="67" t="s">
        <v>490</v>
      </c>
      <c r="B190" s="67" t="s">
        <v>47</v>
      </c>
      <c r="C190" s="67" t="s">
        <v>489</v>
      </c>
      <c r="D190" s="77">
        <v>287044</v>
      </c>
      <c r="E190" s="77">
        <v>77589</v>
      </c>
      <c r="F190" s="77">
        <v>116952</v>
      </c>
      <c r="G190" s="77">
        <v>787529</v>
      </c>
      <c r="H190" s="77">
        <v>475775</v>
      </c>
      <c r="I190" s="77">
        <v>743901</v>
      </c>
      <c r="J190" s="78">
        <v>0.36449999999999999</v>
      </c>
      <c r="K190" s="79">
        <v>0.16309999999999999</v>
      </c>
      <c r="L190" s="79">
        <v>0.15720000000000001</v>
      </c>
      <c r="M190" s="79">
        <v>0.2283</v>
      </c>
      <c r="N190" s="68">
        <v>13.33</v>
      </c>
    </row>
    <row r="191" spans="1:14" ht="14.4" x14ac:dyDescent="0.3">
      <c r="A191" s="67" t="s">
        <v>492</v>
      </c>
      <c r="B191" s="67" t="s">
        <v>47</v>
      </c>
      <c r="C191" s="67" t="s">
        <v>491</v>
      </c>
      <c r="D191" s="77">
        <v>105955</v>
      </c>
      <c r="E191" s="77">
        <v>172640</v>
      </c>
      <c r="F191" s="77">
        <v>61633</v>
      </c>
      <c r="G191" s="77">
        <v>991420</v>
      </c>
      <c r="H191" s="77">
        <v>1205267</v>
      </c>
      <c r="I191" s="77">
        <v>1345078</v>
      </c>
      <c r="J191" s="78">
        <v>0.1069</v>
      </c>
      <c r="K191" s="79">
        <v>0.14319999999999999</v>
      </c>
      <c r="L191" s="79">
        <v>4.58E-2</v>
      </c>
      <c r="M191" s="79">
        <v>9.8599999999999993E-2</v>
      </c>
      <c r="N191" s="68">
        <v>0</v>
      </c>
    </row>
    <row r="192" spans="1:14" ht="14.4" x14ac:dyDescent="0.3">
      <c r="A192" s="67" t="s">
        <v>494</v>
      </c>
      <c r="B192" s="67" t="s">
        <v>47</v>
      </c>
      <c r="C192" s="67" t="s">
        <v>493</v>
      </c>
      <c r="D192" s="77">
        <v>265451</v>
      </c>
      <c r="E192" s="77">
        <v>11398</v>
      </c>
      <c r="F192" s="77">
        <v>15201</v>
      </c>
      <c r="G192" s="77">
        <v>683368</v>
      </c>
      <c r="H192" s="77">
        <v>507298</v>
      </c>
      <c r="I192" s="77">
        <v>467575</v>
      </c>
      <c r="J192" s="78">
        <v>0.38840000000000002</v>
      </c>
      <c r="K192" s="79">
        <v>2.2499999999999999E-2</v>
      </c>
      <c r="L192" s="79">
        <v>3.2500000000000001E-2</v>
      </c>
      <c r="M192" s="79">
        <v>0.14779999999999999</v>
      </c>
      <c r="N192" s="68">
        <v>0</v>
      </c>
    </row>
    <row r="193" spans="1:14" ht="14.4" x14ac:dyDescent="0.3">
      <c r="A193" s="67" t="s">
        <v>497</v>
      </c>
      <c r="B193" s="67" t="s">
        <v>59</v>
      </c>
      <c r="C193" s="67" t="s">
        <v>496</v>
      </c>
      <c r="D193" s="77">
        <v>177939</v>
      </c>
      <c r="E193" s="77">
        <v>83207</v>
      </c>
      <c r="F193" s="77">
        <v>93554</v>
      </c>
      <c r="G193" s="77">
        <v>2196574</v>
      </c>
      <c r="H193" s="77">
        <v>2148281</v>
      </c>
      <c r="I193" s="77">
        <v>2374780</v>
      </c>
      <c r="J193" s="78">
        <v>8.1000000000000003E-2</v>
      </c>
      <c r="K193" s="79">
        <v>3.8699999999999998E-2</v>
      </c>
      <c r="L193" s="79">
        <v>3.9399999999999998E-2</v>
      </c>
      <c r="M193" s="79">
        <v>5.2999999999999999E-2</v>
      </c>
      <c r="N193" s="68">
        <v>0</v>
      </c>
    </row>
    <row r="194" spans="1:14" ht="14.4" x14ac:dyDescent="0.3">
      <c r="A194" s="67" t="s">
        <v>499</v>
      </c>
      <c r="B194" s="67" t="s">
        <v>45</v>
      </c>
      <c r="C194" s="67" t="s">
        <v>498</v>
      </c>
      <c r="D194" s="77">
        <v>452998.02</v>
      </c>
      <c r="E194" s="77">
        <v>630015.88</v>
      </c>
      <c r="F194" s="77">
        <v>503203.05</v>
      </c>
      <c r="G194" s="77">
        <v>4510413.43</v>
      </c>
      <c r="H194" s="77">
        <v>4842028.29</v>
      </c>
      <c r="I194" s="77">
        <v>4866062.3</v>
      </c>
      <c r="J194" s="78">
        <v>0.1004</v>
      </c>
      <c r="K194" s="79">
        <v>0.13009999999999999</v>
      </c>
      <c r="L194" s="79">
        <v>0.10340000000000001</v>
      </c>
      <c r="M194" s="79">
        <v>0.1113</v>
      </c>
      <c r="N194" s="68">
        <v>0</v>
      </c>
    </row>
    <row r="195" spans="1:14" ht="14.4" x14ac:dyDescent="0.3">
      <c r="A195" s="67" t="s">
        <v>501</v>
      </c>
      <c r="B195" s="67" t="s">
        <v>28</v>
      </c>
      <c r="C195" s="67" t="s">
        <v>500</v>
      </c>
      <c r="D195" s="77">
        <v>55925</v>
      </c>
      <c r="E195" s="77">
        <v>10528</v>
      </c>
      <c r="F195" s="77">
        <v>6364</v>
      </c>
      <c r="G195" s="77">
        <v>877950</v>
      </c>
      <c r="H195" s="77">
        <v>1159427</v>
      </c>
      <c r="I195" s="77">
        <v>1377023</v>
      </c>
      <c r="J195" s="78">
        <v>6.3700000000000007E-2</v>
      </c>
      <c r="K195" s="79">
        <v>9.1000000000000004E-3</v>
      </c>
      <c r="L195" s="79">
        <v>4.5999999999999999E-3</v>
      </c>
      <c r="M195" s="79">
        <v>2.58E-2</v>
      </c>
      <c r="N195" s="68">
        <v>0</v>
      </c>
    </row>
    <row r="196" spans="1:14" ht="14.4" x14ac:dyDescent="0.3">
      <c r="A196" s="67" t="s">
        <v>505</v>
      </c>
      <c r="B196" s="67" t="s">
        <v>27</v>
      </c>
      <c r="C196" s="67" t="s">
        <v>504</v>
      </c>
      <c r="D196" s="77">
        <v>389546</v>
      </c>
      <c r="E196" s="77">
        <v>603004</v>
      </c>
      <c r="F196" s="77">
        <v>378486.54</v>
      </c>
      <c r="G196" s="77">
        <v>4623237</v>
      </c>
      <c r="H196" s="77">
        <v>4697487</v>
      </c>
      <c r="I196" s="77">
        <v>4873701.5</v>
      </c>
      <c r="J196" s="78">
        <v>8.43E-2</v>
      </c>
      <c r="K196" s="79">
        <v>0.12839999999999999</v>
      </c>
      <c r="L196" s="79">
        <v>7.7700000000000005E-2</v>
      </c>
      <c r="M196" s="79">
        <v>9.6799999999999997E-2</v>
      </c>
      <c r="N196" s="68">
        <v>0</v>
      </c>
    </row>
    <row r="197" spans="1:14" ht="14.4" x14ac:dyDescent="0.3">
      <c r="A197" s="67" t="s">
        <v>507</v>
      </c>
      <c r="B197" s="67" t="s">
        <v>45</v>
      </c>
      <c r="C197" s="67" t="s">
        <v>506</v>
      </c>
      <c r="D197" s="77">
        <v>347330.69</v>
      </c>
      <c r="E197" s="77">
        <v>545204.02</v>
      </c>
      <c r="F197" s="77">
        <v>334321.21000000002</v>
      </c>
      <c r="G197" s="77">
        <v>3582978.2</v>
      </c>
      <c r="H197" s="77">
        <v>3991582.8</v>
      </c>
      <c r="I197" s="77">
        <v>3758317.81</v>
      </c>
      <c r="J197" s="78">
        <v>9.69E-2</v>
      </c>
      <c r="K197" s="79">
        <v>0.1366</v>
      </c>
      <c r="L197" s="79">
        <v>8.8999999999999996E-2</v>
      </c>
      <c r="M197" s="79">
        <v>0.1075</v>
      </c>
      <c r="N197" s="68">
        <v>0</v>
      </c>
    </row>
    <row r="198" spans="1:14" ht="14.4" x14ac:dyDescent="0.3">
      <c r="A198" s="67" t="s">
        <v>513</v>
      </c>
      <c r="B198" s="67" t="s">
        <v>67</v>
      </c>
      <c r="C198" s="67" t="s">
        <v>512</v>
      </c>
      <c r="D198" s="77">
        <v>524253</v>
      </c>
      <c r="E198" s="77">
        <v>378942</v>
      </c>
      <c r="F198" s="77">
        <v>372667</v>
      </c>
      <c r="G198" s="77">
        <v>2533776</v>
      </c>
      <c r="H198" s="77">
        <v>2447879</v>
      </c>
      <c r="I198" s="77">
        <v>2631458</v>
      </c>
      <c r="J198" s="78">
        <v>0.2069</v>
      </c>
      <c r="K198" s="79">
        <v>0.15479999999999999</v>
      </c>
      <c r="L198" s="79">
        <v>0.1416</v>
      </c>
      <c r="M198" s="79">
        <v>0.1678</v>
      </c>
      <c r="N198" s="68">
        <v>6.67</v>
      </c>
    </row>
    <row r="199" spans="1:14" ht="14.4" x14ac:dyDescent="0.3">
      <c r="A199" s="67" t="s">
        <v>515</v>
      </c>
      <c r="B199" s="67" t="s">
        <v>40</v>
      </c>
      <c r="C199" s="67" t="s">
        <v>514</v>
      </c>
      <c r="D199" s="77">
        <v>1163679.97</v>
      </c>
      <c r="E199" s="77">
        <v>1208829.3500000001</v>
      </c>
      <c r="F199" s="77">
        <v>943660.12</v>
      </c>
      <c r="G199" s="77">
        <v>14413720.02</v>
      </c>
      <c r="H199" s="77">
        <v>14901389.439999999</v>
      </c>
      <c r="I199" s="77">
        <v>16545144.210000001</v>
      </c>
      <c r="J199" s="78">
        <v>8.0699999999999994E-2</v>
      </c>
      <c r="K199" s="79">
        <v>8.1100000000000005E-2</v>
      </c>
      <c r="L199" s="79">
        <v>5.7000000000000002E-2</v>
      </c>
      <c r="M199" s="79">
        <v>7.2900000000000006E-2</v>
      </c>
      <c r="N199" s="68">
        <v>0</v>
      </c>
    </row>
    <row r="200" spans="1:14" ht="14.4" x14ac:dyDescent="0.3">
      <c r="A200" s="67" t="s">
        <v>517</v>
      </c>
      <c r="B200" s="67" t="s">
        <v>64</v>
      </c>
      <c r="C200" s="67" t="s">
        <v>516</v>
      </c>
      <c r="D200" s="77">
        <v>32237.96</v>
      </c>
      <c r="E200" s="77">
        <v>191490.29</v>
      </c>
      <c r="F200" s="77">
        <v>8732.92</v>
      </c>
      <c r="G200" s="77">
        <v>916458.15</v>
      </c>
      <c r="H200" s="77">
        <v>1132942.69</v>
      </c>
      <c r="I200" s="77">
        <v>1093979.53</v>
      </c>
      <c r="J200" s="78">
        <v>3.5200000000000002E-2</v>
      </c>
      <c r="K200" s="79">
        <v>0.16900000000000001</v>
      </c>
      <c r="L200" s="79">
        <v>8.0000000000000002E-3</v>
      </c>
      <c r="M200" s="79">
        <v>7.0699999999999999E-2</v>
      </c>
      <c r="N200" s="68">
        <v>0</v>
      </c>
    </row>
    <row r="201" spans="1:14" ht="14.4" x14ac:dyDescent="0.3">
      <c r="A201" s="67" t="s">
        <v>519</v>
      </c>
      <c r="B201" s="67" t="s">
        <v>75</v>
      </c>
      <c r="C201" s="67" t="s">
        <v>518</v>
      </c>
      <c r="D201" s="77">
        <v>1622426</v>
      </c>
      <c r="E201" s="77">
        <v>2202347</v>
      </c>
      <c r="F201" s="77">
        <v>713910</v>
      </c>
      <c r="G201" s="77">
        <v>25993439</v>
      </c>
      <c r="H201" s="77">
        <v>28316949</v>
      </c>
      <c r="I201" s="77">
        <v>28417377</v>
      </c>
      <c r="J201" s="78">
        <v>6.2399999999999997E-2</v>
      </c>
      <c r="K201" s="79">
        <v>7.7799999999999994E-2</v>
      </c>
      <c r="L201" s="79">
        <v>2.5100000000000001E-2</v>
      </c>
      <c r="M201" s="79">
        <v>5.5100000000000003E-2</v>
      </c>
      <c r="N201" s="68">
        <v>0</v>
      </c>
    </row>
    <row r="202" spans="1:14" ht="14.4" x14ac:dyDescent="0.3">
      <c r="A202" s="67" t="s">
        <v>521</v>
      </c>
      <c r="B202" s="67" t="s">
        <v>47</v>
      </c>
      <c r="C202" s="67" t="s">
        <v>520</v>
      </c>
      <c r="D202" s="77">
        <v>1354105</v>
      </c>
      <c r="E202" s="77">
        <v>169660</v>
      </c>
      <c r="F202" s="77">
        <v>199880</v>
      </c>
      <c r="G202" s="77">
        <v>6218275</v>
      </c>
      <c r="H202" s="77">
        <v>5151512</v>
      </c>
      <c r="I202" s="77">
        <v>5455637</v>
      </c>
      <c r="J202" s="78">
        <v>0.21779999999999999</v>
      </c>
      <c r="K202" s="79">
        <v>3.2899999999999999E-2</v>
      </c>
      <c r="L202" s="79">
        <v>3.6600000000000001E-2</v>
      </c>
      <c r="M202" s="79">
        <v>9.5799999999999996E-2</v>
      </c>
      <c r="N202" s="68">
        <v>0</v>
      </c>
    </row>
    <row r="203" spans="1:14" ht="14.4" x14ac:dyDescent="0.3">
      <c r="A203" s="67" t="s">
        <v>523</v>
      </c>
      <c r="B203" s="67" t="s">
        <v>68</v>
      </c>
      <c r="C203" s="67" t="s">
        <v>522</v>
      </c>
      <c r="D203" s="77">
        <v>27845</v>
      </c>
      <c r="E203" s="77">
        <v>7190</v>
      </c>
      <c r="F203" s="77">
        <v>86154</v>
      </c>
      <c r="G203" s="77">
        <v>497761</v>
      </c>
      <c r="H203" s="77">
        <v>516572</v>
      </c>
      <c r="I203" s="77">
        <v>583484</v>
      </c>
      <c r="J203" s="78">
        <v>5.5899999999999998E-2</v>
      </c>
      <c r="K203" s="79">
        <v>1.3899999999999999E-2</v>
      </c>
      <c r="L203" s="79">
        <v>0.1477</v>
      </c>
      <c r="M203" s="79">
        <v>7.2499999999999995E-2</v>
      </c>
      <c r="N203" s="68">
        <v>0</v>
      </c>
    </row>
    <row r="204" spans="1:14" ht="14.4" x14ac:dyDescent="0.3">
      <c r="A204" s="67" t="s">
        <v>525</v>
      </c>
      <c r="B204" s="67" t="s">
        <v>11</v>
      </c>
      <c r="C204" s="67" t="s">
        <v>524</v>
      </c>
      <c r="D204" s="77">
        <v>1526545</v>
      </c>
      <c r="E204" s="77">
        <v>2097586</v>
      </c>
      <c r="F204" s="77">
        <v>1679096.05</v>
      </c>
      <c r="G204" s="77">
        <v>33058350</v>
      </c>
      <c r="H204" s="77">
        <v>37289970.530000001</v>
      </c>
      <c r="I204" s="77">
        <v>39924421.93</v>
      </c>
      <c r="J204" s="78">
        <v>4.6199999999999998E-2</v>
      </c>
      <c r="K204" s="79">
        <v>5.6300000000000003E-2</v>
      </c>
      <c r="L204" s="79">
        <v>4.2099999999999999E-2</v>
      </c>
      <c r="M204" s="79">
        <v>4.82E-2</v>
      </c>
      <c r="N204" s="68">
        <v>0</v>
      </c>
    </row>
    <row r="205" spans="1:14" ht="14.4" x14ac:dyDescent="0.3">
      <c r="A205" s="67" t="s">
        <v>527</v>
      </c>
      <c r="B205" s="67" t="s">
        <v>51</v>
      </c>
      <c r="C205" s="67" t="s">
        <v>526</v>
      </c>
      <c r="D205" s="77">
        <v>180196.95</v>
      </c>
      <c r="E205" s="77">
        <v>139250.48000000001</v>
      </c>
      <c r="F205" s="77">
        <v>127024.25</v>
      </c>
      <c r="G205" s="77">
        <v>1762594.26</v>
      </c>
      <c r="H205" s="77">
        <v>1656050.55</v>
      </c>
      <c r="I205" s="77">
        <v>1528520.41</v>
      </c>
      <c r="J205" s="78">
        <v>0.1022</v>
      </c>
      <c r="K205" s="79">
        <v>8.4099999999999994E-2</v>
      </c>
      <c r="L205" s="79">
        <v>8.3099999999999993E-2</v>
      </c>
      <c r="M205" s="79">
        <v>8.9800000000000005E-2</v>
      </c>
      <c r="N205" s="68">
        <v>0</v>
      </c>
    </row>
    <row r="206" spans="1:14" ht="14.4" x14ac:dyDescent="0.3">
      <c r="A206" s="67" t="s">
        <v>530</v>
      </c>
      <c r="B206" s="67" t="s">
        <v>31</v>
      </c>
      <c r="C206" s="67" t="s">
        <v>529</v>
      </c>
      <c r="D206" s="77">
        <v>1538117</v>
      </c>
      <c r="E206" s="77">
        <v>1692494</v>
      </c>
      <c r="F206" s="77">
        <v>1403002</v>
      </c>
      <c r="G206" s="77">
        <v>20138515</v>
      </c>
      <c r="H206" s="77">
        <v>20553389</v>
      </c>
      <c r="I206" s="77">
        <v>21605615</v>
      </c>
      <c r="J206" s="78">
        <v>7.6399999999999996E-2</v>
      </c>
      <c r="K206" s="79">
        <v>8.2299999999999998E-2</v>
      </c>
      <c r="L206" s="79">
        <v>6.4899999999999999E-2</v>
      </c>
      <c r="M206" s="79">
        <v>7.4499999999999997E-2</v>
      </c>
      <c r="N206" s="68">
        <v>0</v>
      </c>
    </row>
    <row r="207" spans="1:14" ht="14.4" x14ac:dyDescent="0.3">
      <c r="A207" s="67" t="s">
        <v>532</v>
      </c>
      <c r="B207" s="67" t="s">
        <v>47</v>
      </c>
      <c r="C207" s="67" t="s">
        <v>531</v>
      </c>
      <c r="D207" s="77">
        <v>60125</v>
      </c>
      <c r="E207" s="77">
        <v>135185</v>
      </c>
      <c r="F207" s="77">
        <v>175404</v>
      </c>
      <c r="G207" s="77">
        <v>4364052</v>
      </c>
      <c r="H207" s="77">
        <v>4548454</v>
      </c>
      <c r="I207" s="77">
        <v>4576556</v>
      </c>
      <c r="J207" s="78">
        <v>1.38E-2</v>
      </c>
      <c r="K207" s="79">
        <v>2.9700000000000001E-2</v>
      </c>
      <c r="L207" s="79">
        <v>3.8300000000000001E-2</v>
      </c>
      <c r="M207" s="79">
        <v>2.7300000000000001E-2</v>
      </c>
      <c r="N207" s="68">
        <v>0</v>
      </c>
    </row>
    <row r="208" spans="1:14" ht="14.4" x14ac:dyDescent="0.3">
      <c r="A208" s="67" t="s">
        <v>534</v>
      </c>
      <c r="B208" s="67" t="s">
        <v>25</v>
      </c>
      <c r="C208" s="67" t="s">
        <v>533</v>
      </c>
      <c r="D208" s="77">
        <v>88537.01</v>
      </c>
      <c r="E208" s="77">
        <v>149718.68</v>
      </c>
      <c r="F208" s="77">
        <v>75003.570000000007</v>
      </c>
      <c r="G208" s="77">
        <v>1229595.4099999999</v>
      </c>
      <c r="H208" s="77">
        <v>1384540.38</v>
      </c>
      <c r="I208" s="77">
        <v>1507959.05</v>
      </c>
      <c r="J208" s="78">
        <v>7.1999999999999995E-2</v>
      </c>
      <c r="K208" s="79">
        <v>0.1081</v>
      </c>
      <c r="L208" s="79">
        <v>4.9700000000000001E-2</v>
      </c>
      <c r="M208" s="79">
        <v>7.6600000000000001E-2</v>
      </c>
      <c r="N208" s="68">
        <v>0</v>
      </c>
    </row>
    <row r="209" spans="1:14" ht="14.4" x14ac:dyDescent="0.3">
      <c r="A209" s="67" t="s">
        <v>536</v>
      </c>
      <c r="B209" s="67" t="s">
        <v>47</v>
      </c>
      <c r="C209" s="67" t="s">
        <v>535</v>
      </c>
      <c r="D209" s="77">
        <v>300002</v>
      </c>
      <c r="E209" s="77">
        <v>1003418</v>
      </c>
      <c r="F209" s="77">
        <v>803148</v>
      </c>
      <c r="G209" s="77">
        <v>18407223</v>
      </c>
      <c r="H209" s="77">
        <v>19879206</v>
      </c>
      <c r="I209" s="77">
        <v>18938462</v>
      </c>
      <c r="J209" s="78">
        <v>1.6299999999999999E-2</v>
      </c>
      <c r="K209" s="79">
        <v>5.0500000000000003E-2</v>
      </c>
      <c r="L209" s="79">
        <v>4.24E-2</v>
      </c>
      <c r="M209" s="79">
        <v>3.6400000000000002E-2</v>
      </c>
      <c r="N209" s="68">
        <v>0</v>
      </c>
    </row>
    <row r="210" spans="1:14" ht="14.4" x14ac:dyDescent="0.3">
      <c r="A210" s="67" t="s">
        <v>539</v>
      </c>
      <c r="B210" s="67" t="s">
        <v>72</v>
      </c>
      <c r="C210" s="67" t="s">
        <v>538</v>
      </c>
      <c r="D210" s="77">
        <v>203771</v>
      </c>
      <c r="E210" s="77">
        <v>129937</v>
      </c>
      <c r="F210" s="77">
        <v>172682</v>
      </c>
      <c r="G210" s="77">
        <v>7313494</v>
      </c>
      <c r="H210" s="77">
        <v>6961246</v>
      </c>
      <c r="I210" s="77">
        <v>7144939</v>
      </c>
      <c r="J210" s="78">
        <v>2.7900000000000001E-2</v>
      </c>
      <c r="K210" s="79">
        <v>1.8700000000000001E-2</v>
      </c>
      <c r="L210" s="79">
        <v>2.4199999999999999E-2</v>
      </c>
      <c r="M210" s="79">
        <v>2.3599999999999999E-2</v>
      </c>
      <c r="N210" s="68">
        <v>0</v>
      </c>
    </row>
    <row r="211" spans="1:14" ht="14.4" x14ac:dyDescent="0.3">
      <c r="A211" s="67" t="s">
        <v>543</v>
      </c>
      <c r="B211" s="67" t="s">
        <v>47</v>
      </c>
      <c r="C211" s="67" t="s">
        <v>542</v>
      </c>
      <c r="D211" s="77">
        <v>570120</v>
      </c>
      <c r="E211" s="77">
        <v>550123</v>
      </c>
      <c r="F211" s="77">
        <v>637225</v>
      </c>
      <c r="G211" s="77">
        <v>21648722</v>
      </c>
      <c r="H211" s="77">
        <v>22215878</v>
      </c>
      <c r="I211" s="77">
        <v>23879740</v>
      </c>
      <c r="J211" s="78">
        <v>2.63E-2</v>
      </c>
      <c r="K211" s="79">
        <v>2.4799999999999999E-2</v>
      </c>
      <c r="L211" s="79">
        <v>2.6700000000000002E-2</v>
      </c>
      <c r="M211" s="79">
        <v>2.5899999999999999E-2</v>
      </c>
      <c r="N211" s="68">
        <v>0</v>
      </c>
    </row>
    <row r="212" spans="1:14" ht="14.4" x14ac:dyDescent="0.3">
      <c r="A212" s="67" t="s">
        <v>545</v>
      </c>
      <c r="B212" s="67" t="s">
        <v>16</v>
      </c>
      <c r="C212" s="67" t="s">
        <v>544</v>
      </c>
      <c r="D212" s="77">
        <v>738632.61</v>
      </c>
      <c r="E212" s="77">
        <v>551098.94999999995</v>
      </c>
      <c r="F212" s="77">
        <v>640475.72</v>
      </c>
      <c r="G212" s="77">
        <v>4516753.1900000004</v>
      </c>
      <c r="H212" s="77">
        <v>4643088.7300000004</v>
      </c>
      <c r="I212" s="77">
        <v>4876408.4400000004</v>
      </c>
      <c r="J212" s="78">
        <v>0.16350000000000001</v>
      </c>
      <c r="K212" s="79">
        <v>0.1187</v>
      </c>
      <c r="L212" s="79">
        <v>0.1313</v>
      </c>
      <c r="M212" s="79">
        <v>0.13780000000000001</v>
      </c>
      <c r="N212" s="68">
        <v>0</v>
      </c>
    </row>
    <row r="213" spans="1:14" ht="14.4" x14ac:dyDescent="0.3">
      <c r="A213" s="67" t="s">
        <v>547</v>
      </c>
      <c r="B213" s="67" t="s">
        <v>31</v>
      </c>
      <c r="C213" s="67" t="s">
        <v>546</v>
      </c>
      <c r="D213" s="77">
        <v>1094811</v>
      </c>
      <c r="E213" s="77">
        <v>1602150</v>
      </c>
      <c r="F213" s="77">
        <v>302750</v>
      </c>
      <c r="G213" s="77">
        <v>9597533</v>
      </c>
      <c r="H213" s="77">
        <v>10355815</v>
      </c>
      <c r="I213" s="77">
        <v>9043891</v>
      </c>
      <c r="J213" s="78">
        <v>0.11409999999999999</v>
      </c>
      <c r="K213" s="79">
        <v>0.1547</v>
      </c>
      <c r="L213" s="79">
        <v>3.3500000000000002E-2</v>
      </c>
      <c r="M213" s="79">
        <v>0.1008</v>
      </c>
      <c r="N213" s="68">
        <v>0</v>
      </c>
    </row>
    <row r="214" spans="1:14" ht="14.4" x14ac:dyDescent="0.3">
      <c r="A214" s="67" t="s">
        <v>549</v>
      </c>
      <c r="B214" s="67" t="s">
        <v>70</v>
      </c>
      <c r="C214" s="67" t="s">
        <v>548</v>
      </c>
      <c r="D214" s="77">
        <v>580034.12</v>
      </c>
      <c r="E214" s="77">
        <v>275640.59000000003</v>
      </c>
      <c r="F214" s="77">
        <v>240677.5</v>
      </c>
      <c r="G214" s="77">
        <v>5073138.21</v>
      </c>
      <c r="H214" s="77">
        <v>6084738.1900000004</v>
      </c>
      <c r="I214" s="77">
        <v>5336085.92</v>
      </c>
      <c r="J214" s="78">
        <v>0.1143</v>
      </c>
      <c r="K214" s="79">
        <v>4.53E-2</v>
      </c>
      <c r="L214" s="79">
        <v>4.5100000000000001E-2</v>
      </c>
      <c r="M214" s="79">
        <v>6.8199999999999997E-2</v>
      </c>
      <c r="N214" s="68">
        <v>0</v>
      </c>
    </row>
    <row r="215" spans="1:14" ht="14.4" x14ac:dyDescent="0.3">
      <c r="A215" s="67" t="s">
        <v>551</v>
      </c>
      <c r="B215" s="67" t="s">
        <v>75</v>
      </c>
      <c r="C215" s="67" t="s">
        <v>550</v>
      </c>
      <c r="D215" s="77">
        <v>728836</v>
      </c>
      <c r="E215" s="77">
        <v>477201</v>
      </c>
      <c r="F215" s="77">
        <v>948583.92</v>
      </c>
      <c r="G215" s="77">
        <v>27760957</v>
      </c>
      <c r="H215" s="77">
        <v>27546903</v>
      </c>
      <c r="I215" s="77">
        <v>29262421.940000001</v>
      </c>
      <c r="J215" s="78">
        <v>2.63E-2</v>
      </c>
      <c r="K215" s="79">
        <v>1.7299999999999999E-2</v>
      </c>
      <c r="L215" s="79">
        <v>3.2399999999999998E-2</v>
      </c>
      <c r="M215" s="79">
        <v>2.53E-2</v>
      </c>
      <c r="N215" s="68">
        <v>0</v>
      </c>
    </row>
    <row r="216" spans="1:14" ht="14.4" x14ac:dyDescent="0.3">
      <c r="A216" s="67" t="s">
        <v>553</v>
      </c>
      <c r="B216" s="67" t="s">
        <v>47</v>
      </c>
      <c r="C216" s="67" t="s">
        <v>552</v>
      </c>
      <c r="D216" s="77">
        <v>401236</v>
      </c>
      <c r="E216" s="77">
        <v>107157</v>
      </c>
      <c r="F216" s="77">
        <v>118691</v>
      </c>
      <c r="G216" s="77">
        <v>1598663</v>
      </c>
      <c r="H216" s="77">
        <v>1294787</v>
      </c>
      <c r="I216" s="77">
        <v>1296629</v>
      </c>
      <c r="J216" s="78">
        <v>0.251</v>
      </c>
      <c r="K216" s="79">
        <v>8.2799999999999999E-2</v>
      </c>
      <c r="L216" s="79">
        <v>9.1499999999999998E-2</v>
      </c>
      <c r="M216" s="79">
        <v>0.14180000000000001</v>
      </c>
      <c r="N216" s="68">
        <v>0</v>
      </c>
    </row>
    <row r="217" spans="1:14" ht="14.4" x14ac:dyDescent="0.3">
      <c r="A217" s="67" t="s">
        <v>555</v>
      </c>
      <c r="B217" s="67" t="s">
        <v>47</v>
      </c>
      <c r="C217" s="67" t="s">
        <v>554</v>
      </c>
      <c r="D217" s="77">
        <v>253652</v>
      </c>
      <c r="E217" s="77">
        <v>197289</v>
      </c>
      <c r="F217" s="77">
        <v>93575</v>
      </c>
      <c r="G217" s="77">
        <v>4240234</v>
      </c>
      <c r="H217" s="77">
        <v>4517300</v>
      </c>
      <c r="I217" s="77">
        <v>4925176</v>
      </c>
      <c r="J217" s="78">
        <v>5.9799999999999999E-2</v>
      </c>
      <c r="K217" s="79">
        <v>4.3700000000000003E-2</v>
      </c>
      <c r="L217" s="79">
        <v>1.9E-2</v>
      </c>
      <c r="M217" s="79">
        <v>4.0800000000000003E-2</v>
      </c>
      <c r="N217" s="68">
        <v>0</v>
      </c>
    </row>
    <row r="218" spans="1:14" ht="14.4" x14ac:dyDescent="0.3">
      <c r="A218" s="67" t="s">
        <v>557</v>
      </c>
      <c r="B218" s="67" t="s">
        <v>56</v>
      </c>
      <c r="C218" s="67" t="s">
        <v>556</v>
      </c>
      <c r="D218" s="77">
        <v>7947.4</v>
      </c>
      <c r="E218" s="77">
        <v>30204.48</v>
      </c>
      <c r="F218" s="77">
        <v>18587.3</v>
      </c>
      <c r="G218" s="77">
        <v>181673.41</v>
      </c>
      <c r="H218" s="77">
        <v>158156.19</v>
      </c>
      <c r="I218" s="77">
        <v>153383.24</v>
      </c>
      <c r="J218" s="78">
        <v>4.3700000000000003E-2</v>
      </c>
      <c r="K218" s="79">
        <v>0.191</v>
      </c>
      <c r="L218" s="79">
        <v>0.1212</v>
      </c>
      <c r="M218" s="79">
        <v>0.1186</v>
      </c>
      <c r="N218" s="68">
        <v>0</v>
      </c>
    </row>
    <row r="219" spans="1:14" ht="14.4" x14ac:dyDescent="0.3">
      <c r="A219" s="67" t="s">
        <v>560</v>
      </c>
      <c r="B219" s="67" t="s">
        <v>36</v>
      </c>
      <c r="C219" s="67" t="s">
        <v>559</v>
      </c>
      <c r="D219" s="77">
        <v>298493</v>
      </c>
      <c r="E219" s="77">
        <v>343384</v>
      </c>
      <c r="F219" s="77">
        <v>1386512</v>
      </c>
      <c r="G219" s="77">
        <v>5049590.6900000004</v>
      </c>
      <c r="H219" s="77">
        <v>5266335</v>
      </c>
      <c r="I219" s="77">
        <v>6385023</v>
      </c>
      <c r="J219" s="78">
        <v>5.91E-2</v>
      </c>
      <c r="K219" s="79">
        <v>6.5199999999999994E-2</v>
      </c>
      <c r="L219" s="79">
        <v>0.2172</v>
      </c>
      <c r="M219" s="79">
        <v>0.1138</v>
      </c>
      <c r="N219" s="68">
        <v>0</v>
      </c>
    </row>
    <row r="220" spans="1:14" ht="14.4" x14ac:dyDescent="0.3">
      <c r="A220" s="67" t="s">
        <v>562</v>
      </c>
      <c r="B220" s="67" t="s">
        <v>43</v>
      </c>
      <c r="C220" s="67" t="s">
        <v>561</v>
      </c>
      <c r="D220" s="77">
        <v>31772.7</v>
      </c>
      <c r="E220" s="77">
        <v>10994.01</v>
      </c>
      <c r="F220" s="77">
        <v>43640.91</v>
      </c>
      <c r="G220" s="77">
        <v>408301.66</v>
      </c>
      <c r="H220" s="77">
        <v>369877.71</v>
      </c>
      <c r="I220" s="77">
        <v>357404.88</v>
      </c>
      <c r="J220" s="78">
        <v>7.7799999999999994E-2</v>
      </c>
      <c r="K220" s="79">
        <v>2.9700000000000001E-2</v>
      </c>
      <c r="L220" s="79">
        <v>0.1221</v>
      </c>
      <c r="M220" s="79">
        <v>7.6499999999999999E-2</v>
      </c>
      <c r="N220" s="68">
        <v>0</v>
      </c>
    </row>
    <row r="221" spans="1:14" ht="14.4" x14ac:dyDescent="0.3">
      <c r="A221" s="67" t="s">
        <v>564</v>
      </c>
      <c r="B221" s="67" t="s">
        <v>49</v>
      </c>
      <c r="C221" s="67" t="s">
        <v>563</v>
      </c>
      <c r="D221" s="77">
        <v>475271</v>
      </c>
      <c r="E221" s="77">
        <v>299452</v>
      </c>
      <c r="F221" s="77">
        <v>980206</v>
      </c>
      <c r="G221" s="77">
        <v>4483672</v>
      </c>
      <c r="H221" s="77">
        <v>4229449</v>
      </c>
      <c r="I221" s="77">
        <v>5025660</v>
      </c>
      <c r="J221" s="78">
        <v>0.106</v>
      </c>
      <c r="K221" s="79">
        <v>7.0800000000000002E-2</v>
      </c>
      <c r="L221" s="79">
        <v>0.19500000000000001</v>
      </c>
      <c r="M221" s="79">
        <v>0.1239</v>
      </c>
      <c r="N221" s="68">
        <v>0</v>
      </c>
    </row>
    <row r="222" spans="1:14" ht="14.4" x14ac:dyDescent="0.3">
      <c r="A222" s="67" t="s">
        <v>566</v>
      </c>
      <c r="B222" s="67" t="s">
        <v>68</v>
      </c>
      <c r="C222" s="67" t="s">
        <v>565</v>
      </c>
      <c r="D222" s="77">
        <v>397406</v>
      </c>
      <c r="E222" s="77">
        <v>345457</v>
      </c>
      <c r="F222" s="77">
        <v>689379</v>
      </c>
      <c r="G222" s="77">
        <v>8405558</v>
      </c>
      <c r="H222" s="77">
        <v>8220777</v>
      </c>
      <c r="I222" s="77">
        <v>9093603</v>
      </c>
      <c r="J222" s="78">
        <v>4.7300000000000002E-2</v>
      </c>
      <c r="K222" s="79">
        <v>4.2000000000000003E-2</v>
      </c>
      <c r="L222" s="79">
        <v>7.5800000000000006E-2</v>
      </c>
      <c r="M222" s="79">
        <v>5.5E-2</v>
      </c>
      <c r="N222" s="68">
        <v>0</v>
      </c>
    </row>
    <row r="223" spans="1:14" ht="14.4" x14ac:dyDescent="0.3">
      <c r="A223" s="67" t="s">
        <v>568</v>
      </c>
      <c r="B223" s="67" t="s">
        <v>43</v>
      </c>
      <c r="C223" s="67" t="s">
        <v>567</v>
      </c>
      <c r="D223" s="77">
        <v>632778.04</v>
      </c>
      <c r="E223" s="77">
        <v>81336.710000000006</v>
      </c>
      <c r="F223" s="77">
        <v>77554.16</v>
      </c>
      <c r="G223" s="77">
        <v>2244466.2799999998</v>
      </c>
      <c r="H223" s="77">
        <v>2145098.2599999998</v>
      </c>
      <c r="I223" s="77">
        <v>2126461.62</v>
      </c>
      <c r="J223" s="78">
        <v>0.28189999999999998</v>
      </c>
      <c r="K223" s="79">
        <v>3.7900000000000003E-2</v>
      </c>
      <c r="L223" s="79">
        <v>3.6499999999999998E-2</v>
      </c>
      <c r="M223" s="79">
        <v>0.1188</v>
      </c>
      <c r="N223" s="68">
        <v>0</v>
      </c>
    </row>
    <row r="224" spans="1:14" ht="14.4" x14ac:dyDescent="0.3">
      <c r="A224" s="67" t="s">
        <v>570</v>
      </c>
      <c r="B224" s="67" t="s">
        <v>67</v>
      </c>
      <c r="C224" s="67" t="s">
        <v>569</v>
      </c>
      <c r="D224" s="77">
        <v>1960776</v>
      </c>
      <c r="E224" s="77">
        <v>1822316</v>
      </c>
      <c r="F224" s="77">
        <v>1988416</v>
      </c>
      <c r="G224" s="77">
        <v>17034293</v>
      </c>
      <c r="H224" s="77">
        <v>17458510</v>
      </c>
      <c r="I224" s="77">
        <v>18813843</v>
      </c>
      <c r="J224" s="78">
        <v>0.11509999999999999</v>
      </c>
      <c r="K224" s="79">
        <v>0.10440000000000001</v>
      </c>
      <c r="L224" s="79">
        <v>0.1057</v>
      </c>
      <c r="M224" s="79">
        <v>0.1084</v>
      </c>
      <c r="N224" s="68">
        <v>0</v>
      </c>
    </row>
    <row r="225" spans="1:14" ht="14.4" x14ac:dyDescent="0.3">
      <c r="A225" s="67" t="s">
        <v>573</v>
      </c>
      <c r="B225" s="67" t="s">
        <v>13</v>
      </c>
      <c r="C225" s="67" t="s">
        <v>572</v>
      </c>
      <c r="D225" s="77">
        <v>72743.14</v>
      </c>
      <c r="E225" s="77">
        <v>114596.51</v>
      </c>
      <c r="F225" s="77">
        <v>103613.07</v>
      </c>
      <c r="G225" s="77">
        <v>3049092.44</v>
      </c>
      <c r="H225" s="77">
        <v>2933539.44</v>
      </c>
      <c r="I225" s="77">
        <v>3273015.18</v>
      </c>
      <c r="J225" s="78">
        <v>2.3900000000000001E-2</v>
      </c>
      <c r="K225" s="79">
        <v>3.9100000000000003E-2</v>
      </c>
      <c r="L225" s="79">
        <v>3.1699999999999999E-2</v>
      </c>
      <c r="M225" s="79">
        <v>3.1600000000000003E-2</v>
      </c>
      <c r="N225" s="68">
        <v>0</v>
      </c>
    </row>
    <row r="226" spans="1:14" ht="14.4" x14ac:dyDescent="0.3">
      <c r="A226" s="67" t="s">
        <v>575</v>
      </c>
      <c r="B226" s="67" t="s">
        <v>51</v>
      </c>
      <c r="C226" s="67" t="s">
        <v>574</v>
      </c>
      <c r="D226" s="77">
        <v>277356</v>
      </c>
      <c r="E226" s="77">
        <v>280350</v>
      </c>
      <c r="F226" s="77">
        <v>516229</v>
      </c>
      <c r="G226" s="77">
        <v>3362945</v>
      </c>
      <c r="H226" s="77">
        <v>3893669</v>
      </c>
      <c r="I226" s="77">
        <v>3845968</v>
      </c>
      <c r="J226" s="78">
        <v>8.2500000000000004E-2</v>
      </c>
      <c r="K226" s="79">
        <v>7.1999999999999995E-2</v>
      </c>
      <c r="L226" s="79">
        <v>0.13420000000000001</v>
      </c>
      <c r="M226" s="79">
        <v>9.6199999999999994E-2</v>
      </c>
      <c r="N226" s="68">
        <v>0</v>
      </c>
    </row>
    <row r="227" spans="1:14" ht="14.4" x14ac:dyDescent="0.3">
      <c r="A227" s="67" t="s">
        <v>577</v>
      </c>
      <c r="B227" s="67" t="s">
        <v>43</v>
      </c>
      <c r="C227" s="67" t="s">
        <v>576</v>
      </c>
      <c r="D227" s="77">
        <v>100550</v>
      </c>
      <c r="E227" s="77">
        <v>109275</v>
      </c>
      <c r="F227" s="77">
        <v>123248</v>
      </c>
      <c r="G227" s="77">
        <v>589531.86</v>
      </c>
      <c r="H227" s="77">
        <v>1442872.25</v>
      </c>
      <c r="I227" s="77">
        <v>1274064</v>
      </c>
      <c r="J227" s="78">
        <v>0.1706</v>
      </c>
      <c r="K227" s="79">
        <v>7.5700000000000003E-2</v>
      </c>
      <c r="L227" s="79">
        <v>9.6699999999999994E-2</v>
      </c>
      <c r="M227" s="79">
        <v>0.1143</v>
      </c>
      <c r="N227" s="68">
        <v>0</v>
      </c>
    </row>
    <row r="228" spans="1:14" ht="14.4" x14ac:dyDescent="0.3">
      <c r="A228" s="67" t="s">
        <v>581</v>
      </c>
      <c r="B228" s="67" t="s">
        <v>42</v>
      </c>
      <c r="C228" s="67" t="s">
        <v>580</v>
      </c>
      <c r="D228" s="77">
        <v>409455.78</v>
      </c>
      <c r="E228" s="77">
        <v>374908.12</v>
      </c>
      <c r="F228" s="77">
        <v>210954.13</v>
      </c>
      <c r="G228" s="77">
        <v>5381280.9900000002</v>
      </c>
      <c r="H228" s="77">
        <v>5793374.2599999998</v>
      </c>
      <c r="I228" s="77">
        <v>6401317</v>
      </c>
      <c r="J228" s="78">
        <v>7.6100000000000001E-2</v>
      </c>
      <c r="K228" s="79">
        <v>6.4699999999999994E-2</v>
      </c>
      <c r="L228" s="79">
        <v>3.3000000000000002E-2</v>
      </c>
      <c r="M228" s="79">
        <v>5.79E-2</v>
      </c>
      <c r="N228" s="68">
        <v>0</v>
      </c>
    </row>
    <row r="229" spans="1:14" ht="14.4" x14ac:dyDescent="0.3">
      <c r="A229" s="67" t="s">
        <v>583</v>
      </c>
      <c r="B229" s="67" t="s">
        <v>47</v>
      </c>
      <c r="C229" s="67" t="s">
        <v>582</v>
      </c>
      <c r="D229" s="77">
        <v>1037283.77</v>
      </c>
      <c r="E229" s="77">
        <v>1087253.33</v>
      </c>
      <c r="F229" s="77">
        <v>1236358.31</v>
      </c>
      <c r="G229" s="77">
        <v>46316576.390000001</v>
      </c>
      <c r="H229" s="77">
        <v>48113982.68</v>
      </c>
      <c r="I229" s="77">
        <v>49335503.93</v>
      </c>
      <c r="J229" s="78">
        <v>2.24E-2</v>
      </c>
      <c r="K229" s="79">
        <v>2.2599999999999999E-2</v>
      </c>
      <c r="L229" s="79">
        <v>2.5100000000000001E-2</v>
      </c>
      <c r="M229" s="79">
        <v>2.3400000000000001E-2</v>
      </c>
      <c r="N229" s="68">
        <v>0</v>
      </c>
    </row>
    <row r="230" spans="1:14" ht="14.4" x14ac:dyDescent="0.3">
      <c r="A230" s="67" t="s">
        <v>585</v>
      </c>
      <c r="B230" s="67" t="s">
        <v>54</v>
      </c>
      <c r="C230" s="67" t="s">
        <v>584</v>
      </c>
      <c r="D230" s="77">
        <v>575224</v>
      </c>
      <c r="E230" s="77">
        <v>144071</v>
      </c>
      <c r="F230" s="77">
        <v>9461</v>
      </c>
      <c r="G230" s="77">
        <v>1876823</v>
      </c>
      <c r="H230" s="77">
        <v>1229243</v>
      </c>
      <c r="I230" s="77">
        <v>1186265</v>
      </c>
      <c r="J230" s="78">
        <v>0.30649999999999999</v>
      </c>
      <c r="K230" s="79">
        <v>0.1172</v>
      </c>
      <c r="L230" s="79">
        <v>8.0000000000000002E-3</v>
      </c>
      <c r="M230" s="79">
        <v>0.1439</v>
      </c>
      <c r="N230" s="68">
        <v>0</v>
      </c>
    </row>
    <row r="231" spans="1:14" ht="14.4" x14ac:dyDescent="0.3">
      <c r="A231" s="67" t="s">
        <v>587</v>
      </c>
      <c r="B231" s="67" t="s">
        <v>42</v>
      </c>
      <c r="C231" s="67" t="s">
        <v>586</v>
      </c>
      <c r="D231" s="77">
        <v>182599.57</v>
      </c>
      <c r="E231" s="77">
        <v>56952.95</v>
      </c>
      <c r="F231" s="77">
        <v>118407.01</v>
      </c>
      <c r="G231" s="77">
        <v>830471.91</v>
      </c>
      <c r="H231" s="77">
        <v>665210.24</v>
      </c>
      <c r="I231" s="77">
        <v>819427.41</v>
      </c>
      <c r="J231" s="78">
        <v>0.21990000000000001</v>
      </c>
      <c r="K231" s="79">
        <v>8.5599999999999996E-2</v>
      </c>
      <c r="L231" s="79">
        <v>0.14449999999999999</v>
      </c>
      <c r="M231" s="79">
        <v>0.15</v>
      </c>
      <c r="N231" s="68">
        <v>0</v>
      </c>
    </row>
    <row r="232" spans="1:14" ht="14.4" x14ac:dyDescent="0.3">
      <c r="A232" s="67" t="s">
        <v>590</v>
      </c>
      <c r="B232" s="67" t="s">
        <v>33</v>
      </c>
      <c r="C232" s="67" t="s">
        <v>589</v>
      </c>
      <c r="D232" s="77">
        <v>883746.31</v>
      </c>
      <c r="E232" s="77">
        <v>549537.11</v>
      </c>
      <c r="F232" s="77">
        <v>2467469.64</v>
      </c>
      <c r="G232" s="77">
        <v>7219259.4100000001</v>
      </c>
      <c r="H232" s="77">
        <v>7120085.75</v>
      </c>
      <c r="I232" s="77">
        <v>9166890.6300000008</v>
      </c>
      <c r="J232" s="78">
        <v>0.12239999999999999</v>
      </c>
      <c r="K232" s="79">
        <v>7.7200000000000005E-2</v>
      </c>
      <c r="L232" s="79">
        <v>0.26919999999999999</v>
      </c>
      <c r="M232" s="79">
        <v>0.15629999999999999</v>
      </c>
      <c r="N232" s="68">
        <v>6.67</v>
      </c>
    </row>
    <row r="233" spans="1:14" ht="14.4" x14ac:dyDescent="0.3">
      <c r="A233" s="67" t="s">
        <v>592</v>
      </c>
      <c r="B233" s="67" t="s">
        <v>47</v>
      </c>
      <c r="C233" s="67" t="s">
        <v>591</v>
      </c>
      <c r="D233" s="77">
        <v>961880</v>
      </c>
      <c r="E233" s="77">
        <v>658156</v>
      </c>
      <c r="F233" s="77">
        <v>271584.17</v>
      </c>
      <c r="G233" s="77">
        <v>18621467</v>
      </c>
      <c r="H233" s="77">
        <v>18754615</v>
      </c>
      <c r="I233" s="77">
        <v>18841153.34</v>
      </c>
      <c r="J233" s="78">
        <v>5.1700000000000003E-2</v>
      </c>
      <c r="K233" s="79">
        <v>3.5099999999999999E-2</v>
      </c>
      <c r="L233" s="79">
        <v>1.44E-2</v>
      </c>
      <c r="M233" s="79">
        <v>3.3700000000000001E-2</v>
      </c>
      <c r="N233" s="68">
        <v>0</v>
      </c>
    </row>
    <row r="234" spans="1:14" ht="14.4" x14ac:dyDescent="0.3">
      <c r="A234" s="67" t="s">
        <v>594</v>
      </c>
      <c r="B234" s="67" t="s">
        <v>75</v>
      </c>
      <c r="C234" s="67" t="s">
        <v>593</v>
      </c>
      <c r="D234" s="77">
        <v>1578267</v>
      </c>
      <c r="E234" s="77">
        <v>1133678</v>
      </c>
      <c r="F234" s="77">
        <v>2013381</v>
      </c>
      <c r="G234" s="77">
        <v>46595306</v>
      </c>
      <c r="H234" s="77">
        <v>49450370</v>
      </c>
      <c r="I234" s="77">
        <v>52013444</v>
      </c>
      <c r="J234" s="78">
        <v>3.39E-2</v>
      </c>
      <c r="K234" s="79">
        <v>2.29E-2</v>
      </c>
      <c r="L234" s="79">
        <v>3.8699999999999998E-2</v>
      </c>
      <c r="M234" s="79">
        <v>3.1800000000000002E-2</v>
      </c>
      <c r="N234" s="68">
        <v>0</v>
      </c>
    </row>
    <row r="235" spans="1:14" ht="14.4" x14ac:dyDescent="0.3">
      <c r="A235" s="67" t="s">
        <v>598</v>
      </c>
      <c r="B235" s="67" t="s">
        <v>41</v>
      </c>
      <c r="C235" s="67" t="s">
        <v>597</v>
      </c>
      <c r="D235" s="77">
        <v>23886.21</v>
      </c>
      <c r="E235" s="77">
        <v>7487.49</v>
      </c>
      <c r="F235" s="77">
        <v>7003.02</v>
      </c>
      <c r="G235" s="77">
        <v>264850.37</v>
      </c>
      <c r="H235" s="77">
        <v>254516.45</v>
      </c>
      <c r="I235" s="77">
        <v>288352.51</v>
      </c>
      <c r="J235" s="78">
        <v>9.0200000000000002E-2</v>
      </c>
      <c r="K235" s="79">
        <v>2.9399999999999999E-2</v>
      </c>
      <c r="L235" s="79">
        <v>2.4299999999999999E-2</v>
      </c>
      <c r="M235" s="79">
        <v>4.8000000000000001E-2</v>
      </c>
      <c r="N235" s="68">
        <v>0</v>
      </c>
    </row>
    <row r="236" spans="1:14" ht="14.4" x14ac:dyDescent="0.3">
      <c r="A236" s="67" t="s">
        <v>600</v>
      </c>
      <c r="B236" s="67" t="s">
        <v>47</v>
      </c>
      <c r="C236" s="67" t="s">
        <v>599</v>
      </c>
      <c r="D236" s="77">
        <v>654976</v>
      </c>
      <c r="E236" s="77">
        <v>833635</v>
      </c>
      <c r="F236" s="77">
        <v>581196</v>
      </c>
      <c r="G236" s="77">
        <v>5284060</v>
      </c>
      <c r="H236" s="77">
        <v>6013115</v>
      </c>
      <c r="I236" s="77">
        <v>5706861</v>
      </c>
      <c r="J236" s="78">
        <v>0.124</v>
      </c>
      <c r="K236" s="79">
        <v>0.1386</v>
      </c>
      <c r="L236" s="79">
        <v>0.1018</v>
      </c>
      <c r="M236" s="79">
        <v>0.1215</v>
      </c>
      <c r="N236" s="68">
        <v>0</v>
      </c>
    </row>
    <row r="237" spans="1:14" ht="14.4" x14ac:dyDescent="0.3">
      <c r="A237" s="67" t="s">
        <v>602</v>
      </c>
      <c r="B237" s="67" t="s">
        <v>27</v>
      </c>
      <c r="C237" s="67" t="s">
        <v>601</v>
      </c>
      <c r="D237" s="77">
        <v>94853</v>
      </c>
      <c r="E237" s="77">
        <v>90184</v>
      </c>
      <c r="F237" s="77">
        <v>21987</v>
      </c>
      <c r="G237" s="77">
        <v>2684845</v>
      </c>
      <c r="H237" s="77">
        <v>2658637</v>
      </c>
      <c r="I237" s="77">
        <v>3344271</v>
      </c>
      <c r="J237" s="78">
        <v>3.5299999999999998E-2</v>
      </c>
      <c r="K237" s="79">
        <v>3.39E-2</v>
      </c>
      <c r="L237" s="79">
        <v>6.6E-3</v>
      </c>
      <c r="M237" s="79">
        <v>2.53E-2</v>
      </c>
      <c r="N237" s="68">
        <v>0</v>
      </c>
    </row>
    <row r="238" spans="1:14" ht="14.4" x14ac:dyDescent="0.3">
      <c r="A238" s="67" t="s">
        <v>604</v>
      </c>
      <c r="B238" s="67" t="s">
        <v>51</v>
      </c>
      <c r="C238" s="67" t="s">
        <v>603</v>
      </c>
      <c r="D238" s="77">
        <v>329049.64</v>
      </c>
      <c r="E238" s="77">
        <v>117694.41</v>
      </c>
      <c r="F238" s="77">
        <v>101373</v>
      </c>
      <c r="G238" s="77">
        <v>2608959.4</v>
      </c>
      <c r="H238" s="77">
        <v>2411542.9</v>
      </c>
      <c r="I238" s="77">
        <v>2437449</v>
      </c>
      <c r="J238" s="78">
        <v>0.12609999999999999</v>
      </c>
      <c r="K238" s="79">
        <v>4.8800000000000003E-2</v>
      </c>
      <c r="L238" s="79">
        <v>4.1599999999999998E-2</v>
      </c>
      <c r="M238" s="79">
        <v>7.22E-2</v>
      </c>
      <c r="N238" s="68">
        <v>0</v>
      </c>
    </row>
    <row r="239" spans="1:14" ht="14.4" x14ac:dyDescent="0.3">
      <c r="A239" s="67" t="s">
        <v>607</v>
      </c>
      <c r="B239" s="67" t="s">
        <v>47</v>
      </c>
      <c r="C239" s="67" t="s">
        <v>606</v>
      </c>
      <c r="D239" s="77">
        <v>926379</v>
      </c>
      <c r="E239" s="77">
        <v>1236149</v>
      </c>
      <c r="F239" s="77">
        <v>1158584</v>
      </c>
      <c r="G239" s="77">
        <v>7644569</v>
      </c>
      <c r="H239" s="77">
        <v>8023886</v>
      </c>
      <c r="I239" s="77">
        <v>7883821</v>
      </c>
      <c r="J239" s="78">
        <v>0.1212</v>
      </c>
      <c r="K239" s="79">
        <v>0.15409999999999999</v>
      </c>
      <c r="L239" s="79">
        <v>0.14699999999999999</v>
      </c>
      <c r="M239" s="79">
        <v>0.14080000000000001</v>
      </c>
      <c r="N239" s="68">
        <v>0</v>
      </c>
    </row>
    <row r="240" spans="1:14" ht="14.4" x14ac:dyDescent="0.3">
      <c r="A240" s="67" t="s">
        <v>609</v>
      </c>
      <c r="B240" s="67" t="s">
        <v>65</v>
      </c>
      <c r="C240" s="67" t="s">
        <v>608</v>
      </c>
      <c r="D240" s="77">
        <v>887151</v>
      </c>
      <c r="E240" s="77">
        <v>1615625</v>
      </c>
      <c r="F240" s="77">
        <v>865534</v>
      </c>
      <c r="G240" s="77">
        <v>17068585</v>
      </c>
      <c r="H240" s="77">
        <v>18603915</v>
      </c>
      <c r="I240" s="77">
        <v>18794616</v>
      </c>
      <c r="J240" s="78">
        <v>5.1999999999999998E-2</v>
      </c>
      <c r="K240" s="79">
        <v>8.6800000000000002E-2</v>
      </c>
      <c r="L240" s="79">
        <v>4.6100000000000002E-2</v>
      </c>
      <c r="M240" s="79">
        <v>6.1600000000000002E-2</v>
      </c>
      <c r="N240" s="68">
        <v>0</v>
      </c>
    </row>
    <row r="241" spans="1:14" ht="14.4" x14ac:dyDescent="0.3">
      <c r="A241" s="67" t="s">
        <v>611</v>
      </c>
      <c r="B241" s="67" t="s">
        <v>47</v>
      </c>
      <c r="C241" s="67" t="s">
        <v>610</v>
      </c>
      <c r="D241" s="77">
        <v>181549</v>
      </c>
      <c r="E241" s="77">
        <v>192404</v>
      </c>
      <c r="F241" s="77">
        <v>92940</v>
      </c>
      <c r="G241" s="77">
        <v>2219976</v>
      </c>
      <c r="H241" s="77">
        <v>2219905</v>
      </c>
      <c r="I241" s="77">
        <v>2247191</v>
      </c>
      <c r="J241" s="78">
        <v>8.1799999999999998E-2</v>
      </c>
      <c r="K241" s="79">
        <v>8.6699999999999999E-2</v>
      </c>
      <c r="L241" s="79">
        <v>4.1399999999999999E-2</v>
      </c>
      <c r="M241" s="79">
        <v>7.0000000000000007E-2</v>
      </c>
      <c r="N241" s="68">
        <v>0</v>
      </c>
    </row>
    <row r="242" spans="1:14" ht="14.4" x14ac:dyDescent="0.3">
      <c r="A242" s="67" t="s">
        <v>613</v>
      </c>
      <c r="B242" s="67" t="s">
        <v>53</v>
      </c>
      <c r="C242" s="67" t="s">
        <v>612</v>
      </c>
      <c r="D242" s="77">
        <v>174073</v>
      </c>
      <c r="E242" s="77">
        <v>79303</v>
      </c>
      <c r="F242" s="77">
        <v>676603</v>
      </c>
      <c r="G242" s="77">
        <v>4190655</v>
      </c>
      <c r="H242" s="77">
        <v>4491245</v>
      </c>
      <c r="I242" s="77">
        <v>5069401</v>
      </c>
      <c r="J242" s="78">
        <v>4.1500000000000002E-2</v>
      </c>
      <c r="K242" s="79">
        <v>1.77E-2</v>
      </c>
      <c r="L242" s="79">
        <v>0.13350000000000001</v>
      </c>
      <c r="M242" s="79">
        <v>6.4199999999999993E-2</v>
      </c>
      <c r="N242" s="68">
        <v>0</v>
      </c>
    </row>
    <row r="243" spans="1:14" ht="14.4" x14ac:dyDescent="0.3">
      <c r="A243" s="67" t="s">
        <v>615</v>
      </c>
      <c r="B243" s="67" t="s">
        <v>34</v>
      </c>
      <c r="C243" s="67" t="s">
        <v>614</v>
      </c>
      <c r="D243" s="77">
        <v>47332</v>
      </c>
      <c r="E243" s="77">
        <v>11703</v>
      </c>
      <c r="F243" s="77">
        <v>10827</v>
      </c>
      <c r="G243" s="77">
        <v>880960</v>
      </c>
      <c r="H243" s="77">
        <v>842437</v>
      </c>
      <c r="I243" s="77">
        <v>958869</v>
      </c>
      <c r="J243" s="78">
        <v>5.3699999999999998E-2</v>
      </c>
      <c r="K243" s="79">
        <v>1.3899999999999999E-2</v>
      </c>
      <c r="L243" s="79">
        <v>1.1299999999999999E-2</v>
      </c>
      <c r="M243" s="79">
        <v>2.63E-2</v>
      </c>
      <c r="N243" s="68">
        <v>0</v>
      </c>
    </row>
    <row r="244" spans="1:14" ht="14.4" x14ac:dyDescent="0.3">
      <c r="A244" s="67" t="s">
        <v>617</v>
      </c>
      <c r="B244" s="67" t="s">
        <v>16</v>
      </c>
      <c r="C244" s="67" t="s">
        <v>616</v>
      </c>
      <c r="D244" s="77">
        <v>249513.37</v>
      </c>
      <c r="E244" s="77">
        <v>134987.32999999999</v>
      </c>
      <c r="F244" s="77">
        <v>231991.89</v>
      </c>
      <c r="G244" s="77">
        <v>3780243.29</v>
      </c>
      <c r="H244" s="77">
        <v>3775886.13</v>
      </c>
      <c r="I244" s="77">
        <v>4363405.8600000003</v>
      </c>
      <c r="J244" s="78">
        <v>6.6000000000000003E-2</v>
      </c>
      <c r="K244" s="79">
        <v>3.5700000000000003E-2</v>
      </c>
      <c r="L244" s="79">
        <v>5.3199999999999997E-2</v>
      </c>
      <c r="M244" s="79">
        <v>5.16E-2</v>
      </c>
      <c r="N244" s="68">
        <v>0</v>
      </c>
    </row>
    <row r="245" spans="1:14" ht="14.4" x14ac:dyDescent="0.3">
      <c r="A245" s="67" t="s">
        <v>619</v>
      </c>
      <c r="B245" s="67" t="s">
        <v>27</v>
      </c>
      <c r="C245" s="67" t="s">
        <v>618</v>
      </c>
      <c r="D245" s="77">
        <v>85014</v>
      </c>
      <c r="E245" s="77">
        <v>20369</v>
      </c>
      <c r="F245" s="77">
        <v>100573</v>
      </c>
      <c r="G245" s="77">
        <v>1098586</v>
      </c>
      <c r="H245" s="77">
        <v>914934</v>
      </c>
      <c r="I245" s="77">
        <v>1048244</v>
      </c>
      <c r="J245" s="78">
        <v>7.7399999999999997E-2</v>
      </c>
      <c r="K245" s="79">
        <v>2.23E-2</v>
      </c>
      <c r="L245" s="79">
        <v>9.5899999999999999E-2</v>
      </c>
      <c r="M245" s="79">
        <v>6.5199999999999994E-2</v>
      </c>
      <c r="N245" s="68">
        <v>0</v>
      </c>
    </row>
    <row r="246" spans="1:14" ht="14.4" x14ac:dyDescent="0.3">
      <c r="A246" s="67" t="s">
        <v>621</v>
      </c>
      <c r="B246" s="67" t="s">
        <v>54</v>
      </c>
      <c r="C246" s="67" t="s">
        <v>620</v>
      </c>
      <c r="D246" s="77">
        <v>594103</v>
      </c>
      <c r="E246" s="77">
        <v>1344694</v>
      </c>
      <c r="F246" s="77">
        <v>1363487</v>
      </c>
      <c r="G246" s="77">
        <v>9191713</v>
      </c>
      <c r="H246" s="77">
        <v>10716550</v>
      </c>
      <c r="I246" s="77">
        <v>11363117</v>
      </c>
      <c r="J246" s="78">
        <v>6.4600000000000005E-2</v>
      </c>
      <c r="K246" s="79">
        <v>0.1255</v>
      </c>
      <c r="L246" s="79">
        <v>0.12</v>
      </c>
      <c r="M246" s="79">
        <v>0.10340000000000001</v>
      </c>
      <c r="N246" s="68">
        <v>0</v>
      </c>
    </row>
    <row r="247" spans="1:14" ht="14.4" x14ac:dyDescent="0.3">
      <c r="A247" s="67" t="s">
        <v>624</v>
      </c>
      <c r="B247" s="67" t="s">
        <v>14</v>
      </c>
      <c r="C247" s="67" t="s">
        <v>623</v>
      </c>
      <c r="D247" s="77">
        <v>16372.47</v>
      </c>
      <c r="E247" s="77">
        <v>6085.35</v>
      </c>
      <c r="F247" s="77">
        <v>6083.12</v>
      </c>
      <c r="G247" s="77">
        <v>121158.21</v>
      </c>
      <c r="H247" s="77">
        <v>112044.8</v>
      </c>
      <c r="I247" s="77">
        <v>112781.81</v>
      </c>
      <c r="J247" s="78">
        <v>0.1351</v>
      </c>
      <c r="K247" s="79">
        <v>5.4300000000000001E-2</v>
      </c>
      <c r="L247" s="79">
        <v>5.3900000000000003E-2</v>
      </c>
      <c r="M247" s="79">
        <v>8.1100000000000005E-2</v>
      </c>
      <c r="N247" s="68">
        <v>0</v>
      </c>
    </row>
    <row r="248" spans="1:14" ht="14.4" x14ac:dyDescent="0.3">
      <c r="A248" s="67" t="s">
        <v>626</v>
      </c>
      <c r="B248" s="67" t="s">
        <v>55</v>
      </c>
      <c r="C248" s="67" t="s">
        <v>625</v>
      </c>
      <c r="D248" s="77">
        <v>99362.69</v>
      </c>
      <c r="E248" s="77">
        <v>21853.79</v>
      </c>
      <c r="F248" s="77">
        <v>263720.62</v>
      </c>
      <c r="G248" s="77">
        <v>2191029.2400000002</v>
      </c>
      <c r="H248" s="77">
        <v>2034274.71</v>
      </c>
      <c r="I248" s="77">
        <v>2422783.84</v>
      </c>
      <c r="J248" s="78">
        <v>4.53E-2</v>
      </c>
      <c r="K248" s="79">
        <v>1.0699999999999999E-2</v>
      </c>
      <c r="L248" s="79">
        <v>0.1089</v>
      </c>
      <c r="M248" s="79">
        <v>5.5E-2</v>
      </c>
      <c r="N248" s="68">
        <v>0</v>
      </c>
    </row>
    <row r="249" spans="1:14" ht="14.4" x14ac:dyDescent="0.3">
      <c r="A249" s="67" t="s">
        <v>628</v>
      </c>
      <c r="B249" s="67" t="s">
        <v>49</v>
      </c>
      <c r="C249" s="67" t="s">
        <v>627</v>
      </c>
      <c r="D249" s="77">
        <v>323599.5</v>
      </c>
      <c r="E249" s="77">
        <v>121543.99</v>
      </c>
      <c r="F249" s="77">
        <v>210011.37</v>
      </c>
      <c r="G249" s="77">
        <v>2168807.52</v>
      </c>
      <c r="H249" s="77">
        <v>2087680.02</v>
      </c>
      <c r="I249" s="77">
        <v>2283588.33</v>
      </c>
      <c r="J249" s="78">
        <v>0.1492</v>
      </c>
      <c r="K249" s="79">
        <v>5.8200000000000002E-2</v>
      </c>
      <c r="L249" s="79">
        <v>9.1999999999999998E-2</v>
      </c>
      <c r="M249" s="79">
        <v>9.98E-2</v>
      </c>
      <c r="N249" s="68">
        <v>0</v>
      </c>
    </row>
    <row r="250" spans="1:14" ht="14.4" x14ac:dyDescent="0.3">
      <c r="A250" s="67" t="s">
        <v>632</v>
      </c>
      <c r="B250" s="67" t="s">
        <v>47</v>
      </c>
      <c r="C250" s="67" t="s">
        <v>631</v>
      </c>
      <c r="D250" s="77">
        <v>113808</v>
      </c>
      <c r="E250" s="77">
        <v>185396</v>
      </c>
      <c r="F250" s="77">
        <v>93299</v>
      </c>
      <c r="G250" s="77">
        <v>2949424</v>
      </c>
      <c r="H250" s="77">
        <v>3257721</v>
      </c>
      <c r="I250" s="77">
        <v>3179234</v>
      </c>
      <c r="J250" s="78">
        <v>3.8600000000000002E-2</v>
      </c>
      <c r="K250" s="79">
        <v>5.6899999999999999E-2</v>
      </c>
      <c r="L250" s="79">
        <v>2.93E-2</v>
      </c>
      <c r="M250" s="79">
        <v>4.1599999999999998E-2</v>
      </c>
      <c r="N250" s="68">
        <v>0</v>
      </c>
    </row>
    <row r="251" spans="1:14" ht="14.4" x14ac:dyDescent="0.3">
      <c r="A251" s="67" t="s">
        <v>634</v>
      </c>
      <c r="B251" s="67" t="s">
        <v>29</v>
      </c>
      <c r="C251" s="67" t="s">
        <v>633</v>
      </c>
      <c r="D251" s="77">
        <v>146127</v>
      </c>
      <c r="E251" s="77">
        <v>309838</v>
      </c>
      <c r="F251" s="77">
        <v>296147</v>
      </c>
      <c r="G251" s="77">
        <v>2964890.54</v>
      </c>
      <c r="H251" s="77">
        <v>3101206.82</v>
      </c>
      <c r="I251" s="77">
        <v>3228274.12</v>
      </c>
      <c r="J251" s="78">
        <v>4.9299999999999997E-2</v>
      </c>
      <c r="K251" s="79">
        <v>9.9900000000000003E-2</v>
      </c>
      <c r="L251" s="79">
        <v>9.1700000000000004E-2</v>
      </c>
      <c r="M251" s="79">
        <v>8.0299999999999996E-2</v>
      </c>
      <c r="N251" s="68">
        <v>0</v>
      </c>
    </row>
    <row r="252" spans="1:14" ht="14.4" x14ac:dyDescent="0.3">
      <c r="A252" s="67" t="s">
        <v>637</v>
      </c>
      <c r="B252" s="67" t="s">
        <v>18</v>
      </c>
      <c r="C252" s="67" t="s">
        <v>636</v>
      </c>
      <c r="D252" s="77">
        <v>72720</v>
      </c>
      <c r="E252" s="77">
        <v>6629</v>
      </c>
      <c r="F252" s="77">
        <v>6726.01</v>
      </c>
      <c r="G252" s="77">
        <v>270655</v>
      </c>
      <c r="H252" s="77">
        <v>218239</v>
      </c>
      <c r="I252" s="77">
        <v>265532.78999999998</v>
      </c>
      <c r="J252" s="78">
        <v>0.26869999999999999</v>
      </c>
      <c r="K252" s="79">
        <v>3.04E-2</v>
      </c>
      <c r="L252" s="79">
        <v>2.53E-2</v>
      </c>
      <c r="M252" s="79">
        <v>0.1081</v>
      </c>
      <c r="N252" s="68">
        <v>0</v>
      </c>
    </row>
    <row r="253" spans="1:14" ht="14.4" x14ac:dyDescent="0.3">
      <c r="A253" s="67" t="s">
        <v>639</v>
      </c>
      <c r="B253" s="67" t="s">
        <v>47</v>
      </c>
      <c r="C253" s="67" t="s">
        <v>638</v>
      </c>
      <c r="D253" s="77">
        <v>3495379</v>
      </c>
      <c r="E253" s="77">
        <v>857332</v>
      </c>
      <c r="F253" s="77">
        <v>1619578</v>
      </c>
      <c r="G253" s="77">
        <v>29187727</v>
      </c>
      <c r="H253" s="77">
        <v>29464946</v>
      </c>
      <c r="I253" s="77">
        <v>33227708</v>
      </c>
      <c r="J253" s="78">
        <v>0.1198</v>
      </c>
      <c r="K253" s="79">
        <v>2.9100000000000001E-2</v>
      </c>
      <c r="L253" s="79">
        <v>4.87E-2</v>
      </c>
      <c r="M253" s="79">
        <v>6.59E-2</v>
      </c>
      <c r="N253" s="68">
        <v>0</v>
      </c>
    </row>
    <row r="254" spans="1:14" ht="14.4" x14ac:dyDescent="0.3">
      <c r="A254" s="67" t="s">
        <v>641</v>
      </c>
      <c r="B254" s="67" t="s">
        <v>51</v>
      </c>
      <c r="C254" s="67" t="s">
        <v>640</v>
      </c>
      <c r="D254" s="77">
        <v>478764.3</v>
      </c>
      <c r="E254" s="77">
        <v>144851.20000000001</v>
      </c>
      <c r="F254" s="77">
        <v>153481</v>
      </c>
      <c r="G254" s="77">
        <v>6313778.9699999997</v>
      </c>
      <c r="H254" s="77">
        <v>5619107.46</v>
      </c>
      <c r="I254" s="77">
        <v>6184865.5</v>
      </c>
      <c r="J254" s="78">
        <v>7.5800000000000006E-2</v>
      </c>
      <c r="K254" s="79">
        <v>2.58E-2</v>
      </c>
      <c r="L254" s="79">
        <v>2.4799999999999999E-2</v>
      </c>
      <c r="M254" s="79">
        <v>4.2099999999999999E-2</v>
      </c>
      <c r="N254" s="68">
        <v>0</v>
      </c>
    </row>
    <row r="255" spans="1:14" ht="14.4" x14ac:dyDescent="0.3">
      <c r="A255" s="67" t="s">
        <v>643</v>
      </c>
      <c r="B255" s="67" t="s">
        <v>40</v>
      </c>
      <c r="C255" s="67" t="s">
        <v>642</v>
      </c>
      <c r="D255" s="77">
        <v>327893</v>
      </c>
      <c r="E255" s="77">
        <v>1370651</v>
      </c>
      <c r="F255" s="77">
        <v>346604</v>
      </c>
      <c r="G255" s="77">
        <v>4075673</v>
      </c>
      <c r="H255" s="77">
        <v>5258745</v>
      </c>
      <c r="I255" s="77">
        <v>4449951</v>
      </c>
      <c r="J255" s="78">
        <v>8.0500000000000002E-2</v>
      </c>
      <c r="K255" s="79">
        <v>0.2606</v>
      </c>
      <c r="L255" s="79">
        <v>7.7899999999999997E-2</v>
      </c>
      <c r="M255" s="79">
        <v>0.13969999999999999</v>
      </c>
      <c r="N255" s="68">
        <v>0</v>
      </c>
    </row>
    <row r="256" spans="1:14" ht="14.4" x14ac:dyDescent="0.3">
      <c r="A256" s="67" t="s">
        <v>645</v>
      </c>
      <c r="B256" s="67" t="s">
        <v>53</v>
      </c>
      <c r="C256" s="67" t="s">
        <v>644</v>
      </c>
      <c r="D256" s="77">
        <v>341810.56</v>
      </c>
      <c r="E256" s="77">
        <v>1086759.27</v>
      </c>
      <c r="F256" s="77">
        <v>569241.99</v>
      </c>
      <c r="G256" s="77">
        <v>13417922.73</v>
      </c>
      <c r="H256" s="77">
        <v>16838587.010000002</v>
      </c>
      <c r="I256" s="77">
        <v>14866512.84</v>
      </c>
      <c r="J256" s="78">
        <v>2.5499999999999998E-2</v>
      </c>
      <c r="K256" s="79">
        <v>6.4500000000000002E-2</v>
      </c>
      <c r="L256" s="79">
        <v>3.8300000000000001E-2</v>
      </c>
      <c r="M256" s="79">
        <v>4.2799999999999998E-2</v>
      </c>
      <c r="N256" s="68">
        <v>0</v>
      </c>
    </row>
    <row r="257" spans="1:14" ht="14.4" x14ac:dyDescent="0.3">
      <c r="A257" s="67" t="s">
        <v>647</v>
      </c>
      <c r="B257" s="67" t="s">
        <v>53</v>
      </c>
      <c r="C257" s="67" t="s">
        <v>646</v>
      </c>
      <c r="D257" s="77">
        <v>443202</v>
      </c>
      <c r="E257" s="77">
        <v>500484</v>
      </c>
      <c r="F257" s="77">
        <v>542583</v>
      </c>
      <c r="G257" s="77">
        <v>5859357</v>
      </c>
      <c r="H257" s="77">
        <v>6065669</v>
      </c>
      <c r="I257" s="77">
        <v>6401554</v>
      </c>
      <c r="J257" s="78">
        <v>7.5600000000000001E-2</v>
      </c>
      <c r="K257" s="79">
        <v>8.2500000000000004E-2</v>
      </c>
      <c r="L257" s="79">
        <v>8.48E-2</v>
      </c>
      <c r="M257" s="79">
        <v>8.1000000000000003E-2</v>
      </c>
      <c r="N257" s="68">
        <v>0</v>
      </c>
    </row>
    <row r="258" spans="1:14" ht="14.4" x14ac:dyDescent="0.3">
      <c r="A258" s="67" t="s">
        <v>651</v>
      </c>
      <c r="B258" s="67" t="s">
        <v>14</v>
      </c>
      <c r="C258" s="67" t="s">
        <v>650</v>
      </c>
      <c r="D258" s="77">
        <v>53077.23</v>
      </c>
      <c r="E258" s="77">
        <v>123638.44</v>
      </c>
      <c r="F258" s="77">
        <v>101424.65</v>
      </c>
      <c r="G258" s="77">
        <v>1720157.19</v>
      </c>
      <c r="H258" s="77">
        <v>2026219.52</v>
      </c>
      <c r="I258" s="77">
        <v>2104136.5499999998</v>
      </c>
      <c r="J258" s="78">
        <v>3.09E-2</v>
      </c>
      <c r="K258" s="79">
        <v>6.0999999999999999E-2</v>
      </c>
      <c r="L258" s="79">
        <v>4.82E-2</v>
      </c>
      <c r="M258" s="79">
        <v>4.6699999999999998E-2</v>
      </c>
      <c r="N258" s="68">
        <v>0</v>
      </c>
    </row>
    <row r="259" spans="1:14" ht="14.4" x14ac:dyDescent="0.3">
      <c r="A259" s="67" t="s">
        <v>653</v>
      </c>
      <c r="B259" s="67" t="s">
        <v>56</v>
      </c>
      <c r="C259" s="67" t="s">
        <v>652</v>
      </c>
      <c r="D259" s="77">
        <v>79910.2</v>
      </c>
      <c r="E259" s="77">
        <v>33360.230000000003</v>
      </c>
      <c r="F259" s="77">
        <v>24174.27</v>
      </c>
      <c r="G259" s="77">
        <v>550942.01</v>
      </c>
      <c r="H259" s="77">
        <v>381753.92</v>
      </c>
      <c r="I259" s="77">
        <v>376731.14</v>
      </c>
      <c r="J259" s="78">
        <v>0.14499999999999999</v>
      </c>
      <c r="K259" s="79">
        <v>8.7400000000000005E-2</v>
      </c>
      <c r="L259" s="79">
        <v>6.4199999999999993E-2</v>
      </c>
      <c r="M259" s="79">
        <v>9.8900000000000002E-2</v>
      </c>
      <c r="N259" s="68">
        <v>0</v>
      </c>
    </row>
    <row r="260" spans="1:14" ht="14.4" x14ac:dyDescent="0.3">
      <c r="A260" s="67" t="s">
        <v>655</v>
      </c>
      <c r="B260" s="67" t="s">
        <v>44</v>
      </c>
      <c r="C260" s="67" t="s">
        <v>654</v>
      </c>
      <c r="D260" s="77">
        <v>151496.29999999999</v>
      </c>
      <c r="E260" s="77">
        <v>138786.26999999999</v>
      </c>
      <c r="F260" s="77">
        <v>144294.63</v>
      </c>
      <c r="G260" s="77">
        <v>1014262.62</v>
      </c>
      <c r="H260" s="77">
        <v>1040875.7</v>
      </c>
      <c r="I260" s="77">
        <v>1031346.14</v>
      </c>
      <c r="J260" s="78">
        <v>0.14940000000000001</v>
      </c>
      <c r="K260" s="79">
        <v>0.1333</v>
      </c>
      <c r="L260" s="79">
        <v>0.1399</v>
      </c>
      <c r="M260" s="79">
        <v>0.1409</v>
      </c>
      <c r="N260" s="68">
        <v>0</v>
      </c>
    </row>
    <row r="261" spans="1:14" ht="14.4" x14ac:dyDescent="0.3">
      <c r="A261" s="67" t="s">
        <v>658</v>
      </c>
      <c r="B261" s="67" t="s">
        <v>43</v>
      </c>
      <c r="C261" s="67" t="s">
        <v>657</v>
      </c>
      <c r="D261" s="77">
        <v>161710</v>
      </c>
      <c r="E261" s="77">
        <v>427184</v>
      </c>
      <c r="F261" s="77">
        <v>268159</v>
      </c>
      <c r="G261" s="77">
        <v>3188204</v>
      </c>
      <c r="H261" s="77">
        <v>3465039</v>
      </c>
      <c r="I261" s="77">
        <v>3435971</v>
      </c>
      <c r="J261" s="78">
        <v>5.0700000000000002E-2</v>
      </c>
      <c r="K261" s="79">
        <v>0.12330000000000001</v>
      </c>
      <c r="L261" s="79">
        <v>7.8E-2</v>
      </c>
      <c r="M261" s="79">
        <v>8.4000000000000005E-2</v>
      </c>
      <c r="N261" s="68">
        <v>0</v>
      </c>
    </row>
    <row r="262" spans="1:14" ht="14.4" x14ac:dyDescent="0.3">
      <c r="A262" s="67" t="s">
        <v>660</v>
      </c>
      <c r="B262" s="67" t="s">
        <v>44</v>
      </c>
      <c r="C262" s="67" t="s">
        <v>659</v>
      </c>
      <c r="D262" s="77">
        <v>23908.799999999999</v>
      </c>
      <c r="E262" s="77">
        <v>6336</v>
      </c>
      <c r="F262" s="77">
        <v>6999.51</v>
      </c>
      <c r="G262" s="77">
        <v>254163.8</v>
      </c>
      <c r="H262" s="77">
        <v>234596.18</v>
      </c>
      <c r="I262" s="77">
        <v>242352</v>
      </c>
      <c r="J262" s="78">
        <v>9.4100000000000003E-2</v>
      </c>
      <c r="K262" s="79">
        <v>2.7E-2</v>
      </c>
      <c r="L262" s="79">
        <v>2.8899999999999999E-2</v>
      </c>
      <c r="M262" s="79">
        <v>0.05</v>
      </c>
      <c r="N262" s="68">
        <v>0</v>
      </c>
    </row>
    <row r="263" spans="1:14" ht="14.4" x14ac:dyDescent="0.3">
      <c r="A263" s="67" t="s">
        <v>662</v>
      </c>
      <c r="B263" s="67" t="s">
        <v>47</v>
      </c>
      <c r="C263" s="67" t="s">
        <v>661</v>
      </c>
      <c r="D263" s="77">
        <v>91970</v>
      </c>
      <c r="E263" s="77">
        <v>80868</v>
      </c>
      <c r="F263" s="77">
        <v>118208</v>
      </c>
      <c r="G263" s="77">
        <v>2181660</v>
      </c>
      <c r="H263" s="77">
        <v>1845396</v>
      </c>
      <c r="I263" s="77">
        <v>2437366</v>
      </c>
      <c r="J263" s="78">
        <v>4.2200000000000001E-2</v>
      </c>
      <c r="K263" s="79">
        <v>4.3799999999999999E-2</v>
      </c>
      <c r="L263" s="79">
        <v>4.8500000000000001E-2</v>
      </c>
      <c r="M263" s="79">
        <v>4.48E-2</v>
      </c>
      <c r="N263" s="68">
        <v>0</v>
      </c>
    </row>
    <row r="264" spans="1:14" ht="14.4" x14ac:dyDescent="0.3">
      <c r="A264" s="67" t="s">
        <v>664</v>
      </c>
      <c r="B264" s="67" t="s">
        <v>47</v>
      </c>
      <c r="C264" s="67" t="s">
        <v>663</v>
      </c>
      <c r="D264" s="77">
        <v>851249</v>
      </c>
      <c r="E264" s="77">
        <v>441485</v>
      </c>
      <c r="F264" s="77">
        <v>1465188</v>
      </c>
      <c r="G264" s="77">
        <v>7243933</v>
      </c>
      <c r="H264" s="77">
        <v>7606179</v>
      </c>
      <c r="I264" s="77">
        <v>9261690</v>
      </c>
      <c r="J264" s="78">
        <v>0.11749999999999999</v>
      </c>
      <c r="K264" s="79">
        <v>5.8000000000000003E-2</v>
      </c>
      <c r="L264" s="79">
        <v>0.15820000000000001</v>
      </c>
      <c r="M264" s="79">
        <v>0.11119999999999999</v>
      </c>
      <c r="N264" s="68">
        <v>0</v>
      </c>
    </row>
    <row r="265" spans="1:14" ht="14.4" x14ac:dyDescent="0.3">
      <c r="A265" s="67" t="s">
        <v>666</v>
      </c>
      <c r="B265" s="67" t="s">
        <v>52</v>
      </c>
      <c r="C265" s="67" t="s">
        <v>665</v>
      </c>
      <c r="D265" s="77">
        <v>18657.02</v>
      </c>
      <c r="E265" s="77">
        <v>82365.289999999994</v>
      </c>
      <c r="F265" s="77">
        <v>257975.03</v>
      </c>
      <c r="G265" s="77">
        <v>1537492.75</v>
      </c>
      <c r="H265" s="77">
        <v>1593928.25</v>
      </c>
      <c r="I265" s="77">
        <v>1810218.47</v>
      </c>
      <c r="J265" s="78">
        <v>1.21E-2</v>
      </c>
      <c r="K265" s="79">
        <v>5.1700000000000003E-2</v>
      </c>
      <c r="L265" s="79">
        <v>0.14249999999999999</v>
      </c>
      <c r="M265" s="79">
        <v>6.88E-2</v>
      </c>
      <c r="N265" s="68">
        <v>0</v>
      </c>
    </row>
    <row r="266" spans="1:14" ht="14.4" x14ac:dyDescent="0.3">
      <c r="A266" s="67" t="s">
        <v>668</v>
      </c>
      <c r="B266" s="67" t="s">
        <v>58</v>
      </c>
      <c r="C266" s="67" t="s">
        <v>667</v>
      </c>
      <c r="D266" s="77">
        <v>74864.820000000007</v>
      </c>
      <c r="E266" s="77">
        <v>113215.98</v>
      </c>
      <c r="F266" s="77">
        <v>56999.14</v>
      </c>
      <c r="G266" s="77">
        <v>958970.91</v>
      </c>
      <c r="H266" s="77">
        <v>1020460.21</v>
      </c>
      <c r="I266" s="77">
        <v>969512.31</v>
      </c>
      <c r="J266" s="78">
        <v>7.8100000000000003E-2</v>
      </c>
      <c r="K266" s="79">
        <v>0.1109</v>
      </c>
      <c r="L266" s="79">
        <v>5.8799999999999998E-2</v>
      </c>
      <c r="M266" s="79">
        <v>8.2600000000000007E-2</v>
      </c>
      <c r="N266" s="68">
        <v>0</v>
      </c>
    </row>
    <row r="267" spans="1:14" ht="14.4" x14ac:dyDescent="0.3">
      <c r="A267" s="67" t="s">
        <v>670</v>
      </c>
      <c r="B267" s="67" t="s">
        <v>46</v>
      </c>
      <c r="C267" s="67" t="s">
        <v>669</v>
      </c>
      <c r="D267" s="77">
        <v>79615</v>
      </c>
      <c r="E267" s="77">
        <v>9575</v>
      </c>
      <c r="F267" s="77">
        <v>27415</v>
      </c>
      <c r="G267" s="77">
        <v>588485</v>
      </c>
      <c r="H267" s="77">
        <v>479736</v>
      </c>
      <c r="I267" s="77">
        <v>584817</v>
      </c>
      <c r="J267" s="78">
        <v>0.1353</v>
      </c>
      <c r="K267" s="79">
        <v>0.02</v>
      </c>
      <c r="L267" s="79">
        <v>4.6899999999999997E-2</v>
      </c>
      <c r="M267" s="79">
        <v>6.7400000000000002E-2</v>
      </c>
      <c r="N267" s="68">
        <v>0</v>
      </c>
    </row>
    <row r="268" spans="1:14" ht="14.4" x14ac:dyDescent="0.3">
      <c r="A268" s="67" t="s">
        <v>672</v>
      </c>
      <c r="B268" s="67" t="s">
        <v>57</v>
      </c>
      <c r="C268" s="67" t="s">
        <v>671</v>
      </c>
      <c r="D268" s="77">
        <v>53582.39</v>
      </c>
      <c r="E268" s="77">
        <v>36840.620000000003</v>
      </c>
      <c r="F268" s="77">
        <v>75510.94</v>
      </c>
      <c r="G268" s="77">
        <v>392496.97</v>
      </c>
      <c r="H268" s="77">
        <v>503453.85</v>
      </c>
      <c r="I268" s="77">
        <v>1109320.78</v>
      </c>
      <c r="J268" s="78">
        <v>0.13650000000000001</v>
      </c>
      <c r="K268" s="79">
        <v>7.3200000000000001E-2</v>
      </c>
      <c r="L268" s="79">
        <v>6.8099999999999994E-2</v>
      </c>
      <c r="M268" s="79">
        <v>9.2600000000000002E-2</v>
      </c>
      <c r="N268" s="68">
        <v>0</v>
      </c>
    </row>
    <row r="269" spans="1:14" ht="14.4" x14ac:dyDescent="0.3">
      <c r="A269" s="67" t="s">
        <v>674</v>
      </c>
      <c r="B269" s="67" t="s">
        <v>20</v>
      </c>
      <c r="C269" s="67" t="s">
        <v>673</v>
      </c>
      <c r="D269" s="77">
        <v>23676.39</v>
      </c>
      <c r="E269" s="77">
        <v>174896.38</v>
      </c>
      <c r="F269" s="77">
        <v>147223.76</v>
      </c>
      <c r="G269" s="77">
        <v>1169768.6599999999</v>
      </c>
      <c r="H269" s="77">
        <v>1385487.57</v>
      </c>
      <c r="I269" s="77">
        <v>1288559.71</v>
      </c>
      <c r="J269" s="78">
        <v>2.0199999999999999E-2</v>
      </c>
      <c r="K269" s="79">
        <v>0.12620000000000001</v>
      </c>
      <c r="L269" s="79">
        <v>0.1143</v>
      </c>
      <c r="M269" s="79">
        <v>8.6900000000000005E-2</v>
      </c>
      <c r="N269" s="68">
        <v>0</v>
      </c>
    </row>
    <row r="270" spans="1:14" ht="14.4" x14ac:dyDescent="0.3">
      <c r="A270" s="67" t="s">
        <v>676</v>
      </c>
      <c r="B270" s="67" t="s">
        <v>50</v>
      </c>
      <c r="C270" s="67" t="s">
        <v>675</v>
      </c>
      <c r="D270" s="77">
        <v>131740</v>
      </c>
      <c r="E270" s="77">
        <v>40726</v>
      </c>
      <c r="F270" s="77">
        <v>450248</v>
      </c>
      <c r="G270" s="77">
        <v>2099433</v>
      </c>
      <c r="H270" s="77">
        <v>2373968</v>
      </c>
      <c r="I270" s="77">
        <v>2854117</v>
      </c>
      <c r="J270" s="78">
        <v>6.2799999999999995E-2</v>
      </c>
      <c r="K270" s="79">
        <v>1.72E-2</v>
      </c>
      <c r="L270" s="79">
        <v>0.1578</v>
      </c>
      <c r="M270" s="79">
        <v>7.9299999999999995E-2</v>
      </c>
      <c r="N270" s="68">
        <v>0</v>
      </c>
    </row>
    <row r="271" spans="1:14" ht="14.4" x14ac:dyDescent="0.3">
      <c r="A271" s="67" t="s">
        <v>678</v>
      </c>
      <c r="B271" s="67" t="s">
        <v>47</v>
      </c>
      <c r="C271" s="67" t="s">
        <v>677</v>
      </c>
      <c r="D271" s="77">
        <v>1156851</v>
      </c>
      <c r="E271" s="77">
        <v>283291</v>
      </c>
      <c r="F271" s="77">
        <v>615123</v>
      </c>
      <c r="G271" s="77">
        <v>8968823</v>
      </c>
      <c r="H271" s="77">
        <v>8224247</v>
      </c>
      <c r="I271" s="77">
        <v>8463523</v>
      </c>
      <c r="J271" s="78">
        <v>0.129</v>
      </c>
      <c r="K271" s="79">
        <v>3.44E-2</v>
      </c>
      <c r="L271" s="79">
        <v>7.2700000000000001E-2</v>
      </c>
      <c r="M271" s="79">
        <v>7.8700000000000006E-2</v>
      </c>
      <c r="N271" s="68">
        <v>0</v>
      </c>
    </row>
    <row r="272" spans="1:14" ht="14.4" x14ac:dyDescent="0.3">
      <c r="A272" s="67" t="s">
        <v>680</v>
      </c>
      <c r="B272" s="67" t="s">
        <v>71</v>
      </c>
      <c r="C272" s="67" t="s">
        <v>679</v>
      </c>
      <c r="D272" s="77">
        <v>1129108</v>
      </c>
      <c r="E272" s="77">
        <v>2823348</v>
      </c>
      <c r="F272" s="77">
        <v>2261809</v>
      </c>
      <c r="G272" s="77">
        <v>7493005</v>
      </c>
      <c r="H272" s="77">
        <v>9597563</v>
      </c>
      <c r="I272" s="77">
        <v>10867879</v>
      </c>
      <c r="J272" s="78">
        <v>0.1507</v>
      </c>
      <c r="K272" s="79">
        <v>0.29420000000000002</v>
      </c>
      <c r="L272" s="79">
        <v>0.20810000000000001</v>
      </c>
      <c r="M272" s="79">
        <v>0.2177</v>
      </c>
      <c r="N272" s="68">
        <v>13.33</v>
      </c>
    </row>
    <row r="273" spans="1:14" ht="14.4" x14ac:dyDescent="0.3">
      <c r="A273" s="67" t="s">
        <v>682</v>
      </c>
      <c r="B273" s="67" t="s">
        <v>59</v>
      </c>
      <c r="C273" s="67" t="s">
        <v>681</v>
      </c>
      <c r="D273" s="77">
        <v>256371</v>
      </c>
      <c r="E273" s="77">
        <v>275843</v>
      </c>
      <c r="F273" s="77">
        <v>1340433</v>
      </c>
      <c r="G273" s="77">
        <v>3606860</v>
      </c>
      <c r="H273" s="77">
        <v>3844348</v>
      </c>
      <c r="I273" s="77">
        <v>5005274</v>
      </c>
      <c r="J273" s="78">
        <v>7.1099999999999997E-2</v>
      </c>
      <c r="K273" s="79">
        <v>7.1800000000000003E-2</v>
      </c>
      <c r="L273" s="79">
        <v>0.26779999999999998</v>
      </c>
      <c r="M273" s="79">
        <v>0.13689999999999999</v>
      </c>
      <c r="N273" s="68">
        <v>0</v>
      </c>
    </row>
    <row r="274" spans="1:14" ht="14.4" x14ac:dyDescent="0.3">
      <c r="A274" s="67" t="s">
        <v>684</v>
      </c>
      <c r="B274" s="67" t="s">
        <v>50</v>
      </c>
      <c r="C274" s="67" t="s">
        <v>683</v>
      </c>
      <c r="D274" s="77">
        <v>337816.91</v>
      </c>
      <c r="E274" s="77">
        <v>331531.90000000002</v>
      </c>
      <c r="F274" s="77">
        <v>197929.13</v>
      </c>
      <c r="G274" s="77">
        <v>3024222.46</v>
      </c>
      <c r="H274" s="77">
        <v>3018364.67</v>
      </c>
      <c r="I274" s="77">
        <v>3443651.06</v>
      </c>
      <c r="J274" s="78">
        <v>0.11169999999999999</v>
      </c>
      <c r="K274" s="79">
        <v>0.10979999999999999</v>
      </c>
      <c r="L274" s="79">
        <v>5.7500000000000002E-2</v>
      </c>
      <c r="M274" s="79">
        <v>9.2999999999999999E-2</v>
      </c>
      <c r="N274" s="68">
        <v>0</v>
      </c>
    </row>
    <row r="275" spans="1:14" ht="14.4" x14ac:dyDescent="0.3">
      <c r="A275" s="67" t="s">
        <v>686</v>
      </c>
      <c r="B275" s="67" t="s">
        <v>74</v>
      </c>
      <c r="C275" s="67" t="s">
        <v>685</v>
      </c>
      <c r="D275" s="77">
        <v>420521.47</v>
      </c>
      <c r="E275" s="77">
        <v>1078712.93</v>
      </c>
      <c r="F275" s="77">
        <v>716566</v>
      </c>
      <c r="G275" s="77">
        <v>11442592.960000001</v>
      </c>
      <c r="H275" s="77">
        <v>12085708.810000001</v>
      </c>
      <c r="I275" s="77">
        <v>12470600</v>
      </c>
      <c r="J275" s="78">
        <v>3.6799999999999999E-2</v>
      </c>
      <c r="K275" s="79">
        <v>8.9300000000000004E-2</v>
      </c>
      <c r="L275" s="79">
        <v>5.7500000000000002E-2</v>
      </c>
      <c r="M275" s="79">
        <v>6.1199999999999997E-2</v>
      </c>
      <c r="N275" s="68">
        <v>0</v>
      </c>
    </row>
    <row r="276" spans="1:14" ht="14.4" x14ac:dyDescent="0.3">
      <c r="A276" s="67" t="s">
        <v>688</v>
      </c>
      <c r="B276" s="67" t="s">
        <v>69</v>
      </c>
      <c r="C276" s="67" t="s">
        <v>687</v>
      </c>
      <c r="D276" s="77">
        <v>62693.06</v>
      </c>
      <c r="E276" s="77">
        <v>48782.84</v>
      </c>
      <c r="F276" s="77">
        <v>139537.49</v>
      </c>
      <c r="G276" s="77">
        <v>1064714.32</v>
      </c>
      <c r="H276" s="77">
        <v>1190990.49</v>
      </c>
      <c r="I276" s="77">
        <v>1116974.3899999999</v>
      </c>
      <c r="J276" s="78">
        <v>5.8900000000000001E-2</v>
      </c>
      <c r="K276" s="79">
        <v>4.1000000000000002E-2</v>
      </c>
      <c r="L276" s="79">
        <v>0.1249</v>
      </c>
      <c r="M276" s="79">
        <v>7.4899999999999994E-2</v>
      </c>
      <c r="N276" s="68">
        <v>0</v>
      </c>
    </row>
    <row r="277" spans="1:14" ht="14.4" x14ac:dyDescent="0.3">
      <c r="A277" s="67" t="s">
        <v>690</v>
      </c>
      <c r="B277" s="67" t="s">
        <v>40</v>
      </c>
      <c r="C277" s="67" t="s">
        <v>689</v>
      </c>
      <c r="D277" s="77">
        <v>44564</v>
      </c>
      <c r="E277" s="77">
        <v>3194.95</v>
      </c>
      <c r="F277" s="77">
        <v>2932.88</v>
      </c>
      <c r="G277" s="77">
        <v>414335</v>
      </c>
      <c r="H277" s="77">
        <v>419704.53</v>
      </c>
      <c r="I277" s="77">
        <v>395530.66</v>
      </c>
      <c r="J277" s="78">
        <v>0.1076</v>
      </c>
      <c r="K277" s="79">
        <v>7.6E-3</v>
      </c>
      <c r="L277" s="79">
        <v>7.4000000000000003E-3</v>
      </c>
      <c r="M277" s="79">
        <v>4.0899999999999999E-2</v>
      </c>
      <c r="N277" s="68">
        <v>0</v>
      </c>
    </row>
    <row r="278" spans="1:14" ht="14.4" x14ac:dyDescent="0.3">
      <c r="A278" s="67" t="s">
        <v>692</v>
      </c>
      <c r="B278" s="67" t="s">
        <v>69</v>
      </c>
      <c r="C278" s="67" t="s">
        <v>691</v>
      </c>
      <c r="D278" s="77">
        <v>259277.98</v>
      </c>
      <c r="E278" s="77">
        <v>10662.99</v>
      </c>
      <c r="F278" s="77">
        <v>45962.68</v>
      </c>
      <c r="G278" s="77">
        <v>540964.94999999995</v>
      </c>
      <c r="H278" s="77">
        <v>140431.70000000001</v>
      </c>
      <c r="I278" s="77">
        <v>174738.6</v>
      </c>
      <c r="J278" s="78">
        <v>0.4793</v>
      </c>
      <c r="K278" s="79">
        <v>7.5899999999999995E-2</v>
      </c>
      <c r="L278" s="79">
        <v>0.26300000000000001</v>
      </c>
      <c r="M278" s="79">
        <v>0.2727</v>
      </c>
      <c r="N278" s="68">
        <v>13.33</v>
      </c>
    </row>
    <row r="279" spans="1:14" ht="14.4" x14ac:dyDescent="0.3">
      <c r="A279" s="67" t="s">
        <v>694</v>
      </c>
      <c r="B279" s="67" t="s">
        <v>67</v>
      </c>
      <c r="C279" s="67" t="s">
        <v>693</v>
      </c>
      <c r="D279" s="77">
        <v>558266</v>
      </c>
      <c r="E279" s="77">
        <v>266932</v>
      </c>
      <c r="F279" s="77">
        <v>159526</v>
      </c>
      <c r="G279" s="77">
        <v>2799926</v>
      </c>
      <c r="H279" s="77">
        <v>2690086</v>
      </c>
      <c r="I279" s="77">
        <v>2497393</v>
      </c>
      <c r="J279" s="78">
        <v>0.19939999999999999</v>
      </c>
      <c r="K279" s="79">
        <v>9.9199999999999997E-2</v>
      </c>
      <c r="L279" s="79">
        <v>6.3899999999999998E-2</v>
      </c>
      <c r="M279" s="79">
        <v>0.1208</v>
      </c>
      <c r="N279" s="68">
        <v>0</v>
      </c>
    </row>
    <row r="280" spans="1:14" ht="14.4" x14ac:dyDescent="0.3">
      <c r="A280" s="67" t="s">
        <v>696</v>
      </c>
      <c r="B280" s="67" t="s">
        <v>31</v>
      </c>
      <c r="C280" s="67" t="s">
        <v>695</v>
      </c>
      <c r="D280" s="77">
        <v>149376.06</v>
      </c>
      <c r="E280" s="77">
        <v>56802.81</v>
      </c>
      <c r="F280" s="77">
        <v>121260.13</v>
      </c>
      <c r="G280" s="77">
        <v>1391795.89</v>
      </c>
      <c r="H280" s="77">
        <v>1410825.28</v>
      </c>
      <c r="I280" s="77">
        <v>1472442.93</v>
      </c>
      <c r="J280" s="78">
        <v>0.10730000000000001</v>
      </c>
      <c r="K280" s="79">
        <v>4.0300000000000002E-2</v>
      </c>
      <c r="L280" s="79">
        <v>8.2400000000000001E-2</v>
      </c>
      <c r="M280" s="79">
        <v>7.6700000000000004E-2</v>
      </c>
      <c r="N280" s="68">
        <v>0</v>
      </c>
    </row>
    <row r="281" spans="1:14" ht="14.4" x14ac:dyDescent="0.3">
      <c r="A281" s="67" t="s">
        <v>699</v>
      </c>
      <c r="B281" s="67" t="s">
        <v>47</v>
      </c>
      <c r="C281" s="67" t="s">
        <v>698</v>
      </c>
      <c r="D281" s="77">
        <v>638042</v>
      </c>
      <c r="E281" s="77">
        <v>275522</v>
      </c>
      <c r="F281" s="77">
        <v>419340</v>
      </c>
      <c r="G281" s="77">
        <v>3478374</v>
      </c>
      <c r="H281" s="77">
        <v>4210684</v>
      </c>
      <c r="I281" s="77">
        <v>4679266</v>
      </c>
      <c r="J281" s="78">
        <v>0.18340000000000001</v>
      </c>
      <c r="K281" s="79">
        <v>6.54E-2</v>
      </c>
      <c r="L281" s="79">
        <v>8.9599999999999999E-2</v>
      </c>
      <c r="M281" s="79">
        <v>0.1128</v>
      </c>
      <c r="N281" s="68">
        <v>0</v>
      </c>
    </row>
    <row r="282" spans="1:14" ht="14.4" x14ac:dyDescent="0.3">
      <c r="A282" s="67" t="s">
        <v>701</v>
      </c>
      <c r="B282" s="67" t="s">
        <v>66</v>
      </c>
      <c r="C282" s="67" t="s">
        <v>700</v>
      </c>
      <c r="D282" s="77">
        <v>89618</v>
      </c>
      <c r="E282" s="77">
        <v>117664</v>
      </c>
      <c r="F282" s="77">
        <v>163732</v>
      </c>
      <c r="G282" s="77">
        <v>801366</v>
      </c>
      <c r="H282" s="77">
        <v>951840</v>
      </c>
      <c r="I282" s="77">
        <v>979683</v>
      </c>
      <c r="J282" s="78">
        <v>0.1118</v>
      </c>
      <c r="K282" s="79">
        <v>0.1236</v>
      </c>
      <c r="L282" s="79">
        <v>0.1671</v>
      </c>
      <c r="M282" s="79">
        <v>0.13420000000000001</v>
      </c>
      <c r="N282" s="68">
        <v>0</v>
      </c>
    </row>
    <row r="283" spans="1:14" ht="14.4" x14ac:dyDescent="0.3">
      <c r="A283" s="67" t="s">
        <v>703</v>
      </c>
      <c r="B283" s="67" t="s">
        <v>51</v>
      </c>
      <c r="C283" s="67" t="s">
        <v>702</v>
      </c>
      <c r="D283" s="77">
        <v>1393810.08</v>
      </c>
      <c r="E283" s="77">
        <v>764748.68</v>
      </c>
      <c r="F283" s="77">
        <v>922842.96</v>
      </c>
      <c r="G283" s="77">
        <v>6747026.7599999998</v>
      </c>
      <c r="H283" s="77">
        <v>6220401.2000000002</v>
      </c>
      <c r="I283" s="77">
        <v>6838301.8300000001</v>
      </c>
      <c r="J283" s="78">
        <v>0.20660000000000001</v>
      </c>
      <c r="K283" s="79">
        <v>0.1229</v>
      </c>
      <c r="L283" s="79">
        <v>0.13500000000000001</v>
      </c>
      <c r="M283" s="79">
        <v>0.15479999999999999</v>
      </c>
      <c r="N283" s="68">
        <v>6.67</v>
      </c>
    </row>
    <row r="284" spans="1:14" ht="14.4" x14ac:dyDescent="0.3">
      <c r="A284" s="67" t="s">
        <v>705</v>
      </c>
      <c r="B284" s="67" t="s">
        <v>67</v>
      </c>
      <c r="C284" s="67" t="s">
        <v>704</v>
      </c>
      <c r="D284" s="77">
        <v>1019107</v>
      </c>
      <c r="E284" s="77">
        <v>812800</v>
      </c>
      <c r="F284" s="77">
        <v>711830</v>
      </c>
      <c r="G284" s="77">
        <v>18976522</v>
      </c>
      <c r="H284" s="77">
        <v>19298176</v>
      </c>
      <c r="I284" s="77">
        <v>19742758</v>
      </c>
      <c r="J284" s="78">
        <v>5.3699999999999998E-2</v>
      </c>
      <c r="K284" s="79">
        <v>4.2099999999999999E-2</v>
      </c>
      <c r="L284" s="79">
        <v>3.61E-2</v>
      </c>
      <c r="M284" s="79">
        <v>4.3999999999999997E-2</v>
      </c>
      <c r="N284" s="68">
        <v>0</v>
      </c>
    </row>
    <row r="285" spans="1:14" ht="14.4" x14ac:dyDescent="0.3">
      <c r="A285" s="67" t="s">
        <v>707</v>
      </c>
      <c r="B285" s="67" t="s">
        <v>34</v>
      </c>
      <c r="C285" s="67" t="s">
        <v>706</v>
      </c>
      <c r="D285" s="77">
        <v>220355</v>
      </c>
      <c r="E285" s="77">
        <v>124781</v>
      </c>
      <c r="F285" s="77">
        <v>171678</v>
      </c>
      <c r="G285" s="77">
        <v>1473908</v>
      </c>
      <c r="H285" s="77">
        <v>1629140</v>
      </c>
      <c r="I285" s="77">
        <v>1704696</v>
      </c>
      <c r="J285" s="78">
        <v>0.14949999999999999</v>
      </c>
      <c r="K285" s="79">
        <v>7.6600000000000001E-2</v>
      </c>
      <c r="L285" s="79">
        <v>0.1007</v>
      </c>
      <c r="M285" s="79">
        <v>0.1089</v>
      </c>
      <c r="N285" s="68">
        <v>0</v>
      </c>
    </row>
    <row r="286" spans="1:14" ht="14.4" x14ac:dyDescent="0.3">
      <c r="A286" s="67" t="s">
        <v>711</v>
      </c>
      <c r="B286" s="67" t="s">
        <v>59</v>
      </c>
      <c r="C286" s="67" t="s">
        <v>710</v>
      </c>
      <c r="D286" s="77">
        <v>726748</v>
      </c>
      <c r="E286" s="77">
        <v>211464</v>
      </c>
      <c r="F286" s="77">
        <v>420506</v>
      </c>
      <c r="G286" s="77">
        <v>10388394</v>
      </c>
      <c r="H286" s="77">
        <v>10356229</v>
      </c>
      <c r="I286" s="77">
        <v>12430917</v>
      </c>
      <c r="J286" s="78">
        <v>7.0000000000000007E-2</v>
      </c>
      <c r="K286" s="79">
        <v>2.0400000000000001E-2</v>
      </c>
      <c r="L286" s="79">
        <v>3.3799999999999997E-2</v>
      </c>
      <c r="M286" s="79">
        <v>4.1399999999999999E-2</v>
      </c>
      <c r="N286" s="68">
        <v>0</v>
      </c>
    </row>
    <row r="287" spans="1:14" ht="14.4" x14ac:dyDescent="0.3">
      <c r="A287" s="67" t="s">
        <v>713</v>
      </c>
      <c r="B287" s="67" t="s">
        <v>36</v>
      </c>
      <c r="C287" s="67" t="s">
        <v>712</v>
      </c>
      <c r="D287" s="77">
        <v>88438</v>
      </c>
      <c r="E287" s="77">
        <v>124480</v>
      </c>
      <c r="F287" s="77">
        <v>274924</v>
      </c>
      <c r="G287" s="77">
        <v>1802458</v>
      </c>
      <c r="H287" s="77">
        <v>1938483</v>
      </c>
      <c r="I287" s="77">
        <v>2017277</v>
      </c>
      <c r="J287" s="78">
        <v>4.9099999999999998E-2</v>
      </c>
      <c r="K287" s="79">
        <v>6.4199999999999993E-2</v>
      </c>
      <c r="L287" s="79">
        <v>0.1363</v>
      </c>
      <c r="M287" s="79">
        <v>8.3199999999999996E-2</v>
      </c>
      <c r="N287" s="68">
        <v>0</v>
      </c>
    </row>
    <row r="288" spans="1:14" ht="14.4" x14ac:dyDescent="0.3">
      <c r="A288" s="67" t="s">
        <v>715</v>
      </c>
      <c r="B288" s="67" t="s">
        <v>67</v>
      </c>
      <c r="C288" s="67" t="s">
        <v>714</v>
      </c>
      <c r="D288" s="77">
        <v>90677</v>
      </c>
      <c r="E288" s="77">
        <v>96851</v>
      </c>
      <c r="F288" s="77">
        <v>145561</v>
      </c>
      <c r="G288" s="77">
        <v>8886743</v>
      </c>
      <c r="H288" s="77">
        <v>9709242</v>
      </c>
      <c r="I288" s="77">
        <v>9532377</v>
      </c>
      <c r="J288" s="78">
        <v>1.0200000000000001E-2</v>
      </c>
      <c r="K288" s="79">
        <v>0.01</v>
      </c>
      <c r="L288" s="79">
        <v>1.5299999999999999E-2</v>
      </c>
      <c r="M288" s="79">
        <v>1.18E-2</v>
      </c>
      <c r="N288" s="68">
        <v>0</v>
      </c>
    </row>
    <row r="289" spans="1:14" ht="14.4" x14ac:dyDescent="0.3">
      <c r="A289" s="67" t="s">
        <v>720</v>
      </c>
      <c r="B289" s="67" t="s">
        <v>47</v>
      </c>
      <c r="C289" s="67" t="s">
        <v>719</v>
      </c>
      <c r="D289" s="77">
        <v>556646.35</v>
      </c>
      <c r="E289" s="77">
        <v>437143.49</v>
      </c>
      <c r="F289" s="77">
        <v>862079.04</v>
      </c>
      <c r="G289" s="77">
        <v>19095537.739999998</v>
      </c>
      <c r="H289" s="77">
        <v>21161108.109999999</v>
      </c>
      <c r="I289" s="77">
        <v>21696144.77</v>
      </c>
      <c r="J289" s="78">
        <v>2.92E-2</v>
      </c>
      <c r="K289" s="79">
        <v>2.07E-2</v>
      </c>
      <c r="L289" s="79">
        <v>3.9699999999999999E-2</v>
      </c>
      <c r="M289" s="79">
        <v>2.9899999999999999E-2</v>
      </c>
      <c r="N289" s="68">
        <v>0</v>
      </c>
    </row>
    <row r="290" spans="1:14" ht="14.4" x14ac:dyDescent="0.3">
      <c r="A290" s="67" t="s">
        <v>722</v>
      </c>
      <c r="B290" s="67" t="s">
        <v>50</v>
      </c>
      <c r="C290" s="67" t="s">
        <v>721</v>
      </c>
      <c r="D290" s="77">
        <v>127427.86</v>
      </c>
      <c r="E290" s="77">
        <v>18449.61</v>
      </c>
      <c r="F290" s="77">
        <v>14964.54</v>
      </c>
      <c r="G290" s="77">
        <v>344614.38</v>
      </c>
      <c r="H290" s="77">
        <v>162075.57</v>
      </c>
      <c r="I290" s="77">
        <v>151728.95000000001</v>
      </c>
      <c r="J290" s="78">
        <v>0.36980000000000002</v>
      </c>
      <c r="K290" s="79">
        <v>0.1138</v>
      </c>
      <c r="L290" s="79">
        <v>9.8599999999999993E-2</v>
      </c>
      <c r="M290" s="79">
        <v>0.19409999999999999</v>
      </c>
      <c r="N290" s="68">
        <v>6.67</v>
      </c>
    </row>
    <row r="291" spans="1:14" ht="14.4" x14ac:dyDescent="0.3">
      <c r="A291" s="67" t="s">
        <v>724</v>
      </c>
      <c r="B291" s="67" t="s">
        <v>31</v>
      </c>
      <c r="C291" s="67" t="s">
        <v>723</v>
      </c>
      <c r="D291" s="77">
        <v>64331</v>
      </c>
      <c r="E291" s="77">
        <v>58093</v>
      </c>
      <c r="F291" s="77">
        <v>84312</v>
      </c>
      <c r="G291" s="77">
        <v>2745904</v>
      </c>
      <c r="H291" s="77">
        <v>2911352</v>
      </c>
      <c r="I291" s="77">
        <v>3227244</v>
      </c>
      <c r="J291" s="78">
        <v>2.3400000000000001E-2</v>
      </c>
      <c r="K291" s="79">
        <v>0.02</v>
      </c>
      <c r="L291" s="79">
        <v>2.6100000000000002E-2</v>
      </c>
      <c r="M291" s="79">
        <v>2.3199999999999998E-2</v>
      </c>
      <c r="N291" s="68">
        <v>0</v>
      </c>
    </row>
    <row r="292" spans="1:14" ht="14.4" x14ac:dyDescent="0.3">
      <c r="A292" s="67" t="s">
        <v>727</v>
      </c>
      <c r="B292" s="67" t="s">
        <v>50</v>
      </c>
      <c r="C292" s="67" t="s">
        <v>726</v>
      </c>
      <c r="D292" s="77">
        <v>120486</v>
      </c>
      <c r="E292" s="77">
        <v>44889</v>
      </c>
      <c r="F292" s="77">
        <v>366238</v>
      </c>
      <c r="G292" s="77">
        <v>866434</v>
      </c>
      <c r="H292" s="77">
        <v>937232</v>
      </c>
      <c r="I292" s="77">
        <v>1167666</v>
      </c>
      <c r="J292" s="78">
        <v>0.1391</v>
      </c>
      <c r="K292" s="79">
        <v>4.7899999999999998E-2</v>
      </c>
      <c r="L292" s="79">
        <v>0.31359999999999999</v>
      </c>
      <c r="M292" s="79">
        <v>0.16689999999999999</v>
      </c>
      <c r="N292" s="68">
        <v>6.67</v>
      </c>
    </row>
    <row r="293" spans="1:14" ht="14.4" x14ac:dyDescent="0.3">
      <c r="A293" s="67" t="s">
        <v>729</v>
      </c>
      <c r="B293" s="67" t="s">
        <v>56</v>
      </c>
      <c r="C293" s="67" t="s">
        <v>728</v>
      </c>
      <c r="D293" s="77">
        <v>122043</v>
      </c>
      <c r="E293" s="77">
        <v>33742</v>
      </c>
      <c r="F293" s="77">
        <v>16294</v>
      </c>
      <c r="G293" s="77">
        <v>596407</v>
      </c>
      <c r="H293" s="77">
        <v>524600</v>
      </c>
      <c r="I293" s="77">
        <v>579106</v>
      </c>
      <c r="J293" s="78">
        <v>0.2046</v>
      </c>
      <c r="K293" s="79">
        <v>6.4299999999999996E-2</v>
      </c>
      <c r="L293" s="79">
        <v>2.81E-2</v>
      </c>
      <c r="M293" s="79">
        <v>9.9000000000000005E-2</v>
      </c>
      <c r="N293" s="68">
        <v>0</v>
      </c>
    </row>
    <row r="294" spans="1:14" ht="14.4" x14ac:dyDescent="0.3">
      <c r="A294" s="67" t="s">
        <v>731</v>
      </c>
      <c r="B294" s="67" t="s">
        <v>53</v>
      </c>
      <c r="C294" s="67" t="s">
        <v>730</v>
      </c>
      <c r="D294" s="77">
        <v>142645.42000000001</v>
      </c>
      <c r="E294" s="77">
        <v>150792.6</v>
      </c>
      <c r="F294" s="77">
        <v>267387.09999999998</v>
      </c>
      <c r="G294" s="77">
        <v>1969578.39</v>
      </c>
      <c r="H294" s="77">
        <v>1971153.43</v>
      </c>
      <c r="I294" s="77">
        <v>2246359.9900000002</v>
      </c>
      <c r="J294" s="78">
        <v>7.2400000000000006E-2</v>
      </c>
      <c r="K294" s="79">
        <v>7.6499999999999999E-2</v>
      </c>
      <c r="L294" s="79">
        <v>0.11899999999999999</v>
      </c>
      <c r="M294" s="79">
        <v>8.9300000000000004E-2</v>
      </c>
      <c r="N294" s="68">
        <v>0</v>
      </c>
    </row>
    <row r="295" spans="1:14" ht="14.4" x14ac:dyDescent="0.3">
      <c r="A295" s="67" t="s">
        <v>733</v>
      </c>
      <c r="B295" s="67" t="s">
        <v>64</v>
      </c>
      <c r="C295" s="67" t="s">
        <v>732</v>
      </c>
      <c r="D295" s="77">
        <v>41318</v>
      </c>
      <c r="E295" s="77">
        <v>13130.97</v>
      </c>
      <c r="F295" s="77">
        <v>34182.9</v>
      </c>
      <c r="G295" s="77">
        <v>788209</v>
      </c>
      <c r="H295" s="77">
        <v>802725.2</v>
      </c>
      <c r="I295" s="77">
        <v>871336.98</v>
      </c>
      <c r="J295" s="78">
        <v>5.2400000000000002E-2</v>
      </c>
      <c r="K295" s="79">
        <v>1.6400000000000001E-2</v>
      </c>
      <c r="L295" s="79">
        <v>3.9199999999999999E-2</v>
      </c>
      <c r="M295" s="79">
        <v>3.5999999999999997E-2</v>
      </c>
      <c r="N295" s="68">
        <v>0</v>
      </c>
    </row>
    <row r="296" spans="1:14" ht="14.4" x14ac:dyDescent="0.3">
      <c r="A296" s="67" t="s">
        <v>736</v>
      </c>
      <c r="B296" s="67" t="s">
        <v>20</v>
      </c>
      <c r="C296" s="67" t="s">
        <v>735</v>
      </c>
      <c r="D296" s="77">
        <v>205406</v>
      </c>
      <c r="E296" s="77">
        <v>25169</v>
      </c>
      <c r="F296" s="77">
        <v>209896</v>
      </c>
      <c r="G296" s="77">
        <v>2126033</v>
      </c>
      <c r="H296" s="77">
        <v>1979348</v>
      </c>
      <c r="I296" s="77">
        <v>2392808</v>
      </c>
      <c r="J296" s="78">
        <v>9.6600000000000005E-2</v>
      </c>
      <c r="K296" s="79">
        <v>1.2699999999999999E-2</v>
      </c>
      <c r="L296" s="79">
        <v>8.77E-2</v>
      </c>
      <c r="M296" s="79">
        <v>6.5699999999999995E-2</v>
      </c>
      <c r="N296" s="68">
        <v>0</v>
      </c>
    </row>
    <row r="297" spans="1:14" ht="14.4" x14ac:dyDescent="0.3">
      <c r="A297" s="67" t="s">
        <v>738</v>
      </c>
      <c r="B297" s="67" t="s">
        <v>47</v>
      </c>
      <c r="C297" s="67" t="s">
        <v>737</v>
      </c>
      <c r="D297" s="77">
        <v>615788</v>
      </c>
      <c r="E297" s="77">
        <v>80465</v>
      </c>
      <c r="F297" s="77">
        <v>88561</v>
      </c>
      <c r="G297" s="77">
        <v>6797849</v>
      </c>
      <c r="H297" s="77">
        <v>6708768</v>
      </c>
      <c r="I297" s="77">
        <v>7113704</v>
      </c>
      <c r="J297" s="78">
        <v>9.06E-2</v>
      </c>
      <c r="K297" s="79">
        <v>1.2E-2</v>
      </c>
      <c r="L297" s="79">
        <v>1.24E-2</v>
      </c>
      <c r="M297" s="79">
        <v>3.8300000000000001E-2</v>
      </c>
      <c r="N297" s="68">
        <v>0</v>
      </c>
    </row>
    <row r="298" spans="1:14" ht="14.4" x14ac:dyDescent="0.3">
      <c r="A298" s="67" t="s">
        <v>740</v>
      </c>
      <c r="B298" s="67" t="s">
        <v>66</v>
      </c>
      <c r="C298" s="67" t="s">
        <v>739</v>
      </c>
      <c r="D298" s="77">
        <v>93990.48</v>
      </c>
      <c r="E298" s="77">
        <v>617655.35</v>
      </c>
      <c r="F298" s="77">
        <v>169959.58</v>
      </c>
      <c r="G298" s="77">
        <v>3473733.94</v>
      </c>
      <c r="H298" s="77">
        <v>3360806.65</v>
      </c>
      <c r="I298" s="77">
        <v>2965502.12</v>
      </c>
      <c r="J298" s="78">
        <v>2.7099999999999999E-2</v>
      </c>
      <c r="K298" s="79">
        <v>0.18379999999999999</v>
      </c>
      <c r="L298" s="79">
        <v>5.7299999999999997E-2</v>
      </c>
      <c r="M298" s="79">
        <v>8.9399999999999993E-2</v>
      </c>
      <c r="N298" s="68">
        <v>0</v>
      </c>
    </row>
    <row r="299" spans="1:14" ht="14.4" x14ac:dyDescent="0.3">
      <c r="A299" s="67" t="s">
        <v>742</v>
      </c>
      <c r="B299" s="67" t="s">
        <v>46</v>
      </c>
      <c r="C299" s="67" t="s">
        <v>741</v>
      </c>
      <c r="D299" s="77">
        <v>89768</v>
      </c>
      <c r="E299" s="77">
        <v>18679</v>
      </c>
      <c r="F299" s="77">
        <v>36516</v>
      </c>
      <c r="G299" s="77">
        <v>737029</v>
      </c>
      <c r="H299" s="77">
        <v>668479</v>
      </c>
      <c r="I299" s="77">
        <v>691174</v>
      </c>
      <c r="J299" s="78">
        <v>0.12180000000000001</v>
      </c>
      <c r="K299" s="79">
        <v>2.7900000000000001E-2</v>
      </c>
      <c r="L299" s="79">
        <v>5.28E-2</v>
      </c>
      <c r="M299" s="79">
        <v>6.7500000000000004E-2</v>
      </c>
      <c r="N299" s="68">
        <v>0</v>
      </c>
    </row>
    <row r="300" spans="1:14" ht="14.4" x14ac:dyDescent="0.3">
      <c r="A300" s="67" t="s">
        <v>744</v>
      </c>
      <c r="B300" s="67" t="s">
        <v>74</v>
      </c>
      <c r="C300" s="67" t="s">
        <v>743</v>
      </c>
      <c r="D300" s="77">
        <v>268218.13</v>
      </c>
      <c r="E300" s="77">
        <v>468148.58</v>
      </c>
      <c r="F300" s="77">
        <v>560940.31000000006</v>
      </c>
      <c r="G300" s="77">
        <v>4314376.1900000004</v>
      </c>
      <c r="H300" s="77">
        <v>4489650.09</v>
      </c>
      <c r="I300" s="77">
        <v>4894833.18</v>
      </c>
      <c r="J300" s="78">
        <v>6.2199999999999998E-2</v>
      </c>
      <c r="K300" s="79">
        <v>0.1043</v>
      </c>
      <c r="L300" s="79">
        <v>0.11459999999999999</v>
      </c>
      <c r="M300" s="79">
        <v>9.3700000000000006E-2</v>
      </c>
      <c r="N300" s="68">
        <v>0</v>
      </c>
    </row>
    <row r="301" spans="1:14" ht="14.4" x14ac:dyDescent="0.3">
      <c r="A301" s="67" t="s">
        <v>746</v>
      </c>
      <c r="B301" s="67" t="s">
        <v>16</v>
      </c>
      <c r="C301" s="67" t="s">
        <v>745</v>
      </c>
      <c r="D301" s="77">
        <v>3072.83</v>
      </c>
      <c r="E301" s="77">
        <v>128959.96</v>
      </c>
      <c r="F301" s="77">
        <v>101528.73</v>
      </c>
      <c r="G301" s="77">
        <v>154982.43</v>
      </c>
      <c r="H301" s="77">
        <v>248322.3</v>
      </c>
      <c r="I301" s="77">
        <v>217326.06</v>
      </c>
      <c r="J301" s="78">
        <v>1.9800000000000002E-2</v>
      </c>
      <c r="K301" s="79">
        <v>0.51929999999999998</v>
      </c>
      <c r="L301" s="79">
        <v>0.4672</v>
      </c>
      <c r="M301" s="79">
        <v>0.33539999999999998</v>
      </c>
      <c r="N301" s="68">
        <v>20</v>
      </c>
    </row>
    <row r="302" spans="1:14" ht="14.4" x14ac:dyDescent="0.3">
      <c r="A302" s="67" t="s">
        <v>748</v>
      </c>
      <c r="B302" s="67" t="s">
        <v>55</v>
      </c>
      <c r="C302" s="67" t="s">
        <v>747</v>
      </c>
      <c r="D302" s="77">
        <v>23161</v>
      </c>
      <c r="E302" s="77">
        <v>7537.62</v>
      </c>
      <c r="F302" s="77">
        <v>10794.76</v>
      </c>
      <c r="G302" s="77">
        <v>394927.88</v>
      </c>
      <c r="H302" s="77">
        <v>391914.81</v>
      </c>
      <c r="I302" s="77">
        <v>400734.91</v>
      </c>
      <c r="J302" s="78">
        <v>5.8599999999999999E-2</v>
      </c>
      <c r="K302" s="79">
        <v>1.9199999999999998E-2</v>
      </c>
      <c r="L302" s="79">
        <v>2.69E-2</v>
      </c>
      <c r="M302" s="79">
        <v>3.49E-2</v>
      </c>
      <c r="N302" s="68">
        <v>0</v>
      </c>
    </row>
    <row r="303" spans="1:14" ht="14.4" x14ac:dyDescent="0.3">
      <c r="A303" s="67" t="s">
        <v>750</v>
      </c>
      <c r="B303" s="67" t="s">
        <v>67</v>
      </c>
      <c r="C303" s="67" t="s">
        <v>749</v>
      </c>
      <c r="D303" s="77">
        <v>436737</v>
      </c>
      <c r="E303" s="77">
        <v>396299</v>
      </c>
      <c r="F303" s="77">
        <v>547241</v>
      </c>
      <c r="G303" s="77">
        <v>17984562</v>
      </c>
      <c r="H303" s="77">
        <v>17994160</v>
      </c>
      <c r="I303" s="77">
        <v>20642943</v>
      </c>
      <c r="J303" s="78">
        <v>2.4299999999999999E-2</v>
      </c>
      <c r="K303" s="79">
        <v>2.1999999999999999E-2</v>
      </c>
      <c r="L303" s="79">
        <v>2.6499999999999999E-2</v>
      </c>
      <c r="M303" s="79">
        <v>2.4299999999999999E-2</v>
      </c>
      <c r="N303" s="68">
        <v>0</v>
      </c>
    </row>
    <row r="304" spans="1:14" ht="14.4" x14ac:dyDescent="0.3">
      <c r="A304" s="67" t="s">
        <v>752</v>
      </c>
      <c r="B304" s="67" t="s">
        <v>29</v>
      </c>
      <c r="C304" s="67" t="s">
        <v>751</v>
      </c>
      <c r="D304" s="77">
        <v>131824.26</v>
      </c>
      <c r="E304" s="77">
        <v>279016.01</v>
      </c>
      <c r="F304" s="77">
        <v>166519</v>
      </c>
      <c r="G304" s="77">
        <v>2924254.67</v>
      </c>
      <c r="H304" s="77">
        <v>3446678.74</v>
      </c>
      <c r="I304" s="77">
        <v>3303853</v>
      </c>
      <c r="J304" s="78">
        <v>4.5100000000000001E-2</v>
      </c>
      <c r="K304" s="79">
        <v>8.1000000000000003E-2</v>
      </c>
      <c r="L304" s="79">
        <v>5.04E-2</v>
      </c>
      <c r="M304" s="79">
        <v>5.8799999999999998E-2</v>
      </c>
      <c r="N304" s="68">
        <v>0</v>
      </c>
    </row>
    <row r="305" spans="1:14" ht="14.4" x14ac:dyDescent="0.3">
      <c r="A305" s="67" t="s">
        <v>754</v>
      </c>
      <c r="B305" s="67" t="s">
        <v>75</v>
      </c>
      <c r="C305" s="67" t="s">
        <v>753</v>
      </c>
      <c r="D305" s="77">
        <v>881195</v>
      </c>
      <c r="E305" s="77">
        <v>581445</v>
      </c>
      <c r="F305" s="77">
        <v>564526.9</v>
      </c>
      <c r="G305" s="77">
        <v>17936702</v>
      </c>
      <c r="H305" s="77">
        <v>18719788</v>
      </c>
      <c r="I305" s="77">
        <v>18364066.780000001</v>
      </c>
      <c r="J305" s="78">
        <v>4.9099999999999998E-2</v>
      </c>
      <c r="K305" s="79">
        <v>3.1099999999999999E-2</v>
      </c>
      <c r="L305" s="79">
        <v>3.0700000000000002E-2</v>
      </c>
      <c r="M305" s="79">
        <v>3.6999999999999998E-2</v>
      </c>
      <c r="N305" s="68">
        <v>0</v>
      </c>
    </row>
    <row r="306" spans="1:14" ht="14.4" x14ac:dyDescent="0.3">
      <c r="A306" s="67" t="s">
        <v>756</v>
      </c>
      <c r="B306" s="67" t="s">
        <v>75</v>
      </c>
      <c r="C306" s="67" t="s">
        <v>755</v>
      </c>
      <c r="D306" s="77">
        <v>926756</v>
      </c>
      <c r="E306" s="77">
        <v>1363096</v>
      </c>
      <c r="F306" s="77">
        <v>664877</v>
      </c>
      <c r="G306" s="77">
        <v>18039009</v>
      </c>
      <c r="H306" s="77">
        <v>19604380</v>
      </c>
      <c r="I306" s="77">
        <v>21592954</v>
      </c>
      <c r="J306" s="78">
        <v>5.1400000000000001E-2</v>
      </c>
      <c r="K306" s="79">
        <v>6.9500000000000006E-2</v>
      </c>
      <c r="L306" s="79">
        <v>3.0800000000000001E-2</v>
      </c>
      <c r="M306" s="79">
        <v>5.0599999999999999E-2</v>
      </c>
      <c r="N306" s="68">
        <v>0</v>
      </c>
    </row>
    <row r="307" spans="1:14" ht="14.4" x14ac:dyDescent="0.3">
      <c r="A307" s="67" t="s">
        <v>758</v>
      </c>
      <c r="B307" s="67" t="s">
        <v>77</v>
      </c>
      <c r="C307" s="67" t="s">
        <v>757</v>
      </c>
      <c r="D307" s="77">
        <v>952123</v>
      </c>
      <c r="E307" s="77">
        <v>3486022</v>
      </c>
      <c r="F307" s="77">
        <v>2118507</v>
      </c>
      <c r="G307" s="77">
        <v>16288969</v>
      </c>
      <c r="H307" s="77">
        <v>20206569</v>
      </c>
      <c r="I307" s="77">
        <v>21258642</v>
      </c>
      <c r="J307" s="78">
        <v>5.8500000000000003E-2</v>
      </c>
      <c r="K307" s="79">
        <v>0.17249999999999999</v>
      </c>
      <c r="L307" s="79">
        <v>9.9699999999999997E-2</v>
      </c>
      <c r="M307" s="79">
        <v>0.11020000000000001</v>
      </c>
      <c r="N307" s="68">
        <v>0</v>
      </c>
    </row>
    <row r="308" spans="1:14" ht="14.4" x14ac:dyDescent="0.3">
      <c r="A308" s="67" t="s">
        <v>760</v>
      </c>
      <c r="B308" s="67" t="s">
        <v>76</v>
      </c>
      <c r="C308" s="67" t="s">
        <v>759</v>
      </c>
      <c r="D308" s="77">
        <v>632771.4</v>
      </c>
      <c r="E308" s="77">
        <v>388616.72</v>
      </c>
      <c r="F308" s="77">
        <v>334713.61</v>
      </c>
      <c r="G308" s="77">
        <v>5154178.74</v>
      </c>
      <c r="H308" s="77">
        <v>5662030.4100000001</v>
      </c>
      <c r="I308" s="77">
        <v>5423120.3200000003</v>
      </c>
      <c r="J308" s="78">
        <v>0.12280000000000001</v>
      </c>
      <c r="K308" s="79">
        <v>6.8599999999999994E-2</v>
      </c>
      <c r="L308" s="79">
        <v>6.1699999999999998E-2</v>
      </c>
      <c r="M308" s="79">
        <v>8.4400000000000003E-2</v>
      </c>
      <c r="N308" s="68">
        <v>0</v>
      </c>
    </row>
    <row r="309" spans="1:14" ht="14.4" x14ac:dyDescent="0.3">
      <c r="A309" s="67" t="s">
        <v>762</v>
      </c>
      <c r="B309" s="67" t="s">
        <v>52</v>
      </c>
      <c r="C309" s="67" t="s">
        <v>761</v>
      </c>
      <c r="D309" s="77">
        <v>25610.82</v>
      </c>
      <c r="E309" s="77">
        <v>161490.57</v>
      </c>
      <c r="F309" s="77">
        <v>28995.54</v>
      </c>
      <c r="G309" s="77">
        <v>2255220.41</v>
      </c>
      <c r="H309" s="77">
        <v>2519758.98</v>
      </c>
      <c r="I309" s="77">
        <v>2391480.9700000002</v>
      </c>
      <c r="J309" s="78">
        <v>1.14E-2</v>
      </c>
      <c r="K309" s="79">
        <v>6.4100000000000004E-2</v>
      </c>
      <c r="L309" s="79">
        <v>1.21E-2</v>
      </c>
      <c r="M309" s="79">
        <v>2.92E-2</v>
      </c>
      <c r="N309" s="68">
        <v>0</v>
      </c>
    </row>
    <row r="310" spans="1:14" ht="14.4" x14ac:dyDescent="0.3">
      <c r="A310" s="67" t="s">
        <v>764</v>
      </c>
      <c r="B310" s="67" t="s">
        <v>41</v>
      </c>
      <c r="C310" s="67" t="s">
        <v>763</v>
      </c>
      <c r="D310" s="77">
        <v>39550</v>
      </c>
      <c r="E310" s="77">
        <v>7308</v>
      </c>
      <c r="F310" s="77">
        <v>18990</v>
      </c>
      <c r="G310" s="77">
        <v>2107728</v>
      </c>
      <c r="H310" s="77">
        <v>2181433</v>
      </c>
      <c r="I310" s="77">
        <v>2580769</v>
      </c>
      <c r="J310" s="78">
        <v>1.8800000000000001E-2</v>
      </c>
      <c r="K310" s="79">
        <v>3.3999999999999998E-3</v>
      </c>
      <c r="L310" s="79">
        <v>7.4000000000000003E-3</v>
      </c>
      <c r="M310" s="79">
        <v>9.9000000000000008E-3</v>
      </c>
      <c r="N310" s="68">
        <v>0</v>
      </c>
    </row>
    <row r="311" spans="1:14" ht="14.4" x14ac:dyDescent="0.3">
      <c r="A311" s="67" t="s">
        <v>766</v>
      </c>
      <c r="B311" s="67" t="s">
        <v>25</v>
      </c>
      <c r="C311" s="67" t="s">
        <v>765</v>
      </c>
      <c r="D311" s="77">
        <v>161604</v>
      </c>
      <c r="E311" s="77">
        <v>356187</v>
      </c>
      <c r="F311" s="77">
        <v>462096</v>
      </c>
      <c r="G311" s="77">
        <v>1786524</v>
      </c>
      <c r="H311" s="77">
        <v>2181557</v>
      </c>
      <c r="I311" s="77">
        <v>2273693</v>
      </c>
      <c r="J311" s="78">
        <v>9.0499999999999997E-2</v>
      </c>
      <c r="K311" s="79">
        <v>0.1633</v>
      </c>
      <c r="L311" s="79">
        <v>0.20319999999999999</v>
      </c>
      <c r="M311" s="79">
        <v>0.15229999999999999</v>
      </c>
      <c r="N311" s="68">
        <v>6.67</v>
      </c>
    </row>
    <row r="312" spans="1:14" ht="14.4" x14ac:dyDescent="0.3">
      <c r="A312" s="67" t="s">
        <v>768</v>
      </c>
      <c r="B312" s="67" t="s">
        <v>55</v>
      </c>
      <c r="C312" s="67" t="s">
        <v>767</v>
      </c>
      <c r="D312" s="77">
        <v>238055</v>
      </c>
      <c r="E312" s="77">
        <v>283478</v>
      </c>
      <c r="F312" s="77">
        <v>161992</v>
      </c>
      <c r="G312" s="77">
        <v>2679960</v>
      </c>
      <c r="H312" s="77">
        <v>2702296</v>
      </c>
      <c r="I312" s="77">
        <v>2911080</v>
      </c>
      <c r="J312" s="78">
        <v>8.8800000000000004E-2</v>
      </c>
      <c r="K312" s="79">
        <v>0.10489999999999999</v>
      </c>
      <c r="L312" s="79">
        <v>5.5599999999999997E-2</v>
      </c>
      <c r="M312" s="79">
        <v>8.3099999999999993E-2</v>
      </c>
      <c r="N312" s="68">
        <v>0</v>
      </c>
    </row>
    <row r="313" spans="1:14" ht="14.4" x14ac:dyDescent="0.3">
      <c r="A313" s="67" t="s">
        <v>770</v>
      </c>
      <c r="B313" s="67" t="s">
        <v>59</v>
      </c>
      <c r="C313" s="67" t="s">
        <v>769</v>
      </c>
      <c r="D313" s="77">
        <v>336729</v>
      </c>
      <c r="E313" s="77">
        <v>765183</v>
      </c>
      <c r="F313" s="77">
        <v>645647</v>
      </c>
      <c r="G313" s="77">
        <v>6648410</v>
      </c>
      <c r="H313" s="77">
        <v>7388486</v>
      </c>
      <c r="I313" s="77">
        <v>7767546</v>
      </c>
      <c r="J313" s="78">
        <v>5.0599999999999999E-2</v>
      </c>
      <c r="K313" s="79">
        <v>0.1036</v>
      </c>
      <c r="L313" s="79">
        <v>8.3099999999999993E-2</v>
      </c>
      <c r="M313" s="79">
        <v>7.9100000000000004E-2</v>
      </c>
      <c r="N313" s="68">
        <v>0</v>
      </c>
    </row>
    <row r="314" spans="1:14" ht="14.4" x14ac:dyDescent="0.3">
      <c r="A314" s="67" t="s">
        <v>772</v>
      </c>
      <c r="B314" s="67" t="s">
        <v>45</v>
      </c>
      <c r="C314" s="67" t="s">
        <v>771</v>
      </c>
      <c r="D314" s="77">
        <v>128301</v>
      </c>
      <c r="E314" s="77">
        <v>93698</v>
      </c>
      <c r="F314" s="77">
        <v>97850</v>
      </c>
      <c r="G314" s="77">
        <v>2175819</v>
      </c>
      <c r="H314" s="77">
        <v>2262095</v>
      </c>
      <c r="I314" s="77">
        <v>2442728</v>
      </c>
      <c r="J314" s="78">
        <v>5.8999999999999997E-2</v>
      </c>
      <c r="K314" s="79">
        <v>4.1399999999999999E-2</v>
      </c>
      <c r="L314" s="79">
        <v>4.0099999999999997E-2</v>
      </c>
      <c r="M314" s="79">
        <v>4.6800000000000001E-2</v>
      </c>
      <c r="N314" s="68">
        <v>0</v>
      </c>
    </row>
    <row r="315" spans="1:14" ht="14.4" x14ac:dyDescent="0.3">
      <c r="A315" s="67" t="s">
        <v>774</v>
      </c>
      <c r="B315" s="67" t="s">
        <v>47</v>
      </c>
      <c r="C315" s="67" t="s">
        <v>773</v>
      </c>
      <c r="D315" s="77">
        <v>70697</v>
      </c>
      <c r="E315" s="77">
        <v>43153</v>
      </c>
      <c r="F315" s="77">
        <v>174630</v>
      </c>
      <c r="G315" s="77">
        <v>4114220</v>
      </c>
      <c r="H315" s="77">
        <v>4234592</v>
      </c>
      <c r="I315" s="77">
        <v>4429536</v>
      </c>
      <c r="J315" s="78">
        <v>1.72E-2</v>
      </c>
      <c r="K315" s="79">
        <v>1.0200000000000001E-2</v>
      </c>
      <c r="L315" s="79">
        <v>3.9399999999999998E-2</v>
      </c>
      <c r="M315" s="79">
        <v>2.23E-2</v>
      </c>
      <c r="N315" s="68">
        <v>0</v>
      </c>
    </row>
    <row r="316" spans="1:14" ht="14.4" x14ac:dyDescent="0.3">
      <c r="A316" s="67" t="s">
        <v>776</v>
      </c>
      <c r="B316" s="67" t="s">
        <v>47</v>
      </c>
      <c r="C316" s="67" t="s">
        <v>775</v>
      </c>
      <c r="D316" s="77">
        <v>49313</v>
      </c>
      <c r="E316" s="77">
        <v>50925</v>
      </c>
      <c r="F316" s="77">
        <v>69875</v>
      </c>
      <c r="G316" s="77">
        <v>578270</v>
      </c>
      <c r="H316" s="77">
        <v>682888</v>
      </c>
      <c r="I316" s="77">
        <v>671470</v>
      </c>
      <c r="J316" s="78">
        <v>8.5300000000000001E-2</v>
      </c>
      <c r="K316" s="79">
        <v>7.46E-2</v>
      </c>
      <c r="L316" s="79">
        <v>0.1041</v>
      </c>
      <c r="M316" s="79">
        <v>8.7999999999999995E-2</v>
      </c>
      <c r="N316" s="68">
        <v>0</v>
      </c>
    </row>
    <row r="317" spans="1:14" ht="14.4" x14ac:dyDescent="0.3">
      <c r="A317" s="67" t="s">
        <v>778</v>
      </c>
      <c r="B317" s="67" t="s">
        <v>47</v>
      </c>
      <c r="C317" s="67" t="s">
        <v>777</v>
      </c>
      <c r="D317" s="77">
        <v>166157</v>
      </c>
      <c r="E317" s="77">
        <v>21193</v>
      </c>
      <c r="F317" s="77">
        <v>59010</v>
      </c>
      <c r="G317" s="77">
        <v>1150058</v>
      </c>
      <c r="H317" s="77">
        <v>1211167</v>
      </c>
      <c r="I317" s="77">
        <v>1192898</v>
      </c>
      <c r="J317" s="78">
        <v>0.14449999999999999</v>
      </c>
      <c r="K317" s="79">
        <v>1.7500000000000002E-2</v>
      </c>
      <c r="L317" s="79">
        <v>4.9500000000000002E-2</v>
      </c>
      <c r="M317" s="79">
        <v>7.0499999999999993E-2</v>
      </c>
      <c r="N317" s="68">
        <v>0</v>
      </c>
    </row>
    <row r="318" spans="1:14" ht="14.4" x14ac:dyDescent="0.3">
      <c r="A318" s="67" t="s">
        <v>780</v>
      </c>
      <c r="B318" s="67" t="s">
        <v>75</v>
      </c>
      <c r="C318" s="67" t="s">
        <v>779</v>
      </c>
      <c r="D318" s="77">
        <v>733063</v>
      </c>
      <c r="E318" s="77">
        <v>1234247</v>
      </c>
      <c r="F318" s="77">
        <v>552428</v>
      </c>
      <c r="G318" s="77">
        <v>24533198</v>
      </c>
      <c r="H318" s="77">
        <v>25911331</v>
      </c>
      <c r="I318" s="77">
        <v>26747366</v>
      </c>
      <c r="J318" s="78">
        <v>2.9899999999999999E-2</v>
      </c>
      <c r="K318" s="79">
        <v>4.7600000000000003E-2</v>
      </c>
      <c r="L318" s="79">
        <v>2.07E-2</v>
      </c>
      <c r="M318" s="79">
        <v>3.27E-2</v>
      </c>
      <c r="N318" s="68">
        <v>0</v>
      </c>
    </row>
    <row r="319" spans="1:14" ht="14.4" x14ac:dyDescent="0.3">
      <c r="A319" s="67" t="s">
        <v>782</v>
      </c>
      <c r="B319" s="67" t="s">
        <v>40</v>
      </c>
      <c r="C319" s="67" t="s">
        <v>781</v>
      </c>
      <c r="D319" s="77">
        <v>36376.1</v>
      </c>
      <c r="E319" s="77">
        <v>26899.46</v>
      </c>
      <c r="F319" s="77">
        <v>8450.98</v>
      </c>
      <c r="G319" s="77">
        <v>215924.85</v>
      </c>
      <c r="H319" s="77">
        <v>236479.24</v>
      </c>
      <c r="I319" s="77">
        <v>226807.27</v>
      </c>
      <c r="J319" s="78">
        <v>0.16850000000000001</v>
      </c>
      <c r="K319" s="79">
        <v>0.1137</v>
      </c>
      <c r="L319" s="79">
        <v>3.73E-2</v>
      </c>
      <c r="M319" s="79">
        <v>0.1065</v>
      </c>
      <c r="N319" s="68">
        <v>0</v>
      </c>
    </row>
    <row r="320" spans="1:14" ht="14.4" x14ac:dyDescent="0.3">
      <c r="A320" s="67" t="s">
        <v>784</v>
      </c>
      <c r="B320" s="67" t="s">
        <v>59</v>
      </c>
      <c r="C320" s="67" t="s">
        <v>783</v>
      </c>
      <c r="D320" s="77">
        <v>621891</v>
      </c>
      <c r="E320" s="77">
        <v>218463</v>
      </c>
      <c r="F320" s="77">
        <v>224358.71</v>
      </c>
      <c r="G320" s="77">
        <v>2918398</v>
      </c>
      <c r="H320" s="77">
        <v>2709338</v>
      </c>
      <c r="I320" s="77">
        <v>2146200.29</v>
      </c>
      <c r="J320" s="78">
        <v>0.21310000000000001</v>
      </c>
      <c r="K320" s="79">
        <v>8.0600000000000005E-2</v>
      </c>
      <c r="L320" s="79">
        <v>0.1045</v>
      </c>
      <c r="M320" s="79">
        <v>0.13270000000000001</v>
      </c>
      <c r="N320" s="68">
        <v>0</v>
      </c>
    </row>
    <row r="321" spans="1:14" ht="14.4" x14ac:dyDescent="0.3">
      <c r="A321" s="67" t="s">
        <v>786</v>
      </c>
      <c r="B321" s="67" t="s">
        <v>67</v>
      </c>
      <c r="C321" s="67" t="s">
        <v>785</v>
      </c>
      <c r="D321" s="77">
        <v>172486</v>
      </c>
      <c r="E321" s="77">
        <v>72858</v>
      </c>
      <c r="F321" s="77">
        <v>149387</v>
      </c>
      <c r="G321" s="77">
        <v>764139</v>
      </c>
      <c r="H321" s="77">
        <v>637528</v>
      </c>
      <c r="I321" s="77">
        <v>777255</v>
      </c>
      <c r="J321" s="78">
        <v>0.22570000000000001</v>
      </c>
      <c r="K321" s="79">
        <v>0.1143</v>
      </c>
      <c r="L321" s="79">
        <v>0.19220000000000001</v>
      </c>
      <c r="M321" s="79">
        <v>0.1774</v>
      </c>
      <c r="N321" s="68">
        <v>6.67</v>
      </c>
    </row>
    <row r="322" spans="1:14" ht="14.4" x14ac:dyDescent="0.3">
      <c r="A322" s="67" t="s">
        <v>788</v>
      </c>
      <c r="B322" s="67" t="s">
        <v>14</v>
      </c>
      <c r="C322" s="67" t="s">
        <v>787</v>
      </c>
      <c r="D322" s="77">
        <v>8829</v>
      </c>
      <c r="E322" s="77">
        <v>155208.32000000001</v>
      </c>
      <c r="F322" s="77">
        <v>29274.49</v>
      </c>
      <c r="G322" s="77">
        <v>1525529.95</v>
      </c>
      <c r="H322" s="77">
        <v>1466124.24</v>
      </c>
      <c r="I322" s="77">
        <v>1514058.14</v>
      </c>
      <c r="J322" s="78">
        <v>5.7999999999999996E-3</v>
      </c>
      <c r="K322" s="79">
        <v>0.10589999999999999</v>
      </c>
      <c r="L322" s="79">
        <v>1.9300000000000001E-2</v>
      </c>
      <c r="M322" s="79">
        <v>4.3700000000000003E-2</v>
      </c>
      <c r="N322" s="68">
        <v>0</v>
      </c>
    </row>
    <row r="323" spans="1:14" ht="14.4" x14ac:dyDescent="0.3">
      <c r="A323" s="67" t="s">
        <v>790</v>
      </c>
      <c r="B323" s="67" t="s">
        <v>75</v>
      </c>
      <c r="C323" s="67" t="s">
        <v>789</v>
      </c>
      <c r="D323" s="77">
        <v>2138361</v>
      </c>
      <c r="E323" s="77">
        <v>2619842</v>
      </c>
      <c r="F323" s="77">
        <v>1168905</v>
      </c>
      <c r="G323" s="77">
        <v>53252806</v>
      </c>
      <c r="H323" s="77">
        <v>56941135</v>
      </c>
      <c r="I323" s="77">
        <v>59042351</v>
      </c>
      <c r="J323" s="78">
        <v>4.02E-2</v>
      </c>
      <c r="K323" s="79">
        <v>4.5999999999999999E-2</v>
      </c>
      <c r="L323" s="79">
        <v>1.9800000000000002E-2</v>
      </c>
      <c r="M323" s="79">
        <v>3.5299999999999998E-2</v>
      </c>
      <c r="N323" s="68">
        <v>0</v>
      </c>
    </row>
    <row r="324" spans="1:14" ht="14.4" x14ac:dyDescent="0.3">
      <c r="A324" s="67" t="s">
        <v>792</v>
      </c>
      <c r="B324" s="67" t="s">
        <v>11</v>
      </c>
      <c r="C324" s="67" t="s">
        <v>791</v>
      </c>
      <c r="D324" s="77">
        <v>164912.64000000001</v>
      </c>
      <c r="E324" s="77">
        <v>190594.23</v>
      </c>
      <c r="F324" s="77">
        <v>107414.26</v>
      </c>
      <c r="G324" s="77">
        <v>1991231.61</v>
      </c>
      <c r="H324" s="77">
        <v>2030372.3</v>
      </c>
      <c r="I324" s="77">
        <v>1966052.57</v>
      </c>
      <c r="J324" s="78">
        <v>8.2799999999999999E-2</v>
      </c>
      <c r="K324" s="79">
        <v>9.3899999999999997E-2</v>
      </c>
      <c r="L324" s="79">
        <v>5.4600000000000003E-2</v>
      </c>
      <c r="M324" s="79">
        <v>7.7100000000000002E-2</v>
      </c>
      <c r="N324" s="68">
        <v>0</v>
      </c>
    </row>
    <row r="325" spans="1:14" ht="14.4" x14ac:dyDescent="0.3">
      <c r="A325" s="67" t="s">
        <v>794</v>
      </c>
      <c r="B325" s="67" t="s">
        <v>67</v>
      </c>
      <c r="C325" s="67" t="s">
        <v>793</v>
      </c>
      <c r="D325" s="77">
        <v>839427</v>
      </c>
      <c r="E325" s="77">
        <v>869560</v>
      </c>
      <c r="F325" s="77">
        <v>802276</v>
      </c>
      <c r="G325" s="77">
        <v>14181424</v>
      </c>
      <c r="H325" s="77">
        <v>12772761</v>
      </c>
      <c r="I325" s="77">
        <v>15316239</v>
      </c>
      <c r="J325" s="78">
        <v>5.9200000000000003E-2</v>
      </c>
      <c r="K325" s="79">
        <v>6.8099999999999994E-2</v>
      </c>
      <c r="L325" s="79">
        <v>5.2400000000000002E-2</v>
      </c>
      <c r="M325" s="79">
        <v>5.9900000000000002E-2</v>
      </c>
      <c r="N325" s="68">
        <v>0</v>
      </c>
    </row>
    <row r="326" spans="1:14" ht="14.4" x14ac:dyDescent="0.3">
      <c r="A326" s="67" t="s">
        <v>796</v>
      </c>
      <c r="B326" s="67" t="s">
        <v>42</v>
      </c>
      <c r="C326" s="67" t="s">
        <v>795</v>
      </c>
      <c r="D326" s="77">
        <v>87148.54</v>
      </c>
      <c r="E326" s="77">
        <v>70160.320000000007</v>
      </c>
      <c r="F326" s="77">
        <v>11512.15</v>
      </c>
      <c r="G326" s="77">
        <v>603789.25</v>
      </c>
      <c r="H326" s="77">
        <v>634855.59</v>
      </c>
      <c r="I326" s="77">
        <v>534256.54</v>
      </c>
      <c r="J326" s="78">
        <v>0.14430000000000001</v>
      </c>
      <c r="K326" s="79">
        <v>0.1105</v>
      </c>
      <c r="L326" s="79">
        <v>2.1499999999999998E-2</v>
      </c>
      <c r="M326" s="79">
        <v>9.2100000000000001E-2</v>
      </c>
      <c r="N326" s="68">
        <v>0</v>
      </c>
    </row>
    <row r="327" spans="1:14" ht="14.4" x14ac:dyDescent="0.3">
      <c r="A327" s="67" t="s">
        <v>798</v>
      </c>
      <c r="B327" s="67" t="s">
        <v>47</v>
      </c>
      <c r="C327" s="67" t="s">
        <v>797</v>
      </c>
      <c r="D327" s="77">
        <v>544050</v>
      </c>
      <c r="E327" s="77">
        <v>634844</v>
      </c>
      <c r="F327" s="77">
        <v>144154</v>
      </c>
      <c r="G327" s="77">
        <v>2455103</v>
      </c>
      <c r="H327" s="77">
        <v>2698025</v>
      </c>
      <c r="I327" s="77">
        <v>2208848</v>
      </c>
      <c r="J327" s="78">
        <v>0.22159999999999999</v>
      </c>
      <c r="K327" s="79">
        <v>0.23530000000000001</v>
      </c>
      <c r="L327" s="79">
        <v>6.5299999999999997E-2</v>
      </c>
      <c r="M327" s="79">
        <v>0.1741</v>
      </c>
      <c r="N327" s="68">
        <v>6.67</v>
      </c>
    </row>
    <row r="328" spans="1:14" ht="14.4" x14ac:dyDescent="0.3">
      <c r="A328" s="67" t="s">
        <v>800</v>
      </c>
      <c r="B328" s="67" t="s">
        <v>13</v>
      </c>
      <c r="C328" s="67" t="s">
        <v>799</v>
      </c>
      <c r="D328" s="77">
        <v>11489.36</v>
      </c>
      <c r="E328" s="77">
        <v>110667.08</v>
      </c>
      <c r="F328" s="77">
        <v>239779.72</v>
      </c>
      <c r="G328" s="77">
        <v>947386</v>
      </c>
      <c r="H328" s="77">
        <v>1038324.03</v>
      </c>
      <c r="I328" s="77">
        <v>1137384.29</v>
      </c>
      <c r="J328" s="78">
        <v>1.21E-2</v>
      </c>
      <c r="K328" s="79">
        <v>0.1066</v>
      </c>
      <c r="L328" s="79">
        <v>0.21079999999999999</v>
      </c>
      <c r="M328" s="79">
        <v>0.10979999999999999</v>
      </c>
      <c r="N328" s="68">
        <v>0</v>
      </c>
    </row>
    <row r="329" spans="1:14" ht="14.4" x14ac:dyDescent="0.3">
      <c r="A329" s="67" t="s">
        <v>804</v>
      </c>
      <c r="B329" s="67" t="s">
        <v>67</v>
      </c>
      <c r="C329" s="67" t="s">
        <v>803</v>
      </c>
      <c r="D329" s="77">
        <v>971352</v>
      </c>
      <c r="E329" s="77">
        <v>501180</v>
      </c>
      <c r="F329" s="77">
        <v>717249</v>
      </c>
      <c r="G329" s="77">
        <v>10793495</v>
      </c>
      <c r="H329" s="77">
        <v>11039132</v>
      </c>
      <c r="I329" s="77">
        <v>11872516</v>
      </c>
      <c r="J329" s="78">
        <v>0.09</v>
      </c>
      <c r="K329" s="79">
        <v>4.5400000000000003E-2</v>
      </c>
      <c r="L329" s="79">
        <v>6.0400000000000002E-2</v>
      </c>
      <c r="M329" s="79">
        <v>6.5299999999999997E-2</v>
      </c>
      <c r="N329" s="68">
        <v>0</v>
      </c>
    </row>
    <row r="330" spans="1:14" ht="14.4" x14ac:dyDescent="0.3">
      <c r="A330" s="67" t="s">
        <v>806</v>
      </c>
      <c r="B330" s="67" t="s">
        <v>7</v>
      </c>
      <c r="C330" s="67" t="s">
        <v>805</v>
      </c>
      <c r="D330" s="77">
        <v>1662109.97</v>
      </c>
      <c r="E330" s="77">
        <v>446539.94</v>
      </c>
      <c r="F330" s="77">
        <v>368471.96</v>
      </c>
      <c r="G330" s="77">
        <v>5215709.63</v>
      </c>
      <c r="H330" s="77">
        <v>4028772.54</v>
      </c>
      <c r="I330" s="77">
        <v>4061757.19</v>
      </c>
      <c r="J330" s="78">
        <v>0.31869999999999998</v>
      </c>
      <c r="K330" s="79">
        <v>0.1108</v>
      </c>
      <c r="L330" s="79">
        <v>9.0700000000000003E-2</v>
      </c>
      <c r="M330" s="79">
        <v>0.1734</v>
      </c>
      <c r="N330" s="68">
        <v>6.67</v>
      </c>
    </row>
    <row r="331" spans="1:14" ht="14.4" x14ac:dyDescent="0.3">
      <c r="A331" s="67" t="s">
        <v>808</v>
      </c>
      <c r="B331" s="67" t="s">
        <v>74</v>
      </c>
      <c r="C331" s="67" t="s">
        <v>807</v>
      </c>
      <c r="D331" s="77">
        <v>270647.96999999997</v>
      </c>
      <c r="E331" s="77">
        <v>59581.35</v>
      </c>
      <c r="F331" s="77">
        <v>62761.31</v>
      </c>
      <c r="G331" s="77">
        <v>822924.53</v>
      </c>
      <c r="H331" s="77">
        <v>667168.39</v>
      </c>
      <c r="I331" s="77">
        <v>733292.13</v>
      </c>
      <c r="J331" s="78">
        <v>0.32890000000000003</v>
      </c>
      <c r="K331" s="79">
        <v>8.9300000000000004E-2</v>
      </c>
      <c r="L331" s="79">
        <v>8.5599999999999996E-2</v>
      </c>
      <c r="M331" s="79">
        <v>0.16789999999999999</v>
      </c>
      <c r="N331" s="68">
        <v>6.67</v>
      </c>
    </row>
    <row r="332" spans="1:14" ht="14.4" x14ac:dyDescent="0.3">
      <c r="A332" s="67" t="s">
        <v>810</v>
      </c>
      <c r="B332" s="67" t="s">
        <v>29</v>
      </c>
      <c r="C332" s="67" t="s">
        <v>809</v>
      </c>
      <c r="D332" s="77">
        <v>204464.21</v>
      </c>
      <c r="E332" s="77">
        <v>1410400.92</v>
      </c>
      <c r="F332" s="77">
        <v>2366944</v>
      </c>
      <c r="G332" s="77">
        <v>3067728.07</v>
      </c>
      <c r="H332" s="77">
        <v>4584501.1399999997</v>
      </c>
      <c r="I332" s="77">
        <v>5752686.4500000002</v>
      </c>
      <c r="J332" s="78">
        <v>6.6699999999999995E-2</v>
      </c>
      <c r="K332" s="79">
        <v>0.30759999999999998</v>
      </c>
      <c r="L332" s="79">
        <v>0.41149999999999998</v>
      </c>
      <c r="M332" s="79">
        <v>0.26190000000000002</v>
      </c>
      <c r="N332" s="68">
        <v>13.33</v>
      </c>
    </row>
    <row r="333" spans="1:14" ht="14.4" x14ac:dyDescent="0.3">
      <c r="A333" s="67" t="s">
        <v>814</v>
      </c>
      <c r="B333" s="67" t="s">
        <v>29</v>
      </c>
      <c r="C333" s="67" t="s">
        <v>813</v>
      </c>
      <c r="D333" s="77">
        <v>230389</v>
      </c>
      <c r="E333" s="77">
        <v>95932</v>
      </c>
      <c r="F333" s="77">
        <v>595354</v>
      </c>
      <c r="G333" s="77">
        <v>4756248</v>
      </c>
      <c r="H333" s="77">
        <v>5113600.88</v>
      </c>
      <c r="I333" s="77">
        <v>5695630</v>
      </c>
      <c r="J333" s="78">
        <v>4.8399999999999999E-2</v>
      </c>
      <c r="K333" s="79">
        <v>1.8800000000000001E-2</v>
      </c>
      <c r="L333" s="79">
        <v>0.1045</v>
      </c>
      <c r="M333" s="79">
        <v>5.7200000000000001E-2</v>
      </c>
      <c r="N333" s="68">
        <v>0</v>
      </c>
    </row>
    <row r="334" spans="1:14" ht="14.4" x14ac:dyDescent="0.3">
      <c r="A334" s="67" t="s">
        <v>818</v>
      </c>
      <c r="B334" s="67" t="s">
        <v>62</v>
      </c>
      <c r="C334" s="67" t="s">
        <v>817</v>
      </c>
      <c r="D334" s="77">
        <v>69791</v>
      </c>
      <c r="E334" s="77">
        <v>29484</v>
      </c>
      <c r="F334" s="77">
        <v>29023</v>
      </c>
      <c r="G334" s="77">
        <v>2523039</v>
      </c>
      <c r="H334" s="77">
        <v>2531350</v>
      </c>
      <c r="I334" s="77">
        <v>2826610</v>
      </c>
      <c r="J334" s="78">
        <v>2.7699999999999999E-2</v>
      </c>
      <c r="K334" s="79">
        <v>1.1599999999999999E-2</v>
      </c>
      <c r="L334" s="79">
        <v>1.03E-2</v>
      </c>
      <c r="M334" s="79">
        <v>1.6500000000000001E-2</v>
      </c>
      <c r="N334" s="68">
        <v>0</v>
      </c>
    </row>
    <row r="335" spans="1:14" ht="14.4" x14ac:dyDescent="0.3">
      <c r="A335" s="67" t="s">
        <v>820</v>
      </c>
      <c r="B335" s="67" t="s">
        <v>65</v>
      </c>
      <c r="C335" s="67" t="s">
        <v>819</v>
      </c>
      <c r="D335" s="77">
        <v>20290.97</v>
      </c>
      <c r="E335" s="77">
        <v>5037.3100000000004</v>
      </c>
      <c r="F335" s="77">
        <v>7219.88</v>
      </c>
      <c r="G335" s="77">
        <v>67479.58</v>
      </c>
      <c r="H335" s="77">
        <v>64569.37</v>
      </c>
      <c r="I335" s="77">
        <v>49919.47</v>
      </c>
      <c r="J335" s="78">
        <v>0.30070000000000002</v>
      </c>
      <c r="K335" s="79">
        <v>7.8E-2</v>
      </c>
      <c r="L335" s="79">
        <v>0.14460000000000001</v>
      </c>
      <c r="M335" s="79">
        <v>0.1744</v>
      </c>
      <c r="N335" s="68">
        <v>6.67</v>
      </c>
    </row>
    <row r="336" spans="1:14" ht="14.4" x14ac:dyDescent="0.3">
      <c r="A336" s="67" t="s">
        <v>823</v>
      </c>
      <c r="B336" s="67" t="s">
        <v>47</v>
      </c>
      <c r="C336" s="67" t="s">
        <v>822</v>
      </c>
      <c r="D336" s="77">
        <v>5379036</v>
      </c>
      <c r="E336" s="77">
        <v>7086001</v>
      </c>
      <c r="F336" s="77">
        <v>5465761</v>
      </c>
      <c r="G336" s="77">
        <v>91205514</v>
      </c>
      <c r="H336" s="77">
        <v>91222746</v>
      </c>
      <c r="I336" s="77">
        <v>99827429</v>
      </c>
      <c r="J336" s="78">
        <v>5.8999999999999997E-2</v>
      </c>
      <c r="K336" s="79">
        <v>7.7700000000000005E-2</v>
      </c>
      <c r="L336" s="79">
        <v>5.4800000000000001E-2</v>
      </c>
      <c r="M336" s="79">
        <v>6.3799999999999996E-2</v>
      </c>
      <c r="N336" s="68">
        <v>0</v>
      </c>
    </row>
    <row r="337" spans="1:14" ht="14.4" x14ac:dyDescent="0.3">
      <c r="A337" s="67" t="s">
        <v>825</v>
      </c>
      <c r="B337" s="67" t="s">
        <v>47</v>
      </c>
      <c r="C337" s="67" t="s">
        <v>824</v>
      </c>
      <c r="D337" s="77">
        <v>615857</v>
      </c>
      <c r="E337" s="77">
        <v>184982</v>
      </c>
      <c r="F337" s="77">
        <v>117946</v>
      </c>
      <c r="G337" s="77">
        <v>6059788</v>
      </c>
      <c r="H337" s="77">
        <v>6512868</v>
      </c>
      <c r="I337" s="77">
        <v>5927527</v>
      </c>
      <c r="J337" s="78">
        <v>0.1016</v>
      </c>
      <c r="K337" s="79">
        <v>2.8400000000000002E-2</v>
      </c>
      <c r="L337" s="79">
        <v>1.9900000000000001E-2</v>
      </c>
      <c r="M337" s="79">
        <v>0.05</v>
      </c>
      <c r="N337" s="68">
        <v>0</v>
      </c>
    </row>
    <row r="338" spans="1:14" ht="14.4" x14ac:dyDescent="0.3">
      <c r="A338" s="67" t="s">
        <v>827</v>
      </c>
      <c r="B338" s="67" t="s">
        <v>47</v>
      </c>
      <c r="C338" s="67" t="s">
        <v>826</v>
      </c>
      <c r="D338" s="77">
        <v>367725</v>
      </c>
      <c r="E338" s="77">
        <v>329223</v>
      </c>
      <c r="F338" s="77">
        <v>128022</v>
      </c>
      <c r="G338" s="77">
        <v>1948718</v>
      </c>
      <c r="H338" s="77">
        <v>2128624</v>
      </c>
      <c r="I338" s="77">
        <v>1838210</v>
      </c>
      <c r="J338" s="78">
        <v>0.18870000000000001</v>
      </c>
      <c r="K338" s="79">
        <v>0.1547</v>
      </c>
      <c r="L338" s="79">
        <v>6.9599999999999995E-2</v>
      </c>
      <c r="M338" s="79">
        <v>0.13769999999999999</v>
      </c>
      <c r="N338" s="68">
        <v>0</v>
      </c>
    </row>
    <row r="339" spans="1:14" ht="14.4" x14ac:dyDescent="0.3">
      <c r="A339" s="67" t="s">
        <v>829</v>
      </c>
      <c r="B339" s="67" t="s">
        <v>47</v>
      </c>
      <c r="C339" s="67" t="s">
        <v>828</v>
      </c>
      <c r="D339" s="77">
        <v>275010</v>
      </c>
      <c r="E339" s="77">
        <v>39137</v>
      </c>
      <c r="F339" s="77">
        <v>43203</v>
      </c>
      <c r="G339" s="77">
        <v>1786252</v>
      </c>
      <c r="H339" s="77">
        <v>1457843</v>
      </c>
      <c r="I339" s="77">
        <v>1658819</v>
      </c>
      <c r="J339" s="78">
        <v>0.154</v>
      </c>
      <c r="K339" s="79">
        <v>2.6800000000000001E-2</v>
      </c>
      <c r="L339" s="79">
        <v>2.5999999999999999E-2</v>
      </c>
      <c r="M339" s="79">
        <v>6.8900000000000003E-2</v>
      </c>
      <c r="N339" s="68">
        <v>0</v>
      </c>
    </row>
    <row r="340" spans="1:14" ht="14.4" x14ac:dyDescent="0.3">
      <c r="A340" s="67" t="s">
        <v>831</v>
      </c>
      <c r="B340" s="67" t="s">
        <v>60</v>
      </c>
      <c r="C340" s="67" t="s">
        <v>830</v>
      </c>
      <c r="D340" s="77">
        <v>196400</v>
      </c>
      <c r="E340" s="77">
        <v>107927.45</v>
      </c>
      <c r="F340" s="77">
        <v>116713</v>
      </c>
      <c r="G340" s="77">
        <v>2567460</v>
      </c>
      <c r="H340" s="77">
        <v>2869399.89</v>
      </c>
      <c r="I340" s="77">
        <v>2867416</v>
      </c>
      <c r="J340" s="78">
        <v>7.6499999999999999E-2</v>
      </c>
      <c r="K340" s="79">
        <v>3.7600000000000001E-2</v>
      </c>
      <c r="L340" s="79">
        <v>4.07E-2</v>
      </c>
      <c r="M340" s="79">
        <v>5.16E-2</v>
      </c>
      <c r="N340" s="68">
        <v>0</v>
      </c>
    </row>
    <row r="341" spans="1:14" ht="14.4" x14ac:dyDescent="0.3">
      <c r="A341" s="67" t="s">
        <v>833</v>
      </c>
      <c r="B341" s="67" t="s">
        <v>22</v>
      </c>
      <c r="C341" s="67" t="s">
        <v>832</v>
      </c>
      <c r="D341" s="77">
        <v>138399.09</v>
      </c>
      <c r="E341" s="77">
        <v>185095.24</v>
      </c>
      <c r="F341" s="77">
        <v>104673.03</v>
      </c>
      <c r="G341" s="77">
        <v>4203141.58</v>
      </c>
      <c r="H341" s="77">
        <v>4529987.54</v>
      </c>
      <c r="I341" s="77">
        <v>4764217.1900000004</v>
      </c>
      <c r="J341" s="78">
        <v>3.2899999999999999E-2</v>
      </c>
      <c r="K341" s="79">
        <v>4.0899999999999999E-2</v>
      </c>
      <c r="L341" s="79">
        <v>2.1999999999999999E-2</v>
      </c>
      <c r="M341" s="79">
        <v>3.1899999999999998E-2</v>
      </c>
      <c r="N341" s="68">
        <v>0</v>
      </c>
    </row>
    <row r="342" spans="1:14" ht="14.4" x14ac:dyDescent="0.3">
      <c r="A342" s="67" t="s">
        <v>835</v>
      </c>
      <c r="B342" s="67" t="s">
        <v>52</v>
      </c>
      <c r="C342" s="67" t="s">
        <v>834</v>
      </c>
      <c r="D342" s="77">
        <v>87568</v>
      </c>
      <c r="E342" s="77">
        <v>48418</v>
      </c>
      <c r="F342" s="77">
        <v>118684</v>
      </c>
      <c r="G342" s="77">
        <v>914592</v>
      </c>
      <c r="H342" s="77">
        <v>1073662.2</v>
      </c>
      <c r="I342" s="77">
        <v>1049395</v>
      </c>
      <c r="J342" s="78">
        <v>9.5699999999999993E-2</v>
      </c>
      <c r="K342" s="79">
        <v>4.5100000000000001E-2</v>
      </c>
      <c r="L342" s="79">
        <v>0.11310000000000001</v>
      </c>
      <c r="M342" s="79">
        <v>8.4599999999999995E-2</v>
      </c>
      <c r="N342" s="68">
        <v>0</v>
      </c>
    </row>
    <row r="343" spans="1:14" ht="14.4" x14ac:dyDescent="0.3">
      <c r="A343" s="67" t="s">
        <v>837</v>
      </c>
      <c r="B343" s="67" t="s">
        <v>47</v>
      </c>
      <c r="C343" s="67" t="s">
        <v>836</v>
      </c>
      <c r="D343" s="77">
        <v>151345</v>
      </c>
      <c r="E343" s="77">
        <v>284751</v>
      </c>
      <c r="F343" s="77">
        <v>49938</v>
      </c>
      <c r="G343" s="77">
        <v>1926018</v>
      </c>
      <c r="H343" s="77">
        <v>2518053</v>
      </c>
      <c r="I343" s="77">
        <v>2120083</v>
      </c>
      <c r="J343" s="78">
        <v>7.8600000000000003E-2</v>
      </c>
      <c r="K343" s="79">
        <v>0.11310000000000001</v>
      </c>
      <c r="L343" s="79">
        <v>2.3599999999999999E-2</v>
      </c>
      <c r="M343" s="79">
        <v>7.1800000000000003E-2</v>
      </c>
      <c r="N343" s="68">
        <v>0</v>
      </c>
    </row>
    <row r="344" spans="1:14" ht="14.4" x14ac:dyDescent="0.3">
      <c r="A344" s="67" t="s">
        <v>839</v>
      </c>
      <c r="B344" s="67" t="s">
        <v>75</v>
      </c>
      <c r="C344" s="67" t="s">
        <v>838</v>
      </c>
      <c r="D344" s="77">
        <v>613001</v>
      </c>
      <c r="E344" s="77">
        <v>1013135</v>
      </c>
      <c r="F344" s="77">
        <v>514006</v>
      </c>
      <c r="G344" s="77">
        <v>25233164</v>
      </c>
      <c r="H344" s="77">
        <v>26568665</v>
      </c>
      <c r="I344" s="77">
        <v>26683868</v>
      </c>
      <c r="J344" s="78">
        <v>2.4299999999999999E-2</v>
      </c>
      <c r="K344" s="79">
        <v>3.8100000000000002E-2</v>
      </c>
      <c r="L344" s="79">
        <v>1.9300000000000001E-2</v>
      </c>
      <c r="M344" s="79">
        <v>2.7199999999999998E-2</v>
      </c>
      <c r="N344" s="68">
        <v>0</v>
      </c>
    </row>
    <row r="345" spans="1:14" ht="14.4" x14ac:dyDescent="0.3">
      <c r="A345" s="67" t="s">
        <v>842</v>
      </c>
      <c r="B345" s="67" t="s">
        <v>47</v>
      </c>
      <c r="C345" s="67" t="s">
        <v>841</v>
      </c>
      <c r="D345" s="77">
        <v>257434</v>
      </c>
      <c r="E345" s="77">
        <v>26443</v>
      </c>
      <c r="F345" s="77">
        <v>153526</v>
      </c>
      <c r="G345" s="77">
        <v>1862300</v>
      </c>
      <c r="H345" s="77">
        <v>1867930</v>
      </c>
      <c r="I345" s="77">
        <v>1978754</v>
      </c>
      <c r="J345" s="78">
        <v>0.13819999999999999</v>
      </c>
      <c r="K345" s="79">
        <v>1.4200000000000001E-2</v>
      </c>
      <c r="L345" s="79">
        <v>7.7600000000000002E-2</v>
      </c>
      <c r="M345" s="79">
        <v>7.6700000000000004E-2</v>
      </c>
      <c r="N345" s="68">
        <v>0</v>
      </c>
    </row>
    <row r="346" spans="1:14" ht="14.4" x14ac:dyDescent="0.3">
      <c r="A346" s="67" t="s">
        <v>844</v>
      </c>
      <c r="B346" s="67" t="s">
        <v>67</v>
      </c>
      <c r="C346" s="67" t="s">
        <v>843</v>
      </c>
      <c r="D346" s="77">
        <v>2014022</v>
      </c>
      <c r="E346" s="77">
        <v>735221</v>
      </c>
      <c r="F346" s="77">
        <v>531170</v>
      </c>
      <c r="G346" s="77">
        <v>17214663</v>
      </c>
      <c r="H346" s="77">
        <v>17459661</v>
      </c>
      <c r="I346" s="77">
        <v>18286582</v>
      </c>
      <c r="J346" s="78">
        <v>0.11700000000000001</v>
      </c>
      <c r="K346" s="79">
        <v>4.2099999999999999E-2</v>
      </c>
      <c r="L346" s="79">
        <v>2.9000000000000001E-2</v>
      </c>
      <c r="M346" s="79">
        <v>6.2700000000000006E-2</v>
      </c>
      <c r="N346" s="68">
        <v>0</v>
      </c>
    </row>
    <row r="347" spans="1:14" ht="14.4" x14ac:dyDescent="0.3">
      <c r="A347" s="67" t="s">
        <v>846</v>
      </c>
      <c r="B347" s="67" t="s">
        <v>67</v>
      </c>
      <c r="C347" s="67" t="s">
        <v>845</v>
      </c>
      <c r="D347" s="77">
        <v>970316</v>
      </c>
      <c r="E347" s="77">
        <v>649454</v>
      </c>
      <c r="F347" s="77">
        <v>522614</v>
      </c>
      <c r="G347" s="77">
        <v>2103792</v>
      </c>
      <c r="H347" s="77">
        <v>1860139</v>
      </c>
      <c r="I347" s="77">
        <v>1698706</v>
      </c>
      <c r="J347" s="78">
        <v>0.4612</v>
      </c>
      <c r="K347" s="79">
        <v>0.34910000000000002</v>
      </c>
      <c r="L347" s="79">
        <v>0.30769999999999997</v>
      </c>
      <c r="M347" s="79">
        <v>0.37269999999999998</v>
      </c>
      <c r="N347" s="68">
        <v>20</v>
      </c>
    </row>
    <row r="348" spans="1:14" ht="14.4" x14ac:dyDescent="0.3">
      <c r="A348" s="67" t="s">
        <v>848</v>
      </c>
      <c r="B348" s="67" t="s">
        <v>67</v>
      </c>
      <c r="C348" s="67" t="s">
        <v>847</v>
      </c>
      <c r="D348" s="77">
        <v>81649</v>
      </c>
      <c r="E348" s="77">
        <v>67184</v>
      </c>
      <c r="F348" s="77">
        <v>64741</v>
      </c>
      <c r="G348" s="77">
        <v>4224337</v>
      </c>
      <c r="H348" s="77">
        <v>4945047</v>
      </c>
      <c r="I348" s="77">
        <v>4662556</v>
      </c>
      <c r="J348" s="78">
        <v>1.9300000000000001E-2</v>
      </c>
      <c r="K348" s="79">
        <v>1.3599999999999999E-2</v>
      </c>
      <c r="L348" s="79">
        <v>1.3899999999999999E-2</v>
      </c>
      <c r="M348" s="79">
        <v>1.5599999999999999E-2</v>
      </c>
      <c r="N348" s="68">
        <v>0</v>
      </c>
    </row>
    <row r="349" spans="1:14" ht="14.4" x14ac:dyDescent="0.3">
      <c r="A349" s="67" t="s">
        <v>850</v>
      </c>
      <c r="B349" s="67" t="s">
        <v>47</v>
      </c>
      <c r="C349" s="67" t="s">
        <v>849</v>
      </c>
      <c r="D349" s="77">
        <v>475710</v>
      </c>
      <c r="E349" s="77">
        <v>243402.25</v>
      </c>
      <c r="F349" s="77">
        <v>583174</v>
      </c>
      <c r="G349" s="77">
        <v>29537626</v>
      </c>
      <c r="H349" s="77">
        <v>29859810.489999998</v>
      </c>
      <c r="I349" s="77">
        <v>33098641</v>
      </c>
      <c r="J349" s="78">
        <v>1.61E-2</v>
      </c>
      <c r="K349" s="79">
        <v>8.2000000000000007E-3</v>
      </c>
      <c r="L349" s="79">
        <v>1.7600000000000001E-2</v>
      </c>
      <c r="M349" s="79">
        <v>1.4E-2</v>
      </c>
      <c r="N349" s="68">
        <v>0</v>
      </c>
    </row>
    <row r="350" spans="1:14" ht="14.4" x14ac:dyDescent="0.3">
      <c r="A350" s="67" t="s">
        <v>853</v>
      </c>
      <c r="B350" s="67" t="s">
        <v>33</v>
      </c>
      <c r="C350" s="67" t="s">
        <v>852</v>
      </c>
      <c r="D350" s="77">
        <v>488754</v>
      </c>
      <c r="E350" s="77">
        <v>543784</v>
      </c>
      <c r="F350" s="77">
        <v>686921</v>
      </c>
      <c r="G350" s="77">
        <v>10946735</v>
      </c>
      <c r="H350" s="77">
        <v>12737916</v>
      </c>
      <c r="I350" s="77">
        <v>11901882</v>
      </c>
      <c r="J350" s="78">
        <v>4.4600000000000001E-2</v>
      </c>
      <c r="K350" s="79">
        <v>4.2700000000000002E-2</v>
      </c>
      <c r="L350" s="79">
        <v>5.7700000000000001E-2</v>
      </c>
      <c r="M350" s="79">
        <v>4.8300000000000003E-2</v>
      </c>
      <c r="N350" s="68">
        <v>0</v>
      </c>
    </row>
    <row r="351" spans="1:14" ht="14.4" x14ac:dyDescent="0.3">
      <c r="A351" s="67" t="s">
        <v>857</v>
      </c>
      <c r="B351" s="67" t="s">
        <v>75</v>
      </c>
      <c r="C351" s="67" t="s">
        <v>856</v>
      </c>
      <c r="D351" s="77">
        <v>2548713</v>
      </c>
      <c r="E351" s="77">
        <v>2089466</v>
      </c>
      <c r="F351" s="77">
        <v>1804306</v>
      </c>
      <c r="G351" s="77">
        <v>83878832</v>
      </c>
      <c r="H351" s="77">
        <v>284342934</v>
      </c>
      <c r="I351" s="77">
        <v>299069319</v>
      </c>
      <c r="J351" s="78">
        <v>3.04E-2</v>
      </c>
      <c r="K351" s="79">
        <v>7.3000000000000001E-3</v>
      </c>
      <c r="L351" s="79">
        <v>6.0000000000000001E-3</v>
      </c>
      <c r="M351" s="79">
        <v>1.46E-2</v>
      </c>
      <c r="N351" s="68">
        <v>0</v>
      </c>
    </row>
    <row r="352" spans="1:14" ht="14.4" x14ac:dyDescent="0.3">
      <c r="A352" s="67" t="s">
        <v>859</v>
      </c>
      <c r="B352" s="67" t="s">
        <v>58</v>
      </c>
      <c r="C352" s="67" t="s">
        <v>858</v>
      </c>
      <c r="D352" s="77">
        <v>165973.85</v>
      </c>
      <c r="E352" s="77">
        <v>19319.52</v>
      </c>
      <c r="F352" s="77">
        <v>10914.85</v>
      </c>
      <c r="G352" s="77">
        <v>755977.45</v>
      </c>
      <c r="H352" s="77">
        <v>589663.89</v>
      </c>
      <c r="I352" s="77">
        <v>562497.30000000005</v>
      </c>
      <c r="J352" s="78">
        <v>0.2195</v>
      </c>
      <c r="K352" s="79">
        <v>3.2800000000000003E-2</v>
      </c>
      <c r="L352" s="79">
        <v>1.9400000000000001E-2</v>
      </c>
      <c r="M352" s="79">
        <v>9.06E-2</v>
      </c>
      <c r="N352" s="68">
        <v>0</v>
      </c>
    </row>
    <row r="353" spans="1:14" ht="14.4" x14ac:dyDescent="0.3">
      <c r="A353" s="67" t="s">
        <v>861</v>
      </c>
      <c r="B353" s="67" t="s">
        <v>60</v>
      </c>
      <c r="C353" s="67" t="s">
        <v>860</v>
      </c>
      <c r="D353" s="77">
        <v>229082.84</v>
      </c>
      <c r="E353" s="77">
        <v>116741.45</v>
      </c>
      <c r="F353" s="77">
        <v>32750.18</v>
      </c>
      <c r="G353" s="77">
        <v>2262886.2000000002</v>
      </c>
      <c r="H353" s="77">
        <v>2165572.79</v>
      </c>
      <c r="I353" s="77">
        <v>2088673.93</v>
      </c>
      <c r="J353" s="78">
        <v>0.1012</v>
      </c>
      <c r="K353" s="79">
        <v>5.3900000000000003E-2</v>
      </c>
      <c r="L353" s="79">
        <v>1.5699999999999999E-2</v>
      </c>
      <c r="M353" s="79">
        <v>5.6899999999999999E-2</v>
      </c>
      <c r="N353" s="68">
        <v>0</v>
      </c>
    </row>
    <row r="354" spans="1:14" ht="14.4" x14ac:dyDescent="0.3">
      <c r="A354" s="67" t="s">
        <v>863</v>
      </c>
      <c r="B354" s="67" t="s">
        <v>61</v>
      </c>
      <c r="C354" s="67" t="s">
        <v>862</v>
      </c>
      <c r="D354" s="77">
        <v>1608216.8</v>
      </c>
      <c r="E354" s="77">
        <v>2407717.98</v>
      </c>
      <c r="F354" s="77">
        <v>2255466.42</v>
      </c>
      <c r="G354" s="77">
        <v>11957057.449999999</v>
      </c>
      <c r="H354" s="77">
        <v>13010127.74</v>
      </c>
      <c r="I354" s="77">
        <v>13632867.76</v>
      </c>
      <c r="J354" s="78">
        <v>0.13450000000000001</v>
      </c>
      <c r="K354" s="79">
        <v>0.18509999999999999</v>
      </c>
      <c r="L354" s="79">
        <v>0.16539999999999999</v>
      </c>
      <c r="M354" s="79">
        <v>0.16170000000000001</v>
      </c>
      <c r="N354" s="68">
        <v>6.67</v>
      </c>
    </row>
    <row r="355" spans="1:14" ht="14.4" x14ac:dyDescent="0.3">
      <c r="A355" s="67" t="s">
        <v>865</v>
      </c>
      <c r="B355" s="67" t="s">
        <v>45</v>
      </c>
      <c r="C355" s="67" t="s">
        <v>864</v>
      </c>
      <c r="D355" s="77">
        <v>135336</v>
      </c>
      <c r="E355" s="77">
        <v>286808.03000000003</v>
      </c>
      <c r="F355" s="77">
        <v>80729.95</v>
      </c>
      <c r="G355" s="77">
        <v>1701192</v>
      </c>
      <c r="H355" s="77">
        <v>3003639.49</v>
      </c>
      <c r="I355" s="77">
        <v>1620437.6</v>
      </c>
      <c r="J355" s="78">
        <v>7.9600000000000004E-2</v>
      </c>
      <c r="K355" s="79">
        <v>9.5500000000000002E-2</v>
      </c>
      <c r="L355" s="79">
        <v>4.9799999999999997E-2</v>
      </c>
      <c r="M355" s="79">
        <v>7.4999999999999997E-2</v>
      </c>
      <c r="N355" s="68">
        <v>0</v>
      </c>
    </row>
    <row r="356" spans="1:14" ht="14.4" x14ac:dyDescent="0.3">
      <c r="A356" s="67" t="s">
        <v>867</v>
      </c>
      <c r="B356" s="67" t="s">
        <v>47</v>
      </c>
      <c r="C356" s="67" t="s">
        <v>866</v>
      </c>
      <c r="D356" s="77">
        <v>1136545</v>
      </c>
      <c r="E356" s="77">
        <v>622971</v>
      </c>
      <c r="F356" s="77">
        <v>467679</v>
      </c>
      <c r="G356" s="77">
        <v>8454729</v>
      </c>
      <c r="H356" s="77">
        <v>7844851</v>
      </c>
      <c r="I356" s="77">
        <v>8176235</v>
      </c>
      <c r="J356" s="78">
        <v>0.13439999999999999</v>
      </c>
      <c r="K356" s="79">
        <v>7.9399999999999998E-2</v>
      </c>
      <c r="L356" s="79">
        <v>5.7200000000000001E-2</v>
      </c>
      <c r="M356" s="79">
        <v>9.0300000000000005E-2</v>
      </c>
      <c r="N356" s="68">
        <v>0</v>
      </c>
    </row>
    <row r="357" spans="1:14" ht="14.4" x14ac:dyDescent="0.3">
      <c r="A357" s="67" t="s">
        <v>869</v>
      </c>
      <c r="B357" s="67" t="s">
        <v>62</v>
      </c>
      <c r="C357" s="67" t="s">
        <v>868</v>
      </c>
      <c r="D357" s="77">
        <v>9409.65</v>
      </c>
      <c r="E357" s="77">
        <v>215886.39</v>
      </c>
      <c r="F357" s="77">
        <v>87282.08</v>
      </c>
      <c r="G357" s="77">
        <v>847379.71</v>
      </c>
      <c r="H357" s="77">
        <v>1184121.57</v>
      </c>
      <c r="I357" s="77">
        <v>1042947.78</v>
      </c>
      <c r="J357" s="78">
        <v>1.11E-2</v>
      </c>
      <c r="K357" s="79">
        <v>0.18229999999999999</v>
      </c>
      <c r="L357" s="79">
        <v>8.3699999999999997E-2</v>
      </c>
      <c r="M357" s="79">
        <v>9.2399999999999996E-2</v>
      </c>
      <c r="N357" s="68">
        <v>0</v>
      </c>
    </row>
    <row r="358" spans="1:14" ht="14.4" x14ac:dyDescent="0.3">
      <c r="A358" s="67" t="s">
        <v>871</v>
      </c>
      <c r="B358" s="67" t="s">
        <v>20</v>
      </c>
      <c r="C358" s="67" t="s">
        <v>870</v>
      </c>
      <c r="D358" s="77">
        <v>50890</v>
      </c>
      <c r="E358" s="77">
        <v>415068</v>
      </c>
      <c r="F358" s="77">
        <v>107444</v>
      </c>
      <c r="G358" s="77">
        <v>6380420</v>
      </c>
      <c r="H358" s="77">
        <v>6983860</v>
      </c>
      <c r="I358" s="77">
        <v>8041737</v>
      </c>
      <c r="J358" s="78">
        <v>8.0000000000000002E-3</v>
      </c>
      <c r="K358" s="79">
        <v>5.9400000000000001E-2</v>
      </c>
      <c r="L358" s="79">
        <v>1.34E-2</v>
      </c>
      <c r="M358" s="79">
        <v>2.69E-2</v>
      </c>
      <c r="N358" s="68">
        <v>0</v>
      </c>
    </row>
    <row r="359" spans="1:14" ht="14.4" x14ac:dyDescent="0.3">
      <c r="A359" s="67" t="s">
        <v>873</v>
      </c>
      <c r="B359" s="67" t="s">
        <v>16</v>
      </c>
      <c r="C359" s="67" t="s">
        <v>872</v>
      </c>
      <c r="D359" s="77">
        <v>390036.23</v>
      </c>
      <c r="E359" s="77">
        <v>312726.34999999998</v>
      </c>
      <c r="F359" s="77">
        <v>479476.63</v>
      </c>
      <c r="G359" s="77">
        <v>1365246.88</v>
      </c>
      <c r="H359" s="77">
        <v>1524560.86</v>
      </c>
      <c r="I359" s="77">
        <v>1675569.04</v>
      </c>
      <c r="J359" s="78">
        <v>0.28570000000000001</v>
      </c>
      <c r="K359" s="79">
        <v>0.2051</v>
      </c>
      <c r="L359" s="79">
        <v>0.28620000000000001</v>
      </c>
      <c r="M359" s="79">
        <v>0.25900000000000001</v>
      </c>
      <c r="N359" s="68">
        <v>13.33</v>
      </c>
    </row>
    <row r="360" spans="1:14" ht="14.4" x14ac:dyDescent="0.3">
      <c r="A360" s="67" t="s">
        <v>875</v>
      </c>
      <c r="B360" s="67" t="s">
        <v>67</v>
      </c>
      <c r="C360" s="67" t="s">
        <v>874</v>
      </c>
      <c r="D360" s="77">
        <v>36560</v>
      </c>
      <c r="E360" s="77">
        <v>21955</v>
      </c>
      <c r="F360" s="77">
        <v>22621</v>
      </c>
      <c r="G360" s="77">
        <v>900830</v>
      </c>
      <c r="H360" s="77">
        <v>904679</v>
      </c>
      <c r="I360" s="77">
        <v>932348</v>
      </c>
      <c r="J360" s="78">
        <v>4.0599999999999997E-2</v>
      </c>
      <c r="K360" s="79">
        <v>2.4299999999999999E-2</v>
      </c>
      <c r="L360" s="79">
        <v>2.4299999999999999E-2</v>
      </c>
      <c r="M360" s="79">
        <v>2.9700000000000001E-2</v>
      </c>
      <c r="N360" s="68">
        <v>0</v>
      </c>
    </row>
    <row r="361" spans="1:14" ht="14.4" x14ac:dyDescent="0.3">
      <c r="A361" s="67" t="s">
        <v>877</v>
      </c>
      <c r="B361" s="67" t="s">
        <v>52</v>
      </c>
      <c r="C361" s="67" t="s">
        <v>876</v>
      </c>
      <c r="D361" s="77">
        <v>105110</v>
      </c>
      <c r="E361" s="77">
        <v>88628</v>
      </c>
      <c r="F361" s="77">
        <v>246917.2</v>
      </c>
      <c r="G361" s="77">
        <v>1551472</v>
      </c>
      <c r="H361" s="77">
        <v>1596685</v>
      </c>
      <c r="I361" s="77">
        <v>1760992.42</v>
      </c>
      <c r="J361" s="78">
        <v>6.7699999999999996E-2</v>
      </c>
      <c r="K361" s="79">
        <v>5.5500000000000001E-2</v>
      </c>
      <c r="L361" s="79">
        <v>0.14019999999999999</v>
      </c>
      <c r="M361" s="79">
        <v>8.7800000000000003E-2</v>
      </c>
      <c r="N361" s="68">
        <v>0</v>
      </c>
    </row>
    <row r="362" spans="1:14" ht="14.4" x14ac:dyDescent="0.3">
      <c r="A362" s="67" t="s">
        <v>879</v>
      </c>
      <c r="B362" s="67" t="s">
        <v>28</v>
      </c>
      <c r="C362" s="67" t="s">
        <v>878</v>
      </c>
      <c r="D362" s="77">
        <v>268240</v>
      </c>
      <c r="E362" s="77">
        <v>288528</v>
      </c>
      <c r="F362" s="77">
        <v>264523</v>
      </c>
      <c r="G362" s="77">
        <v>4499291</v>
      </c>
      <c r="H362" s="77">
        <v>4713065</v>
      </c>
      <c r="I362" s="77">
        <v>5243311</v>
      </c>
      <c r="J362" s="78">
        <v>5.96E-2</v>
      </c>
      <c r="K362" s="79">
        <v>6.1199999999999997E-2</v>
      </c>
      <c r="L362" s="79">
        <v>5.04E-2</v>
      </c>
      <c r="M362" s="79">
        <v>5.7099999999999998E-2</v>
      </c>
      <c r="N362" s="68">
        <v>0</v>
      </c>
    </row>
    <row r="363" spans="1:14" ht="14.4" x14ac:dyDescent="0.3">
      <c r="A363" s="67" t="s">
        <v>881</v>
      </c>
      <c r="B363" s="67" t="s">
        <v>16</v>
      </c>
      <c r="C363" s="67" t="s">
        <v>880</v>
      </c>
      <c r="D363" s="77">
        <v>237839</v>
      </c>
      <c r="E363" s="77">
        <v>311556</v>
      </c>
      <c r="F363" s="77">
        <v>148018</v>
      </c>
      <c r="G363" s="77">
        <v>3667544</v>
      </c>
      <c r="H363" s="77">
        <v>3518543</v>
      </c>
      <c r="I363" s="77">
        <v>3671138</v>
      </c>
      <c r="J363" s="78">
        <v>6.4799999999999996E-2</v>
      </c>
      <c r="K363" s="79">
        <v>8.8499999999999995E-2</v>
      </c>
      <c r="L363" s="79">
        <v>4.0300000000000002E-2</v>
      </c>
      <c r="M363" s="79">
        <v>6.4500000000000002E-2</v>
      </c>
      <c r="N363" s="68">
        <v>0</v>
      </c>
    </row>
    <row r="364" spans="1:14" ht="14.4" x14ac:dyDescent="0.3">
      <c r="A364" s="67" t="s">
        <v>884</v>
      </c>
      <c r="B364" s="67" t="s">
        <v>16</v>
      </c>
      <c r="C364" s="67" t="s">
        <v>883</v>
      </c>
      <c r="D364" s="77">
        <v>1930</v>
      </c>
      <c r="E364" s="77">
        <v>29876</v>
      </c>
      <c r="F364" s="77">
        <v>7462</v>
      </c>
      <c r="G364" s="77">
        <v>507547</v>
      </c>
      <c r="H364" s="77">
        <v>515609.33</v>
      </c>
      <c r="I364" s="77">
        <v>495869.33</v>
      </c>
      <c r="J364" s="78">
        <v>3.8E-3</v>
      </c>
      <c r="K364" s="79">
        <v>5.79E-2</v>
      </c>
      <c r="L364" s="79">
        <v>1.4999999999999999E-2</v>
      </c>
      <c r="M364" s="79">
        <v>2.5600000000000001E-2</v>
      </c>
      <c r="N364" s="68">
        <v>0</v>
      </c>
    </row>
    <row r="365" spans="1:14" ht="14.4" x14ac:dyDescent="0.3">
      <c r="A365" s="67" t="s">
        <v>886</v>
      </c>
      <c r="B365" s="67" t="s">
        <v>51</v>
      </c>
      <c r="C365" s="67" t="s">
        <v>885</v>
      </c>
      <c r="D365" s="77">
        <v>199638</v>
      </c>
      <c r="E365" s="77">
        <v>169831</v>
      </c>
      <c r="F365" s="77">
        <v>374906</v>
      </c>
      <c r="G365" s="77">
        <v>6913011.6799999997</v>
      </c>
      <c r="H365" s="77">
        <v>8211477.5199999996</v>
      </c>
      <c r="I365" s="77">
        <v>8666144</v>
      </c>
      <c r="J365" s="78">
        <v>2.8899999999999999E-2</v>
      </c>
      <c r="K365" s="79">
        <v>2.07E-2</v>
      </c>
      <c r="L365" s="79">
        <v>4.3299999999999998E-2</v>
      </c>
      <c r="M365" s="79">
        <v>3.1E-2</v>
      </c>
      <c r="N365" s="68">
        <v>0</v>
      </c>
    </row>
    <row r="366" spans="1:14" ht="14.4" x14ac:dyDescent="0.3">
      <c r="A366" s="67" t="s">
        <v>888</v>
      </c>
      <c r="B366" s="67" t="s">
        <v>75</v>
      </c>
      <c r="C366" s="67" t="s">
        <v>887</v>
      </c>
      <c r="D366" s="77">
        <v>118439</v>
      </c>
      <c r="E366" s="77">
        <v>1266288</v>
      </c>
      <c r="F366" s="77">
        <v>1399700</v>
      </c>
      <c r="G366" s="77">
        <v>27366302</v>
      </c>
      <c r="H366" s="77">
        <v>29713707</v>
      </c>
      <c r="I366" s="77">
        <v>33085556</v>
      </c>
      <c r="J366" s="78">
        <v>4.3E-3</v>
      </c>
      <c r="K366" s="79">
        <v>4.2599999999999999E-2</v>
      </c>
      <c r="L366" s="79">
        <v>4.2299999999999997E-2</v>
      </c>
      <c r="M366" s="79">
        <v>2.9700000000000001E-2</v>
      </c>
      <c r="N366" s="68">
        <v>0</v>
      </c>
    </row>
    <row r="367" spans="1:14" ht="14.4" x14ac:dyDescent="0.3">
      <c r="A367" s="67" t="s">
        <v>890</v>
      </c>
      <c r="B367" s="67" t="s">
        <v>31</v>
      </c>
      <c r="C367" s="67" t="s">
        <v>889</v>
      </c>
      <c r="D367" s="77">
        <v>658494</v>
      </c>
      <c r="E367" s="77">
        <v>305130.67</v>
      </c>
      <c r="F367" s="77">
        <v>2154279.54</v>
      </c>
      <c r="G367" s="77">
        <v>2655628</v>
      </c>
      <c r="H367" s="77">
        <v>2389399.7200000002</v>
      </c>
      <c r="I367" s="77">
        <v>4172864.79</v>
      </c>
      <c r="J367" s="78">
        <v>0.248</v>
      </c>
      <c r="K367" s="79">
        <v>0.12770000000000001</v>
      </c>
      <c r="L367" s="79">
        <v>0.51629999999999998</v>
      </c>
      <c r="M367" s="79">
        <v>0.29730000000000001</v>
      </c>
      <c r="N367" s="68">
        <v>13.33</v>
      </c>
    </row>
    <row r="368" spans="1:14" ht="14.4" x14ac:dyDescent="0.3">
      <c r="A368" s="67" t="s">
        <v>892</v>
      </c>
      <c r="B368" s="67" t="s">
        <v>20</v>
      </c>
      <c r="C368" s="67" t="s">
        <v>891</v>
      </c>
      <c r="D368" s="77">
        <v>36679.379999999997</v>
      </c>
      <c r="E368" s="77">
        <v>2894.74</v>
      </c>
      <c r="F368" s="77">
        <v>19572.099999999999</v>
      </c>
      <c r="G368" s="77">
        <v>248497.55</v>
      </c>
      <c r="H368" s="77">
        <v>235110.1</v>
      </c>
      <c r="I368" s="77">
        <v>260512.53</v>
      </c>
      <c r="J368" s="78">
        <v>0.14760000000000001</v>
      </c>
      <c r="K368" s="79">
        <v>1.23E-2</v>
      </c>
      <c r="L368" s="79">
        <v>7.51E-2</v>
      </c>
      <c r="M368" s="79">
        <v>7.8299999999999995E-2</v>
      </c>
      <c r="N368" s="68">
        <v>0</v>
      </c>
    </row>
    <row r="369" spans="1:14" ht="14.4" x14ac:dyDescent="0.3">
      <c r="A369" s="67" t="s">
        <v>894</v>
      </c>
      <c r="B369" s="67" t="s">
        <v>74</v>
      </c>
      <c r="C369" s="67" t="s">
        <v>893</v>
      </c>
      <c r="D369" s="77">
        <v>182157.05</v>
      </c>
      <c r="E369" s="77">
        <v>21859.13</v>
      </c>
      <c r="F369" s="77">
        <v>54806.47</v>
      </c>
      <c r="G369" s="77">
        <v>2127297.52</v>
      </c>
      <c r="H369" s="77">
        <v>1904285.52</v>
      </c>
      <c r="I369" s="77">
        <v>1796152.56</v>
      </c>
      <c r="J369" s="78">
        <v>8.5599999999999996E-2</v>
      </c>
      <c r="K369" s="79">
        <v>1.15E-2</v>
      </c>
      <c r="L369" s="79">
        <v>3.0499999999999999E-2</v>
      </c>
      <c r="M369" s="79">
        <v>4.2500000000000003E-2</v>
      </c>
      <c r="N369" s="68">
        <v>0</v>
      </c>
    </row>
    <row r="370" spans="1:14" ht="14.4" x14ac:dyDescent="0.3">
      <c r="A370" s="67" t="s">
        <v>896</v>
      </c>
      <c r="B370" s="67" t="s">
        <v>74</v>
      </c>
      <c r="C370" s="67" t="s">
        <v>895</v>
      </c>
      <c r="D370" s="77">
        <v>190530</v>
      </c>
      <c r="E370" s="77">
        <v>199370</v>
      </c>
      <c r="F370" s="77">
        <v>121516</v>
      </c>
      <c r="G370" s="77">
        <v>2120605</v>
      </c>
      <c r="H370" s="77">
        <v>2213344</v>
      </c>
      <c r="I370" s="77">
        <v>2176183</v>
      </c>
      <c r="J370" s="78">
        <v>8.9800000000000005E-2</v>
      </c>
      <c r="K370" s="79">
        <v>9.01E-2</v>
      </c>
      <c r="L370" s="79">
        <v>5.5800000000000002E-2</v>
      </c>
      <c r="M370" s="79">
        <v>7.8600000000000003E-2</v>
      </c>
      <c r="N370" s="68">
        <v>0</v>
      </c>
    </row>
    <row r="371" spans="1:14" ht="14.4" x14ac:dyDescent="0.3">
      <c r="A371" s="67" t="s">
        <v>899</v>
      </c>
      <c r="B371" s="67" t="s">
        <v>66</v>
      </c>
      <c r="C371" s="67" t="s">
        <v>898</v>
      </c>
      <c r="D371" s="77">
        <v>261356.34</v>
      </c>
      <c r="E371" s="77">
        <v>91067.26</v>
      </c>
      <c r="F371" s="77">
        <v>61790.59</v>
      </c>
      <c r="G371" s="77">
        <v>1553093.76</v>
      </c>
      <c r="H371" s="77">
        <v>1367875.8</v>
      </c>
      <c r="I371" s="77">
        <v>1352161.54</v>
      </c>
      <c r="J371" s="78">
        <v>0.16830000000000001</v>
      </c>
      <c r="K371" s="79">
        <v>6.6600000000000006E-2</v>
      </c>
      <c r="L371" s="79">
        <v>4.5699999999999998E-2</v>
      </c>
      <c r="M371" s="79">
        <v>9.35E-2</v>
      </c>
      <c r="N371" s="68">
        <v>0</v>
      </c>
    </row>
    <row r="372" spans="1:14" ht="14.4" x14ac:dyDescent="0.3">
      <c r="A372" s="67" t="s">
        <v>901</v>
      </c>
      <c r="B372" s="67" t="s">
        <v>13</v>
      </c>
      <c r="C372" s="67" t="s">
        <v>900</v>
      </c>
      <c r="D372" s="77">
        <v>46927.57</v>
      </c>
      <c r="E372" s="77">
        <v>111628.84</v>
      </c>
      <c r="F372" s="77">
        <v>44322.39</v>
      </c>
      <c r="G372" s="77">
        <v>512818.5</v>
      </c>
      <c r="H372" s="77">
        <v>591121.35</v>
      </c>
      <c r="I372" s="77">
        <v>564740.84</v>
      </c>
      <c r="J372" s="78">
        <v>9.1499999999999998E-2</v>
      </c>
      <c r="K372" s="79">
        <v>0.1888</v>
      </c>
      <c r="L372" s="79">
        <v>7.85E-2</v>
      </c>
      <c r="M372" s="79">
        <v>0.1196</v>
      </c>
      <c r="N372" s="68">
        <v>0</v>
      </c>
    </row>
    <row r="373" spans="1:14" ht="14.4" x14ac:dyDescent="0.3">
      <c r="A373" s="67" t="s">
        <v>903</v>
      </c>
      <c r="B373" s="67" t="s">
        <v>47</v>
      </c>
      <c r="C373" s="67" t="s">
        <v>902</v>
      </c>
      <c r="D373" s="77">
        <v>271765</v>
      </c>
      <c r="E373" s="77">
        <v>190529</v>
      </c>
      <c r="F373" s="77">
        <v>72278</v>
      </c>
      <c r="G373" s="77">
        <v>845195</v>
      </c>
      <c r="H373" s="77">
        <v>1076716</v>
      </c>
      <c r="I373" s="77">
        <v>2189640</v>
      </c>
      <c r="J373" s="78">
        <v>0.32150000000000001</v>
      </c>
      <c r="K373" s="79">
        <v>0.17699999999999999</v>
      </c>
      <c r="L373" s="79">
        <v>3.3000000000000002E-2</v>
      </c>
      <c r="M373" s="79">
        <v>0.1772</v>
      </c>
      <c r="N373" s="68">
        <v>6.67</v>
      </c>
    </row>
    <row r="374" spans="1:14" ht="14.4" x14ac:dyDescent="0.3">
      <c r="A374" s="67" t="s">
        <v>905</v>
      </c>
      <c r="B374" s="67" t="s">
        <v>60</v>
      </c>
      <c r="C374" s="67" t="s">
        <v>904</v>
      </c>
      <c r="D374" s="77">
        <v>87987.21</v>
      </c>
      <c r="E374" s="77">
        <v>447005.43</v>
      </c>
      <c r="F374" s="77">
        <v>68788.87</v>
      </c>
      <c r="G374" s="77">
        <v>4352810.0599999996</v>
      </c>
      <c r="H374" s="77">
        <v>4750986.55</v>
      </c>
      <c r="I374" s="77">
        <v>4164699.71</v>
      </c>
      <c r="J374" s="78">
        <v>2.0199999999999999E-2</v>
      </c>
      <c r="K374" s="79">
        <v>9.4100000000000003E-2</v>
      </c>
      <c r="L374" s="79">
        <v>1.6500000000000001E-2</v>
      </c>
      <c r="M374" s="79">
        <v>4.36E-2</v>
      </c>
      <c r="N374" s="68">
        <v>0</v>
      </c>
    </row>
    <row r="375" spans="1:14" ht="14.4" x14ac:dyDescent="0.3">
      <c r="A375" s="67" t="s">
        <v>907</v>
      </c>
      <c r="B375" s="67" t="s">
        <v>67</v>
      </c>
      <c r="C375" s="67" t="s">
        <v>906</v>
      </c>
      <c r="D375" s="77">
        <v>2186994</v>
      </c>
      <c r="E375" s="77">
        <v>2073330</v>
      </c>
      <c r="F375" s="77">
        <v>2068611</v>
      </c>
      <c r="G375" s="77">
        <v>37189709</v>
      </c>
      <c r="H375" s="77">
        <v>40117567</v>
      </c>
      <c r="I375" s="77">
        <v>40138747</v>
      </c>
      <c r="J375" s="78">
        <v>5.8799999999999998E-2</v>
      </c>
      <c r="K375" s="79">
        <v>5.1700000000000003E-2</v>
      </c>
      <c r="L375" s="79">
        <v>5.1499999999999997E-2</v>
      </c>
      <c r="M375" s="79">
        <v>5.3999999999999999E-2</v>
      </c>
      <c r="N375" s="68">
        <v>0</v>
      </c>
    </row>
    <row r="376" spans="1:14" ht="14.4" x14ac:dyDescent="0.3">
      <c r="A376" s="67" t="s">
        <v>909</v>
      </c>
      <c r="B376" s="67" t="s">
        <v>39</v>
      </c>
      <c r="C376" s="67" t="s">
        <v>908</v>
      </c>
      <c r="D376" s="77">
        <v>276175.78999999998</v>
      </c>
      <c r="E376" s="77">
        <v>200509.58</v>
      </c>
      <c r="F376" s="77">
        <v>109710.08</v>
      </c>
      <c r="G376" s="77">
        <v>1852695.05</v>
      </c>
      <c r="H376" s="77">
        <v>2156779.31</v>
      </c>
      <c r="I376" s="77">
        <v>1712084.63</v>
      </c>
      <c r="J376" s="78">
        <v>0.14910000000000001</v>
      </c>
      <c r="K376" s="79">
        <v>9.2999999999999999E-2</v>
      </c>
      <c r="L376" s="79">
        <v>6.4100000000000004E-2</v>
      </c>
      <c r="M376" s="79">
        <v>0.1021</v>
      </c>
      <c r="N376" s="68">
        <v>0</v>
      </c>
    </row>
    <row r="377" spans="1:14" ht="14.4" x14ac:dyDescent="0.3">
      <c r="A377" s="67" t="s">
        <v>911</v>
      </c>
      <c r="B377" s="67" t="s">
        <v>69</v>
      </c>
      <c r="C377" s="67" t="s">
        <v>910</v>
      </c>
      <c r="D377" s="77">
        <v>49650.78</v>
      </c>
      <c r="E377" s="77">
        <v>14542.22</v>
      </c>
      <c r="F377" s="77">
        <v>155195.29</v>
      </c>
      <c r="G377" s="77">
        <v>474261.57</v>
      </c>
      <c r="H377" s="77">
        <v>508365.5</v>
      </c>
      <c r="I377" s="77">
        <v>574757</v>
      </c>
      <c r="J377" s="78">
        <v>0.1047</v>
      </c>
      <c r="K377" s="79">
        <v>2.86E-2</v>
      </c>
      <c r="L377" s="79">
        <v>0.27</v>
      </c>
      <c r="M377" s="79">
        <v>0.13439999999999999</v>
      </c>
      <c r="N377" s="68">
        <v>0</v>
      </c>
    </row>
    <row r="378" spans="1:14" ht="14.4" x14ac:dyDescent="0.3">
      <c r="A378" s="67" t="s">
        <v>913</v>
      </c>
      <c r="B378" s="67" t="s">
        <v>45</v>
      </c>
      <c r="C378" s="67" t="s">
        <v>912</v>
      </c>
      <c r="D378" s="77">
        <v>156082</v>
      </c>
      <c r="E378" s="77">
        <v>248645</v>
      </c>
      <c r="F378" s="77">
        <v>475903</v>
      </c>
      <c r="G378" s="77">
        <v>6402883</v>
      </c>
      <c r="H378" s="77">
        <v>6615210</v>
      </c>
      <c r="I378" s="77">
        <v>7222757</v>
      </c>
      <c r="J378" s="78">
        <v>2.4400000000000002E-2</v>
      </c>
      <c r="K378" s="79">
        <v>3.7600000000000001E-2</v>
      </c>
      <c r="L378" s="79">
        <v>6.59E-2</v>
      </c>
      <c r="M378" s="79">
        <v>4.2599999999999999E-2</v>
      </c>
      <c r="N378" s="68">
        <v>0</v>
      </c>
    </row>
    <row r="379" spans="1:14" ht="14.4" x14ac:dyDescent="0.3">
      <c r="A379" s="67" t="s">
        <v>916</v>
      </c>
      <c r="B379" s="67" t="s">
        <v>31</v>
      </c>
      <c r="C379" s="67" t="s">
        <v>915</v>
      </c>
      <c r="D379" s="77">
        <v>231115</v>
      </c>
      <c r="E379" s="77">
        <v>245374</v>
      </c>
      <c r="F379" s="77">
        <v>266860</v>
      </c>
      <c r="G379" s="77">
        <v>10035427</v>
      </c>
      <c r="H379" s="77">
        <v>10678905</v>
      </c>
      <c r="I379" s="77">
        <v>11440395</v>
      </c>
      <c r="J379" s="78">
        <v>2.3E-2</v>
      </c>
      <c r="K379" s="79">
        <v>2.3E-2</v>
      </c>
      <c r="L379" s="79">
        <v>2.3300000000000001E-2</v>
      </c>
      <c r="M379" s="79">
        <v>2.3099999999999999E-2</v>
      </c>
      <c r="N379" s="68">
        <v>0</v>
      </c>
    </row>
    <row r="380" spans="1:14" ht="14.4" x14ac:dyDescent="0.3">
      <c r="A380" s="67" t="s">
        <v>918</v>
      </c>
      <c r="B380" s="67" t="s">
        <v>46</v>
      </c>
      <c r="C380" s="67" t="s">
        <v>917</v>
      </c>
      <c r="D380" s="77">
        <v>7771</v>
      </c>
      <c r="E380" s="77">
        <v>105004.23</v>
      </c>
      <c r="F380" s="77">
        <v>167213.75</v>
      </c>
      <c r="G380" s="77">
        <v>2245289</v>
      </c>
      <c r="H380" s="77">
        <v>2317749.0099999998</v>
      </c>
      <c r="I380" s="77">
        <v>2592027.48</v>
      </c>
      <c r="J380" s="78">
        <v>3.5000000000000001E-3</v>
      </c>
      <c r="K380" s="79">
        <v>4.53E-2</v>
      </c>
      <c r="L380" s="79">
        <v>6.4500000000000002E-2</v>
      </c>
      <c r="M380" s="79">
        <v>3.78E-2</v>
      </c>
      <c r="N380" s="68">
        <v>0</v>
      </c>
    </row>
    <row r="381" spans="1:14" ht="14.4" x14ac:dyDescent="0.3">
      <c r="A381" s="67" t="s">
        <v>920</v>
      </c>
      <c r="B381" s="67" t="s">
        <v>28</v>
      </c>
      <c r="C381" s="67" t="s">
        <v>919</v>
      </c>
      <c r="D381" s="77">
        <v>57127</v>
      </c>
      <c r="E381" s="77">
        <v>679791</v>
      </c>
      <c r="F381" s="77">
        <v>628452</v>
      </c>
      <c r="G381" s="77">
        <v>2492162</v>
      </c>
      <c r="H381" s="77">
        <v>3070821</v>
      </c>
      <c r="I381" s="77">
        <v>3006432</v>
      </c>
      <c r="J381" s="78">
        <v>2.29E-2</v>
      </c>
      <c r="K381" s="79">
        <v>0.22140000000000001</v>
      </c>
      <c r="L381" s="79">
        <v>0.20899999999999999</v>
      </c>
      <c r="M381" s="79">
        <v>0.15110000000000001</v>
      </c>
      <c r="N381" s="68">
        <v>6.67</v>
      </c>
    </row>
    <row r="382" spans="1:14" ht="14.4" x14ac:dyDescent="0.3">
      <c r="A382" s="67" t="s">
        <v>922</v>
      </c>
      <c r="B382" s="67" t="s">
        <v>47</v>
      </c>
      <c r="C382" s="67" t="s">
        <v>921</v>
      </c>
      <c r="D382" s="77">
        <v>89648.79</v>
      </c>
      <c r="E382" s="77">
        <v>193400.9</v>
      </c>
      <c r="F382" s="77">
        <v>377979</v>
      </c>
      <c r="G382" s="77">
        <v>2744805.29</v>
      </c>
      <c r="H382" s="77">
        <v>2879678.05</v>
      </c>
      <c r="I382" s="77">
        <v>3111853</v>
      </c>
      <c r="J382" s="78">
        <v>3.27E-2</v>
      </c>
      <c r="K382" s="79">
        <v>6.7199999999999996E-2</v>
      </c>
      <c r="L382" s="79">
        <v>0.1215</v>
      </c>
      <c r="M382" s="79">
        <v>7.3800000000000004E-2</v>
      </c>
      <c r="N382" s="68">
        <v>0</v>
      </c>
    </row>
    <row r="383" spans="1:14" ht="14.4" x14ac:dyDescent="0.3">
      <c r="A383" s="67" t="s">
        <v>924</v>
      </c>
      <c r="B383" s="67" t="s">
        <v>60</v>
      </c>
      <c r="C383" s="67" t="s">
        <v>923</v>
      </c>
      <c r="D383" s="77">
        <v>81158.09</v>
      </c>
      <c r="E383" s="77">
        <v>178806.17</v>
      </c>
      <c r="F383" s="77">
        <v>178046.65</v>
      </c>
      <c r="G383" s="77">
        <v>1571968.84</v>
      </c>
      <c r="H383" s="77">
        <v>1705575.56</v>
      </c>
      <c r="I383" s="77">
        <v>1760702.63</v>
      </c>
      <c r="J383" s="78">
        <v>5.16E-2</v>
      </c>
      <c r="K383" s="79">
        <v>0.1048</v>
      </c>
      <c r="L383" s="79">
        <v>0.1011</v>
      </c>
      <c r="M383" s="79">
        <v>8.5800000000000001E-2</v>
      </c>
      <c r="N383" s="68">
        <v>0</v>
      </c>
    </row>
    <row r="384" spans="1:14" ht="14.4" x14ac:dyDescent="0.3">
      <c r="A384" s="67" t="s">
        <v>926</v>
      </c>
      <c r="B384" s="67" t="s">
        <v>59</v>
      </c>
      <c r="C384" s="67" t="s">
        <v>925</v>
      </c>
      <c r="D384" s="77">
        <v>469013.24</v>
      </c>
      <c r="E384" s="77">
        <v>1452790.2</v>
      </c>
      <c r="F384" s="77">
        <v>1116284.68</v>
      </c>
      <c r="G384" s="77">
        <v>22009659.280000001</v>
      </c>
      <c r="H384" s="77">
        <v>23673081.809999999</v>
      </c>
      <c r="I384" s="77">
        <v>25718326.800000001</v>
      </c>
      <c r="J384" s="78">
        <v>2.1299999999999999E-2</v>
      </c>
      <c r="K384" s="79">
        <v>6.1400000000000003E-2</v>
      </c>
      <c r="L384" s="79">
        <v>4.3400000000000001E-2</v>
      </c>
      <c r="M384" s="79">
        <v>4.2000000000000003E-2</v>
      </c>
      <c r="N384" s="68">
        <v>0</v>
      </c>
    </row>
    <row r="385" spans="1:14" ht="14.4" x14ac:dyDescent="0.3">
      <c r="A385" s="67" t="s">
        <v>928</v>
      </c>
      <c r="B385" s="67" t="s">
        <v>50</v>
      </c>
      <c r="C385" s="67" t="s">
        <v>927</v>
      </c>
      <c r="D385" s="77">
        <v>34145</v>
      </c>
      <c r="E385" s="77">
        <v>233937</v>
      </c>
      <c r="F385" s="77">
        <v>19842</v>
      </c>
      <c r="G385" s="77">
        <v>2725602</v>
      </c>
      <c r="H385" s="77">
        <v>3031006</v>
      </c>
      <c r="I385" s="77">
        <v>29984542</v>
      </c>
      <c r="J385" s="78">
        <v>1.2500000000000001E-2</v>
      </c>
      <c r="K385" s="79">
        <v>7.7200000000000005E-2</v>
      </c>
      <c r="L385" s="79">
        <v>6.9999999999999999E-4</v>
      </c>
      <c r="M385" s="79">
        <v>3.0099999999999998E-2</v>
      </c>
      <c r="N385" s="68">
        <v>0</v>
      </c>
    </row>
    <row r="386" spans="1:14" ht="14.4" x14ac:dyDescent="0.3">
      <c r="A386" s="67" t="s">
        <v>930</v>
      </c>
      <c r="B386" s="67" t="s">
        <v>38</v>
      </c>
      <c r="C386" s="67" t="s">
        <v>929</v>
      </c>
      <c r="D386" s="77">
        <v>339848</v>
      </c>
      <c r="E386" s="77">
        <v>175471</v>
      </c>
      <c r="F386" s="77">
        <v>1360794</v>
      </c>
      <c r="G386" s="77">
        <v>1373986</v>
      </c>
      <c r="H386" s="77">
        <v>1254998</v>
      </c>
      <c r="I386" s="77">
        <v>2884040</v>
      </c>
      <c r="J386" s="78">
        <v>0.24729999999999999</v>
      </c>
      <c r="K386" s="79">
        <v>0.13980000000000001</v>
      </c>
      <c r="L386" s="79">
        <v>0.4718</v>
      </c>
      <c r="M386" s="79">
        <v>0.2863</v>
      </c>
      <c r="N386" s="68">
        <v>13.33</v>
      </c>
    </row>
    <row r="387" spans="1:14" ht="14.4" x14ac:dyDescent="0.3">
      <c r="A387" s="67" t="s">
        <v>932</v>
      </c>
      <c r="B387" s="67" t="s">
        <v>75</v>
      </c>
      <c r="C387" s="67" t="s">
        <v>931</v>
      </c>
      <c r="D387" s="77">
        <v>1304674</v>
      </c>
      <c r="E387" s="77">
        <v>462531</v>
      </c>
      <c r="F387" s="77">
        <v>679426</v>
      </c>
      <c r="G387" s="77">
        <v>37941285</v>
      </c>
      <c r="H387" s="77">
        <v>39277503</v>
      </c>
      <c r="I387" s="77">
        <v>40996094</v>
      </c>
      <c r="J387" s="78">
        <v>3.44E-2</v>
      </c>
      <c r="K387" s="79">
        <v>1.18E-2</v>
      </c>
      <c r="L387" s="79">
        <v>1.66E-2</v>
      </c>
      <c r="M387" s="79">
        <v>2.0899999999999998E-2</v>
      </c>
      <c r="N387" s="68">
        <v>0</v>
      </c>
    </row>
    <row r="388" spans="1:14" ht="14.4" x14ac:dyDescent="0.3">
      <c r="A388" s="67" t="s">
        <v>934</v>
      </c>
      <c r="B388" s="67" t="s">
        <v>41</v>
      </c>
      <c r="C388" s="67" t="s">
        <v>933</v>
      </c>
      <c r="D388" s="77">
        <v>18201</v>
      </c>
      <c r="E388" s="77">
        <v>105095</v>
      </c>
      <c r="F388" s="77">
        <v>206444</v>
      </c>
      <c r="G388" s="77">
        <v>1525617</v>
      </c>
      <c r="H388" s="77">
        <v>1744817</v>
      </c>
      <c r="I388" s="77">
        <v>1955326</v>
      </c>
      <c r="J388" s="78">
        <v>1.1900000000000001E-2</v>
      </c>
      <c r="K388" s="79">
        <v>6.0199999999999997E-2</v>
      </c>
      <c r="L388" s="79">
        <v>0.1056</v>
      </c>
      <c r="M388" s="79">
        <v>5.9200000000000003E-2</v>
      </c>
      <c r="N388" s="68">
        <v>0</v>
      </c>
    </row>
    <row r="389" spans="1:14" ht="14.4" x14ac:dyDescent="0.3">
      <c r="A389" s="67" t="s">
        <v>936</v>
      </c>
      <c r="B389" s="67" t="s">
        <v>47</v>
      </c>
      <c r="C389" s="67" t="s">
        <v>935</v>
      </c>
      <c r="D389" s="77">
        <v>536027</v>
      </c>
      <c r="E389" s="77">
        <v>298414</v>
      </c>
      <c r="F389" s="77">
        <v>219101</v>
      </c>
      <c r="G389" s="77">
        <v>2721093</v>
      </c>
      <c r="H389" s="77">
        <v>2988321</v>
      </c>
      <c r="I389" s="77">
        <v>2728308</v>
      </c>
      <c r="J389" s="78">
        <v>0.19700000000000001</v>
      </c>
      <c r="K389" s="79">
        <v>9.9900000000000003E-2</v>
      </c>
      <c r="L389" s="79">
        <v>8.0299999999999996E-2</v>
      </c>
      <c r="M389" s="79">
        <v>0.12570000000000001</v>
      </c>
      <c r="N389" s="68">
        <v>0</v>
      </c>
    </row>
    <row r="390" spans="1:14" ht="14.4" x14ac:dyDescent="0.3">
      <c r="A390" s="67" t="s">
        <v>938</v>
      </c>
      <c r="B390" s="67" t="s">
        <v>29</v>
      </c>
      <c r="C390" s="67" t="s">
        <v>937</v>
      </c>
      <c r="D390" s="77">
        <v>7410.12</v>
      </c>
      <c r="E390" s="77">
        <v>96548.82</v>
      </c>
      <c r="F390" s="77">
        <v>64500.99</v>
      </c>
      <c r="G390" s="77">
        <v>1170497.0900000001</v>
      </c>
      <c r="H390" s="77">
        <v>1040164.16</v>
      </c>
      <c r="I390" s="77">
        <v>1108513.32</v>
      </c>
      <c r="J390" s="78">
        <v>6.3E-3</v>
      </c>
      <c r="K390" s="79">
        <v>9.2799999999999994E-2</v>
      </c>
      <c r="L390" s="79">
        <v>5.8200000000000002E-2</v>
      </c>
      <c r="M390" s="79">
        <v>5.2400000000000002E-2</v>
      </c>
      <c r="N390" s="68">
        <v>0</v>
      </c>
    </row>
    <row r="391" spans="1:14" ht="14.4" x14ac:dyDescent="0.3">
      <c r="A391" s="67" t="s">
        <v>940</v>
      </c>
      <c r="B391" s="67" t="s">
        <v>70</v>
      </c>
      <c r="C391" s="67" t="s">
        <v>939</v>
      </c>
      <c r="D391" s="77">
        <v>128213</v>
      </c>
      <c r="E391" s="77">
        <v>117865</v>
      </c>
      <c r="F391" s="77">
        <v>138897.93</v>
      </c>
      <c r="G391" s="77">
        <v>4078427.47</v>
      </c>
      <c r="H391" s="77">
        <v>4946160.6399999997</v>
      </c>
      <c r="I391" s="77">
        <v>5179013</v>
      </c>
      <c r="J391" s="78">
        <v>3.1399999999999997E-2</v>
      </c>
      <c r="K391" s="79">
        <v>2.3800000000000002E-2</v>
      </c>
      <c r="L391" s="79">
        <v>2.6800000000000001E-2</v>
      </c>
      <c r="M391" s="79">
        <v>2.7300000000000001E-2</v>
      </c>
      <c r="N391" s="68">
        <v>0</v>
      </c>
    </row>
    <row r="392" spans="1:14" ht="14.4" x14ac:dyDescent="0.3">
      <c r="A392" s="67" t="s">
        <v>942</v>
      </c>
      <c r="B392" s="67" t="s">
        <v>75</v>
      </c>
      <c r="C392" s="67" t="s">
        <v>941</v>
      </c>
      <c r="D392" s="77">
        <v>980048</v>
      </c>
      <c r="E392" s="77">
        <v>760249</v>
      </c>
      <c r="F392" s="77">
        <v>451496</v>
      </c>
      <c r="G392" s="77">
        <v>15519495</v>
      </c>
      <c r="H392" s="77">
        <v>15913645</v>
      </c>
      <c r="I392" s="77">
        <v>16323425</v>
      </c>
      <c r="J392" s="78">
        <v>6.3100000000000003E-2</v>
      </c>
      <c r="K392" s="79">
        <v>4.7800000000000002E-2</v>
      </c>
      <c r="L392" s="79">
        <v>2.7699999999999999E-2</v>
      </c>
      <c r="M392" s="79">
        <v>4.6199999999999998E-2</v>
      </c>
      <c r="N392" s="68">
        <v>0</v>
      </c>
    </row>
    <row r="393" spans="1:14" ht="14.4" x14ac:dyDescent="0.3">
      <c r="A393" s="67" t="s">
        <v>944</v>
      </c>
      <c r="B393" s="67" t="s">
        <v>51</v>
      </c>
      <c r="C393" s="67" t="s">
        <v>943</v>
      </c>
      <c r="D393" s="77">
        <v>30431.759999999998</v>
      </c>
      <c r="E393" s="77">
        <v>176350.02</v>
      </c>
      <c r="F393" s="77">
        <v>114314.06</v>
      </c>
      <c r="G393" s="77">
        <v>1233373.6599999999</v>
      </c>
      <c r="H393" s="77">
        <v>1294641.19</v>
      </c>
      <c r="I393" s="77">
        <v>1349980.8</v>
      </c>
      <c r="J393" s="78">
        <v>2.47E-2</v>
      </c>
      <c r="K393" s="79">
        <v>0.13619999999999999</v>
      </c>
      <c r="L393" s="79">
        <v>8.4699999999999998E-2</v>
      </c>
      <c r="M393" s="79">
        <v>8.1900000000000001E-2</v>
      </c>
      <c r="N393" s="68">
        <v>0</v>
      </c>
    </row>
    <row r="394" spans="1:14" ht="14.4" x14ac:dyDescent="0.3">
      <c r="A394" s="67" t="s">
        <v>946</v>
      </c>
      <c r="B394" s="67" t="s">
        <v>33</v>
      </c>
      <c r="C394" s="67" t="s">
        <v>945</v>
      </c>
      <c r="D394" s="77">
        <v>645108</v>
      </c>
      <c r="E394" s="77">
        <v>747605</v>
      </c>
      <c r="F394" s="77">
        <v>818107</v>
      </c>
      <c r="G394" s="77">
        <v>10612824</v>
      </c>
      <c r="H394" s="77">
        <v>11804074</v>
      </c>
      <c r="I394" s="77">
        <v>13090661</v>
      </c>
      <c r="J394" s="78">
        <v>6.08E-2</v>
      </c>
      <c r="K394" s="79">
        <v>6.3299999999999995E-2</v>
      </c>
      <c r="L394" s="79">
        <v>6.25E-2</v>
      </c>
      <c r="M394" s="79">
        <v>6.2199999999999998E-2</v>
      </c>
      <c r="N394" s="68">
        <v>0</v>
      </c>
    </row>
    <row r="395" spans="1:14" ht="14.4" x14ac:dyDescent="0.3">
      <c r="A395" s="67" t="s">
        <v>948</v>
      </c>
      <c r="B395" s="67" t="s">
        <v>42</v>
      </c>
      <c r="C395" s="67" t="s">
        <v>947</v>
      </c>
      <c r="D395" s="77">
        <v>656.43</v>
      </c>
      <c r="E395" s="77">
        <v>3043.41</v>
      </c>
      <c r="F395" s="77">
        <v>3064.14</v>
      </c>
      <c r="G395" s="77">
        <v>209533.1</v>
      </c>
      <c r="H395" s="77">
        <v>241479.89</v>
      </c>
      <c r="I395" s="77">
        <v>248312.41</v>
      </c>
      <c r="J395" s="78">
        <v>3.0999999999999999E-3</v>
      </c>
      <c r="K395" s="79">
        <v>1.26E-2</v>
      </c>
      <c r="L395" s="79">
        <v>1.23E-2</v>
      </c>
      <c r="M395" s="79">
        <v>9.2999999999999992E-3</v>
      </c>
      <c r="N395" s="68">
        <v>0</v>
      </c>
    </row>
    <row r="396" spans="1:14" ht="14.4" x14ac:dyDescent="0.3">
      <c r="A396" s="67" t="s">
        <v>952</v>
      </c>
      <c r="B396" s="67" t="s">
        <v>14</v>
      </c>
      <c r="C396" s="67" t="s">
        <v>951</v>
      </c>
      <c r="D396" s="77">
        <v>43639.11</v>
      </c>
      <c r="E396" s="77">
        <v>294425.53000000003</v>
      </c>
      <c r="F396" s="77">
        <v>108371.59</v>
      </c>
      <c r="G396" s="77">
        <v>1589150.82</v>
      </c>
      <c r="H396" s="77">
        <v>1917733.99</v>
      </c>
      <c r="I396" s="77">
        <v>1744513.12</v>
      </c>
      <c r="J396" s="78">
        <v>2.75E-2</v>
      </c>
      <c r="K396" s="79">
        <v>0.1535</v>
      </c>
      <c r="L396" s="79">
        <v>6.2100000000000002E-2</v>
      </c>
      <c r="M396" s="79">
        <v>8.1000000000000003E-2</v>
      </c>
      <c r="N396" s="68">
        <v>0</v>
      </c>
    </row>
    <row r="397" spans="1:14" ht="14.4" x14ac:dyDescent="0.3">
      <c r="A397" s="67" t="s">
        <v>954</v>
      </c>
      <c r="B397" s="67" t="s">
        <v>53</v>
      </c>
      <c r="C397" s="67" t="s">
        <v>953</v>
      </c>
      <c r="D397" s="77">
        <v>79000</v>
      </c>
      <c r="E397" s="77">
        <v>48674</v>
      </c>
      <c r="F397" s="77">
        <v>7617</v>
      </c>
      <c r="G397" s="77">
        <v>591044</v>
      </c>
      <c r="H397" s="77">
        <v>578548</v>
      </c>
      <c r="I397" s="77">
        <v>562945</v>
      </c>
      <c r="J397" s="78">
        <v>0.13370000000000001</v>
      </c>
      <c r="K397" s="79">
        <v>8.4099999999999994E-2</v>
      </c>
      <c r="L397" s="79">
        <v>1.35E-2</v>
      </c>
      <c r="M397" s="79">
        <v>7.7100000000000002E-2</v>
      </c>
      <c r="N397" s="68">
        <v>0</v>
      </c>
    </row>
    <row r="398" spans="1:14" ht="14.4" x14ac:dyDescent="0.3">
      <c r="A398" s="67" t="s">
        <v>956</v>
      </c>
      <c r="B398" s="67" t="s">
        <v>47</v>
      </c>
      <c r="C398" s="67" t="s">
        <v>955</v>
      </c>
      <c r="D398" s="77">
        <v>230188</v>
      </c>
      <c r="E398" s="77">
        <v>154563</v>
      </c>
      <c r="F398" s="77">
        <v>668539</v>
      </c>
      <c r="G398" s="77">
        <v>3679369</v>
      </c>
      <c r="H398" s="77">
        <v>3539296</v>
      </c>
      <c r="I398" s="77">
        <v>4599345</v>
      </c>
      <c r="J398" s="78">
        <v>6.2600000000000003E-2</v>
      </c>
      <c r="K398" s="79">
        <v>4.3700000000000003E-2</v>
      </c>
      <c r="L398" s="79">
        <v>0.1454</v>
      </c>
      <c r="M398" s="79">
        <v>8.3900000000000002E-2</v>
      </c>
      <c r="N398" s="68">
        <v>0</v>
      </c>
    </row>
    <row r="399" spans="1:14" ht="14.4" x14ac:dyDescent="0.3">
      <c r="A399" s="67" t="s">
        <v>958</v>
      </c>
      <c r="B399" s="67" t="s">
        <v>59</v>
      </c>
      <c r="C399" s="67" t="s">
        <v>957</v>
      </c>
      <c r="D399" s="77">
        <v>479012</v>
      </c>
      <c r="E399" s="77">
        <v>495094</v>
      </c>
      <c r="F399" s="77">
        <v>236350</v>
      </c>
      <c r="G399" s="77">
        <v>3176748</v>
      </c>
      <c r="H399" s="77">
        <v>3287596</v>
      </c>
      <c r="I399" s="77">
        <v>3102597</v>
      </c>
      <c r="J399" s="78">
        <v>0.15079999999999999</v>
      </c>
      <c r="K399" s="79">
        <v>0.15060000000000001</v>
      </c>
      <c r="L399" s="79">
        <v>7.6200000000000004E-2</v>
      </c>
      <c r="M399" s="79">
        <v>0.12590000000000001</v>
      </c>
      <c r="N399" s="68">
        <v>0</v>
      </c>
    </row>
    <row r="400" spans="1:14" ht="14.4" x14ac:dyDescent="0.3">
      <c r="A400" s="67" t="s">
        <v>960</v>
      </c>
      <c r="B400" s="67" t="s">
        <v>25</v>
      </c>
      <c r="C400" s="67" t="s">
        <v>959</v>
      </c>
      <c r="D400" s="77">
        <v>138033.38</v>
      </c>
      <c r="E400" s="77">
        <v>196976.52</v>
      </c>
      <c r="F400" s="77">
        <v>146890.56</v>
      </c>
      <c r="G400" s="77">
        <v>2282276.77</v>
      </c>
      <c r="H400" s="77">
        <v>2207426.5099999998</v>
      </c>
      <c r="I400" s="77">
        <v>2074630.06</v>
      </c>
      <c r="J400" s="78">
        <v>6.0499999999999998E-2</v>
      </c>
      <c r="K400" s="79">
        <v>8.9200000000000002E-2</v>
      </c>
      <c r="L400" s="79">
        <v>7.0800000000000002E-2</v>
      </c>
      <c r="M400" s="79">
        <v>7.3499999999999996E-2</v>
      </c>
      <c r="N400" s="68">
        <v>0</v>
      </c>
    </row>
    <row r="401" spans="1:14" ht="14.4" x14ac:dyDescent="0.3">
      <c r="A401" s="67" t="s">
        <v>962</v>
      </c>
      <c r="B401" s="67" t="s">
        <v>58</v>
      </c>
      <c r="C401" s="67" t="s">
        <v>961</v>
      </c>
      <c r="D401" s="77">
        <v>43634.75</v>
      </c>
      <c r="E401" s="77">
        <v>132936.07</v>
      </c>
      <c r="F401" s="77">
        <v>80276.55</v>
      </c>
      <c r="G401" s="77">
        <v>297852.57</v>
      </c>
      <c r="H401" s="77">
        <v>406758.35</v>
      </c>
      <c r="I401" s="77">
        <v>372615.32</v>
      </c>
      <c r="J401" s="78">
        <v>0.14649999999999999</v>
      </c>
      <c r="K401" s="79">
        <v>0.32679999999999998</v>
      </c>
      <c r="L401" s="79">
        <v>0.21540000000000001</v>
      </c>
      <c r="M401" s="79">
        <v>0.2296</v>
      </c>
      <c r="N401" s="68">
        <v>13.33</v>
      </c>
    </row>
    <row r="402" spans="1:14" ht="14.4" x14ac:dyDescent="0.3">
      <c r="A402" s="67" t="s">
        <v>965</v>
      </c>
      <c r="B402" s="67" t="s">
        <v>50</v>
      </c>
      <c r="C402" s="67" t="s">
        <v>964</v>
      </c>
      <c r="D402" s="77">
        <v>472311.31</v>
      </c>
      <c r="E402" s="77">
        <v>224985.49</v>
      </c>
      <c r="F402" s="77">
        <v>347000.1</v>
      </c>
      <c r="G402" s="77">
        <v>2152484.19</v>
      </c>
      <c r="H402" s="77">
        <v>2037332.14</v>
      </c>
      <c r="I402" s="77">
        <v>2769239.11</v>
      </c>
      <c r="J402" s="78">
        <v>0.21940000000000001</v>
      </c>
      <c r="K402" s="79">
        <v>0.1104</v>
      </c>
      <c r="L402" s="79">
        <v>0.12529999999999999</v>
      </c>
      <c r="M402" s="79">
        <v>0.1517</v>
      </c>
      <c r="N402" s="68">
        <v>6.67</v>
      </c>
    </row>
    <row r="403" spans="1:14" ht="14.4" x14ac:dyDescent="0.3">
      <c r="A403" s="67" t="s">
        <v>967</v>
      </c>
      <c r="B403" s="67" t="s">
        <v>52</v>
      </c>
      <c r="C403" s="67" t="s">
        <v>966</v>
      </c>
      <c r="D403" s="77">
        <v>97032.99</v>
      </c>
      <c r="E403" s="77">
        <v>132043.67000000001</v>
      </c>
      <c r="F403" s="77">
        <v>145110.91</v>
      </c>
      <c r="G403" s="77">
        <v>3764461.61</v>
      </c>
      <c r="H403" s="77">
        <v>3827648.3</v>
      </c>
      <c r="I403" s="77">
        <v>3947569.62</v>
      </c>
      <c r="J403" s="78">
        <v>2.58E-2</v>
      </c>
      <c r="K403" s="79">
        <v>3.4500000000000003E-2</v>
      </c>
      <c r="L403" s="79">
        <v>3.6799999999999999E-2</v>
      </c>
      <c r="M403" s="79">
        <v>3.2399999999999998E-2</v>
      </c>
      <c r="N403" s="68">
        <v>0</v>
      </c>
    </row>
    <row r="404" spans="1:14" ht="14.4" x14ac:dyDescent="0.3">
      <c r="A404" s="67" t="s">
        <v>969</v>
      </c>
      <c r="B404" s="67" t="s">
        <v>60</v>
      </c>
      <c r="C404" s="67" t="s">
        <v>968</v>
      </c>
      <c r="D404" s="77">
        <v>98432.35</v>
      </c>
      <c r="E404" s="77">
        <v>11604.64</v>
      </c>
      <c r="F404" s="77">
        <v>54721.55</v>
      </c>
      <c r="G404" s="77">
        <v>602204.68000000005</v>
      </c>
      <c r="H404" s="77">
        <v>675185.56</v>
      </c>
      <c r="I404" s="77">
        <v>656309.07999999996</v>
      </c>
      <c r="J404" s="78">
        <v>0.16350000000000001</v>
      </c>
      <c r="K404" s="79">
        <v>1.72E-2</v>
      </c>
      <c r="L404" s="79">
        <v>8.3400000000000002E-2</v>
      </c>
      <c r="M404" s="79">
        <v>8.7999999999999995E-2</v>
      </c>
      <c r="N404" s="68">
        <v>0</v>
      </c>
    </row>
    <row r="405" spans="1:14" ht="14.4" x14ac:dyDescent="0.3">
      <c r="A405" s="67" t="s">
        <v>971</v>
      </c>
      <c r="B405" s="67" t="s">
        <v>67</v>
      </c>
      <c r="C405" s="67" t="s">
        <v>970</v>
      </c>
      <c r="D405" s="77">
        <v>208170</v>
      </c>
      <c r="E405" s="77">
        <v>60568</v>
      </c>
      <c r="F405" s="77">
        <v>108871</v>
      </c>
      <c r="G405" s="77">
        <v>1352283</v>
      </c>
      <c r="H405" s="77">
        <v>1077418</v>
      </c>
      <c r="I405" s="77">
        <v>1124784</v>
      </c>
      <c r="J405" s="78">
        <v>0.15390000000000001</v>
      </c>
      <c r="K405" s="79">
        <v>5.62E-2</v>
      </c>
      <c r="L405" s="79">
        <v>9.6799999999999997E-2</v>
      </c>
      <c r="M405" s="79">
        <v>0.1023</v>
      </c>
      <c r="N405" s="68">
        <v>0</v>
      </c>
    </row>
    <row r="406" spans="1:14" ht="14.4" x14ac:dyDescent="0.3">
      <c r="A406" s="67" t="s">
        <v>973</v>
      </c>
      <c r="B406" s="67" t="s">
        <v>7</v>
      </c>
      <c r="C406" s="67" t="s">
        <v>972</v>
      </c>
      <c r="D406" s="77">
        <v>169074.31</v>
      </c>
      <c r="E406" s="77">
        <v>177788.73</v>
      </c>
      <c r="F406" s="77">
        <v>211656.31</v>
      </c>
      <c r="G406" s="77">
        <v>2989982.9</v>
      </c>
      <c r="H406" s="77">
        <v>3157883.95</v>
      </c>
      <c r="I406" s="77">
        <v>3444488.67</v>
      </c>
      <c r="J406" s="78">
        <v>5.6500000000000002E-2</v>
      </c>
      <c r="K406" s="79">
        <v>5.6300000000000003E-2</v>
      </c>
      <c r="L406" s="79">
        <v>6.1400000000000003E-2</v>
      </c>
      <c r="M406" s="79">
        <v>5.8099999999999999E-2</v>
      </c>
      <c r="N406" s="68">
        <v>0</v>
      </c>
    </row>
    <row r="407" spans="1:14" ht="14.4" x14ac:dyDescent="0.3">
      <c r="A407" s="67" t="s">
        <v>975</v>
      </c>
      <c r="B407" s="67" t="s">
        <v>65</v>
      </c>
      <c r="C407" s="67" t="s">
        <v>974</v>
      </c>
      <c r="D407" s="77">
        <v>2860428.68</v>
      </c>
      <c r="E407" s="77">
        <v>34223.68</v>
      </c>
      <c r="F407" s="77">
        <v>129337.86</v>
      </c>
      <c r="G407" s="77">
        <v>5078173.5599999996</v>
      </c>
      <c r="H407" s="77">
        <v>1783414.26</v>
      </c>
      <c r="I407" s="77">
        <v>1615061.97</v>
      </c>
      <c r="J407" s="78">
        <v>0.56330000000000002</v>
      </c>
      <c r="K407" s="79">
        <v>1.9199999999999998E-2</v>
      </c>
      <c r="L407" s="79">
        <v>8.0100000000000005E-2</v>
      </c>
      <c r="M407" s="79">
        <v>0.22090000000000001</v>
      </c>
      <c r="N407" s="68">
        <v>13.33</v>
      </c>
    </row>
    <row r="408" spans="1:14" ht="14.4" x14ac:dyDescent="0.3">
      <c r="A408" s="67" t="s">
        <v>977</v>
      </c>
      <c r="B408" s="67" t="s">
        <v>53</v>
      </c>
      <c r="C408" s="67" t="s">
        <v>976</v>
      </c>
      <c r="D408" s="77">
        <v>866315.2</v>
      </c>
      <c r="E408" s="77">
        <v>84337.08</v>
      </c>
      <c r="F408" s="77">
        <v>59766.28</v>
      </c>
      <c r="G408" s="77">
        <v>12127404.43</v>
      </c>
      <c r="H408" s="77">
        <v>12488361.52</v>
      </c>
      <c r="I408" s="77">
        <v>13033704.66</v>
      </c>
      <c r="J408" s="78">
        <v>7.1400000000000005E-2</v>
      </c>
      <c r="K408" s="79">
        <v>6.7999999999999996E-3</v>
      </c>
      <c r="L408" s="79">
        <v>4.5999999999999999E-3</v>
      </c>
      <c r="M408" s="79">
        <v>2.76E-2</v>
      </c>
      <c r="N408" s="68">
        <v>0</v>
      </c>
    </row>
    <row r="409" spans="1:14" ht="14.4" x14ac:dyDescent="0.3">
      <c r="A409" s="67" t="s">
        <v>979</v>
      </c>
      <c r="B409" s="67" t="s">
        <v>28</v>
      </c>
      <c r="C409" s="67" t="s">
        <v>978</v>
      </c>
      <c r="D409" s="77">
        <v>1769851</v>
      </c>
      <c r="E409" s="77">
        <v>2104748</v>
      </c>
      <c r="F409" s="77">
        <v>1948723</v>
      </c>
      <c r="G409" s="77">
        <v>7057186</v>
      </c>
      <c r="H409" s="77">
        <v>7765839</v>
      </c>
      <c r="I409" s="77">
        <v>7508569</v>
      </c>
      <c r="J409" s="78">
        <v>0.25080000000000002</v>
      </c>
      <c r="K409" s="79">
        <v>0.27100000000000002</v>
      </c>
      <c r="L409" s="79">
        <v>0.25950000000000001</v>
      </c>
      <c r="M409" s="79">
        <v>0.26040000000000002</v>
      </c>
      <c r="N409" s="68">
        <v>13.33</v>
      </c>
    </row>
    <row r="410" spans="1:14" ht="14.4" x14ac:dyDescent="0.3">
      <c r="A410" s="67" t="s">
        <v>981</v>
      </c>
      <c r="B410" s="67" t="s">
        <v>44</v>
      </c>
      <c r="C410" s="67" t="s">
        <v>980</v>
      </c>
      <c r="D410" s="77">
        <v>82750.42</v>
      </c>
      <c r="E410" s="77">
        <v>27452.41</v>
      </c>
      <c r="F410" s="77">
        <v>22465.93</v>
      </c>
      <c r="G410" s="77">
        <v>328952.7</v>
      </c>
      <c r="H410" s="77">
        <v>346945.11</v>
      </c>
      <c r="I410" s="77">
        <v>346379.87</v>
      </c>
      <c r="J410" s="78">
        <v>0.25159999999999999</v>
      </c>
      <c r="K410" s="79">
        <v>7.9100000000000004E-2</v>
      </c>
      <c r="L410" s="79">
        <v>6.4899999999999999E-2</v>
      </c>
      <c r="M410" s="79">
        <v>0.13189999999999999</v>
      </c>
      <c r="N410" s="68">
        <v>0</v>
      </c>
    </row>
    <row r="411" spans="1:14" ht="14.4" x14ac:dyDescent="0.3">
      <c r="A411" s="67" t="s">
        <v>984</v>
      </c>
      <c r="B411" s="67" t="s">
        <v>76</v>
      </c>
      <c r="C411" s="67" t="s">
        <v>983</v>
      </c>
      <c r="D411" s="77">
        <v>138343.60999999999</v>
      </c>
      <c r="E411" s="77">
        <v>195800.95</v>
      </c>
      <c r="F411" s="77">
        <v>37242.639999999999</v>
      </c>
      <c r="G411" s="77">
        <v>4390504.2699999996</v>
      </c>
      <c r="H411" s="77">
        <v>4600963.6100000003</v>
      </c>
      <c r="I411" s="77">
        <v>4456853.25</v>
      </c>
      <c r="J411" s="78">
        <v>3.15E-2</v>
      </c>
      <c r="K411" s="79">
        <v>4.2599999999999999E-2</v>
      </c>
      <c r="L411" s="79">
        <v>8.3999999999999995E-3</v>
      </c>
      <c r="M411" s="79">
        <v>2.75E-2</v>
      </c>
      <c r="N411" s="68">
        <v>0</v>
      </c>
    </row>
    <row r="412" spans="1:14" ht="14.4" x14ac:dyDescent="0.3">
      <c r="A412" s="67" t="s">
        <v>986</v>
      </c>
      <c r="B412" s="67" t="s">
        <v>53</v>
      </c>
      <c r="C412" s="67" t="s">
        <v>985</v>
      </c>
      <c r="D412" s="77">
        <v>350193.13</v>
      </c>
      <c r="E412" s="77">
        <v>326405.34999999998</v>
      </c>
      <c r="F412" s="77">
        <v>603142</v>
      </c>
      <c r="G412" s="77">
        <v>10179971.609999999</v>
      </c>
      <c r="H412" s="77">
        <v>9732045.4399999995</v>
      </c>
      <c r="I412" s="77">
        <v>10546702</v>
      </c>
      <c r="J412" s="78">
        <v>3.44E-2</v>
      </c>
      <c r="K412" s="79">
        <v>3.3500000000000002E-2</v>
      </c>
      <c r="L412" s="79">
        <v>5.7200000000000001E-2</v>
      </c>
      <c r="M412" s="79">
        <v>4.1700000000000001E-2</v>
      </c>
      <c r="N412" s="68">
        <v>0</v>
      </c>
    </row>
    <row r="413" spans="1:14" ht="14.4" x14ac:dyDescent="0.3">
      <c r="A413" s="67" t="s">
        <v>990</v>
      </c>
      <c r="B413" s="67" t="s">
        <v>64</v>
      </c>
      <c r="C413" s="67" t="s">
        <v>989</v>
      </c>
      <c r="D413" s="77">
        <v>368625.98</v>
      </c>
      <c r="E413" s="77">
        <v>532488</v>
      </c>
      <c r="F413" s="77">
        <v>455543.27</v>
      </c>
      <c r="G413" s="77">
        <v>8894730.6699999999</v>
      </c>
      <c r="H413" s="77">
        <v>9277517.4299999997</v>
      </c>
      <c r="I413" s="77">
        <v>8299879.6699999999</v>
      </c>
      <c r="J413" s="78">
        <v>4.1399999999999999E-2</v>
      </c>
      <c r="K413" s="79">
        <v>5.74E-2</v>
      </c>
      <c r="L413" s="79">
        <v>5.4899999999999997E-2</v>
      </c>
      <c r="M413" s="79">
        <v>5.1200000000000002E-2</v>
      </c>
      <c r="N413" s="68">
        <v>0</v>
      </c>
    </row>
    <row r="414" spans="1:14" ht="14.4" x14ac:dyDescent="0.3">
      <c r="A414" s="67" t="s">
        <v>992</v>
      </c>
      <c r="B414" s="67" t="s">
        <v>50</v>
      </c>
      <c r="C414" s="67" t="s">
        <v>991</v>
      </c>
      <c r="D414" s="77">
        <v>708634</v>
      </c>
      <c r="E414" s="77">
        <v>81504</v>
      </c>
      <c r="F414" s="77">
        <v>310819</v>
      </c>
      <c r="G414" s="77">
        <v>2692428</v>
      </c>
      <c r="H414" s="77">
        <v>1829002</v>
      </c>
      <c r="I414" s="77">
        <v>2325649</v>
      </c>
      <c r="J414" s="78">
        <v>0.26319999999999999</v>
      </c>
      <c r="K414" s="79">
        <v>4.4600000000000001E-2</v>
      </c>
      <c r="L414" s="79">
        <v>0.1336</v>
      </c>
      <c r="M414" s="79">
        <v>0.14710000000000001</v>
      </c>
      <c r="N414" s="68">
        <v>0</v>
      </c>
    </row>
    <row r="415" spans="1:14" ht="14.4" x14ac:dyDescent="0.3">
      <c r="A415" s="67" t="s">
        <v>995</v>
      </c>
      <c r="B415" s="67" t="s">
        <v>69</v>
      </c>
      <c r="C415" s="67" t="s">
        <v>994</v>
      </c>
      <c r="D415" s="77">
        <v>681258</v>
      </c>
      <c r="E415" s="77">
        <v>652765</v>
      </c>
      <c r="F415" s="77">
        <v>111406</v>
      </c>
      <c r="G415" s="77">
        <v>6070627</v>
      </c>
      <c r="H415" s="77">
        <v>7547343</v>
      </c>
      <c r="I415" s="77">
        <v>6438154</v>
      </c>
      <c r="J415" s="78">
        <v>0.11219999999999999</v>
      </c>
      <c r="K415" s="79">
        <v>8.6499999999999994E-2</v>
      </c>
      <c r="L415" s="79">
        <v>1.7299999999999999E-2</v>
      </c>
      <c r="M415" s="79">
        <v>7.1999999999999995E-2</v>
      </c>
      <c r="N415" s="68">
        <v>0</v>
      </c>
    </row>
    <row r="416" spans="1:14" ht="14.4" x14ac:dyDescent="0.3">
      <c r="A416" s="67" t="s">
        <v>997</v>
      </c>
      <c r="B416" s="67" t="s">
        <v>66</v>
      </c>
      <c r="C416" s="67" t="s">
        <v>996</v>
      </c>
      <c r="D416" s="77">
        <v>297623</v>
      </c>
      <c r="E416" s="77">
        <v>124939</v>
      </c>
      <c r="F416" s="77">
        <v>138489.54999999999</v>
      </c>
      <c r="G416" s="77">
        <v>2156649</v>
      </c>
      <c r="H416" s="77">
        <v>2310651</v>
      </c>
      <c r="I416" s="77">
        <v>2290118.4900000002</v>
      </c>
      <c r="J416" s="78">
        <v>0.13800000000000001</v>
      </c>
      <c r="K416" s="79">
        <v>5.4100000000000002E-2</v>
      </c>
      <c r="L416" s="79">
        <v>6.0499999999999998E-2</v>
      </c>
      <c r="M416" s="79">
        <v>8.4199999999999997E-2</v>
      </c>
      <c r="N416" s="68">
        <v>0</v>
      </c>
    </row>
    <row r="417" spans="1:14" ht="14.4" x14ac:dyDescent="0.3">
      <c r="A417" s="67" t="s">
        <v>999</v>
      </c>
      <c r="B417" s="67" t="s">
        <v>45</v>
      </c>
      <c r="C417" s="67" t="s">
        <v>998</v>
      </c>
      <c r="D417" s="77">
        <v>618099</v>
      </c>
      <c r="E417" s="77">
        <v>340734</v>
      </c>
      <c r="F417" s="77">
        <v>636347</v>
      </c>
      <c r="G417" s="77">
        <v>5372729</v>
      </c>
      <c r="H417" s="77">
        <v>5140881</v>
      </c>
      <c r="I417" s="77">
        <v>5944169</v>
      </c>
      <c r="J417" s="78">
        <v>0.115</v>
      </c>
      <c r="K417" s="79">
        <v>6.6299999999999998E-2</v>
      </c>
      <c r="L417" s="79">
        <v>0.1071</v>
      </c>
      <c r="M417" s="79">
        <v>9.6100000000000005E-2</v>
      </c>
      <c r="N417" s="68">
        <v>0</v>
      </c>
    </row>
    <row r="418" spans="1:14" ht="14.4" x14ac:dyDescent="0.3">
      <c r="A418" s="67" t="s">
        <v>1001</v>
      </c>
      <c r="B418" s="67" t="s">
        <v>14</v>
      </c>
      <c r="C418" s="67" t="s">
        <v>1000</v>
      </c>
      <c r="D418" s="77">
        <v>214975.92</v>
      </c>
      <c r="E418" s="77">
        <v>153508.20000000001</v>
      </c>
      <c r="F418" s="77">
        <v>181318.79</v>
      </c>
      <c r="G418" s="77">
        <v>2109928.1</v>
      </c>
      <c r="H418" s="77">
        <v>2125613.25</v>
      </c>
      <c r="I418" s="77">
        <v>2245824.96</v>
      </c>
      <c r="J418" s="78">
        <v>0.1019</v>
      </c>
      <c r="K418" s="79">
        <v>7.22E-2</v>
      </c>
      <c r="L418" s="79">
        <v>8.0699999999999994E-2</v>
      </c>
      <c r="M418" s="79">
        <v>8.4900000000000003E-2</v>
      </c>
      <c r="N418" s="68">
        <v>0</v>
      </c>
    </row>
    <row r="419" spans="1:14" ht="14.4" x14ac:dyDescent="0.3">
      <c r="A419" s="67" t="s">
        <v>1003</v>
      </c>
      <c r="B419" s="67" t="s">
        <v>18</v>
      </c>
      <c r="C419" s="67" t="s">
        <v>1002</v>
      </c>
      <c r="D419" s="77">
        <v>70871.22</v>
      </c>
      <c r="E419" s="77">
        <v>16560.52</v>
      </c>
      <c r="F419" s="77">
        <v>18817.7</v>
      </c>
      <c r="G419" s="77">
        <v>570704.01</v>
      </c>
      <c r="H419" s="77">
        <v>530943.03</v>
      </c>
      <c r="I419" s="77">
        <v>546544.38</v>
      </c>
      <c r="J419" s="78">
        <v>0.1242</v>
      </c>
      <c r="K419" s="79">
        <v>3.1199999999999999E-2</v>
      </c>
      <c r="L419" s="79">
        <v>3.44E-2</v>
      </c>
      <c r="M419" s="79">
        <v>6.3299999999999995E-2</v>
      </c>
      <c r="N419" s="68">
        <v>0</v>
      </c>
    </row>
    <row r="420" spans="1:14" ht="14.4" x14ac:dyDescent="0.3">
      <c r="A420" s="67" t="s">
        <v>1005</v>
      </c>
      <c r="B420" s="67" t="s">
        <v>9</v>
      </c>
      <c r="C420" s="67" t="s">
        <v>1004</v>
      </c>
      <c r="D420" s="77">
        <v>1236335</v>
      </c>
      <c r="E420" s="77">
        <v>1313587</v>
      </c>
      <c r="F420" s="77">
        <v>1742674</v>
      </c>
      <c r="G420" s="77">
        <v>9420444</v>
      </c>
      <c r="H420" s="77">
        <v>10583034</v>
      </c>
      <c r="I420" s="77">
        <v>13156766</v>
      </c>
      <c r="J420" s="78">
        <v>0.13120000000000001</v>
      </c>
      <c r="K420" s="79">
        <v>0.1241</v>
      </c>
      <c r="L420" s="79">
        <v>0.13250000000000001</v>
      </c>
      <c r="M420" s="79">
        <v>0.1293</v>
      </c>
      <c r="N420" s="68">
        <v>0</v>
      </c>
    </row>
    <row r="421" spans="1:14" ht="14.4" x14ac:dyDescent="0.3">
      <c r="A421" s="67" t="s">
        <v>1007</v>
      </c>
      <c r="B421" s="67" t="s">
        <v>59</v>
      </c>
      <c r="C421" s="67" t="s">
        <v>1006</v>
      </c>
      <c r="D421" s="77">
        <v>875780</v>
      </c>
      <c r="E421" s="77">
        <v>778677</v>
      </c>
      <c r="F421" s="77">
        <v>366875</v>
      </c>
      <c r="G421" s="77">
        <v>2948753</v>
      </c>
      <c r="H421" s="77">
        <v>3057406</v>
      </c>
      <c r="I421" s="77">
        <v>2767575</v>
      </c>
      <c r="J421" s="78">
        <v>0.29699999999999999</v>
      </c>
      <c r="K421" s="79">
        <v>0.25469999999999998</v>
      </c>
      <c r="L421" s="79">
        <v>0.1326</v>
      </c>
      <c r="M421" s="79">
        <v>0.2281</v>
      </c>
      <c r="N421" s="68">
        <v>13.33</v>
      </c>
    </row>
    <row r="422" spans="1:14" ht="14.4" x14ac:dyDescent="0.3">
      <c r="A422" s="67" t="s">
        <v>1011</v>
      </c>
      <c r="B422" s="67" t="s">
        <v>59</v>
      </c>
      <c r="C422" s="67" t="s">
        <v>1010</v>
      </c>
      <c r="D422" s="77">
        <v>1621962</v>
      </c>
      <c r="E422" s="77">
        <v>857753</v>
      </c>
      <c r="F422" s="77">
        <v>783675</v>
      </c>
      <c r="G422" s="77">
        <v>9772016</v>
      </c>
      <c r="H422" s="77">
        <v>9522512</v>
      </c>
      <c r="I422" s="77">
        <v>10598739</v>
      </c>
      <c r="J422" s="78">
        <v>0.16600000000000001</v>
      </c>
      <c r="K422" s="79">
        <v>9.01E-2</v>
      </c>
      <c r="L422" s="79">
        <v>7.3899999999999993E-2</v>
      </c>
      <c r="M422" s="79">
        <v>0.11</v>
      </c>
      <c r="N422" s="68">
        <v>0</v>
      </c>
    </row>
    <row r="423" spans="1:14" ht="14.4" x14ac:dyDescent="0.3">
      <c r="A423" s="67" t="s">
        <v>1013</v>
      </c>
      <c r="B423" s="67" t="s">
        <v>40</v>
      </c>
      <c r="C423" s="67" t="s">
        <v>1012</v>
      </c>
      <c r="D423" s="77">
        <v>43116.84</v>
      </c>
      <c r="E423" s="77">
        <v>62776.94</v>
      </c>
      <c r="F423" s="77">
        <v>57818.28</v>
      </c>
      <c r="G423" s="77">
        <v>1022060.37</v>
      </c>
      <c r="H423" s="77">
        <v>1111543.8600000001</v>
      </c>
      <c r="I423" s="77">
        <v>1142983.32</v>
      </c>
      <c r="J423" s="78">
        <v>4.2200000000000001E-2</v>
      </c>
      <c r="K423" s="79">
        <v>5.6500000000000002E-2</v>
      </c>
      <c r="L423" s="79">
        <v>5.0599999999999999E-2</v>
      </c>
      <c r="M423" s="79">
        <v>4.9799999999999997E-2</v>
      </c>
      <c r="N423" s="68">
        <v>0</v>
      </c>
    </row>
    <row r="424" spans="1:14" ht="14.4" x14ac:dyDescent="0.3">
      <c r="A424" s="67" t="s">
        <v>1015</v>
      </c>
      <c r="B424" s="67" t="s">
        <v>47</v>
      </c>
      <c r="C424" s="67" t="s">
        <v>1014</v>
      </c>
      <c r="D424" s="77">
        <v>932942</v>
      </c>
      <c r="E424" s="77">
        <v>743286</v>
      </c>
      <c r="F424" s="77">
        <v>1378666</v>
      </c>
      <c r="G424" s="77">
        <v>9063060</v>
      </c>
      <c r="H424" s="77">
        <v>8862543</v>
      </c>
      <c r="I424" s="77">
        <v>10693839</v>
      </c>
      <c r="J424" s="78">
        <v>0.10290000000000001</v>
      </c>
      <c r="K424" s="79">
        <v>8.3900000000000002E-2</v>
      </c>
      <c r="L424" s="79">
        <v>0.12889999999999999</v>
      </c>
      <c r="M424" s="79">
        <v>0.1052</v>
      </c>
      <c r="N424" s="68">
        <v>0</v>
      </c>
    </row>
    <row r="425" spans="1:14" ht="14.4" x14ac:dyDescent="0.3">
      <c r="A425" s="67" t="s">
        <v>1017</v>
      </c>
      <c r="B425" s="67" t="s">
        <v>16</v>
      </c>
      <c r="C425" s="67" t="s">
        <v>1016</v>
      </c>
      <c r="D425" s="77">
        <v>785137</v>
      </c>
      <c r="E425" s="77">
        <v>270427</v>
      </c>
      <c r="F425" s="77">
        <v>574699</v>
      </c>
      <c r="G425" s="77">
        <v>10783365</v>
      </c>
      <c r="H425" s="77">
        <v>10243897</v>
      </c>
      <c r="I425" s="77">
        <v>11843926</v>
      </c>
      <c r="J425" s="78">
        <v>7.2800000000000004E-2</v>
      </c>
      <c r="K425" s="79">
        <v>2.64E-2</v>
      </c>
      <c r="L425" s="79">
        <v>4.8500000000000001E-2</v>
      </c>
      <c r="M425" s="79">
        <v>4.9200000000000001E-2</v>
      </c>
      <c r="N425" s="68">
        <v>0</v>
      </c>
    </row>
    <row r="426" spans="1:14" ht="14.4" x14ac:dyDescent="0.3">
      <c r="A426" s="67" t="s">
        <v>1019</v>
      </c>
      <c r="B426" s="67" t="s">
        <v>67</v>
      </c>
      <c r="C426" s="67" t="s">
        <v>1018</v>
      </c>
      <c r="D426" s="77">
        <v>611704</v>
      </c>
      <c r="E426" s="77">
        <v>963756</v>
      </c>
      <c r="F426" s="77">
        <v>298377</v>
      </c>
      <c r="G426" s="77">
        <v>12412310</v>
      </c>
      <c r="H426" s="77">
        <v>12935233</v>
      </c>
      <c r="I426" s="77">
        <v>14102158</v>
      </c>
      <c r="J426" s="78">
        <v>4.9299999999999997E-2</v>
      </c>
      <c r="K426" s="79">
        <v>7.4499999999999997E-2</v>
      </c>
      <c r="L426" s="79">
        <v>2.12E-2</v>
      </c>
      <c r="M426" s="79">
        <v>4.8300000000000003E-2</v>
      </c>
      <c r="N426" s="68">
        <v>0</v>
      </c>
    </row>
    <row r="427" spans="1:14" ht="14.4" x14ac:dyDescent="0.3">
      <c r="A427" s="67" t="s">
        <v>1022</v>
      </c>
      <c r="B427" s="67" t="s">
        <v>50</v>
      </c>
      <c r="C427" s="67" t="s">
        <v>1021</v>
      </c>
      <c r="D427" s="77">
        <v>475357.67</v>
      </c>
      <c r="E427" s="77">
        <v>502945.69</v>
      </c>
      <c r="F427" s="77">
        <v>924288.16</v>
      </c>
      <c r="G427" s="77">
        <v>3207705.56</v>
      </c>
      <c r="H427" s="77">
        <v>3411957.9</v>
      </c>
      <c r="I427" s="77">
        <v>3785975.89</v>
      </c>
      <c r="J427" s="78">
        <v>0.1482</v>
      </c>
      <c r="K427" s="79">
        <v>0.1474</v>
      </c>
      <c r="L427" s="79">
        <v>0.24410000000000001</v>
      </c>
      <c r="M427" s="79">
        <v>0.1799</v>
      </c>
      <c r="N427" s="68">
        <v>6.67</v>
      </c>
    </row>
    <row r="428" spans="1:14" ht="14.4" x14ac:dyDescent="0.3">
      <c r="A428" s="67" t="s">
        <v>1024</v>
      </c>
      <c r="B428" s="67" t="s">
        <v>11</v>
      </c>
      <c r="C428" s="67" t="s">
        <v>1023</v>
      </c>
      <c r="D428" s="77">
        <v>66577.55</v>
      </c>
      <c r="E428" s="77">
        <v>149633.87</v>
      </c>
      <c r="F428" s="77">
        <v>41675.01</v>
      </c>
      <c r="G428" s="77">
        <v>1710888.93</v>
      </c>
      <c r="H428" s="77">
        <v>2420346.7200000002</v>
      </c>
      <c r="I428" s="77">
        <v>2307060.98</v>
      </c>
      <c r="J428" s="78">
        <v>3.8899999999999997E-2</v>
      </c>
      <c r="K428" s="79">
        <v>6.1800000000000001E-2</v>
      </c>
      <c r="L428" s="79">
        <v>1.8100000000000002E-2</v>
      </c>
      <c r="M428" s="79">
        <v>3.9600000000000003E-2</v>
      </c>
      <c r="N428" s="68">
        <v>0</v>
      </c>
    </row>
    <row r="429" spans="1:14" ht="14.4" x14ac:dyDescent="0.3">
      <c r="A429" s="67" t="s">
        <v>1027</v>
      </c>
      <c r="B429" s="67" t="s">
        <v>47</v>
      </c>
      <c r="C429" s="67" t="s">
        <v>1026</v>
      </c>
      <c r="D429" s="77">
        <v>626518</v>
      </c>
      <c r="E429" s="77">
        <v>1099082</v>
      </c>
      <c r="F429" s="77">
        <v>997069</v>
      </c>
      <c r="G429" s="77">
        <v>9594157</v>
      </c>
      <c r="H429" s="77">
        <v>10615603</v>
      </c>
      <c r="I429" s="77">
        <v>11093915</v>
      </c>
      <c r="J429" s="78">
        <v>6.5299999999999997E-2</v>
      </c>
      <c r="K429" s="79">
        <v>0.10349999999999999</v>
      </c>
      <c r="L429" s="79">
        <v>8.9899999999999994E-2</v>
      </c>
      <c r="M429" s="79">
        <v>8.6199999999999999E-2</v>
      </c>
      <c r="N429" s="68">
        <v>0</v>
      </c>
    </row>
    <row r="430" spans="1:14" ht="14.4" x14ac:dyDescent="0.3">
      <c r="A430" s="67" t="s">
        <v>1029</v>
      </c>
      <c r="B430" s="67" t="s">
        <v>49</v>
      </c>
      <c r="C430" s="67" t="s">
        <v>1028</v>
      </c>
      <c r="D430" s="77">
        <v>50520.76</v>
      </c>
      <c r="E430" s="77">
        <v>77603.03</v>
      </c>
      <c r="F430" s="77">
        <v>24254.9</v>
      </c>
      <c r="G430" s="77">
        <v>1203253.07</v>
      </c>
      <c r="H430" s="77">
        <v>1278494.54</v>
      </c>
      <c r="I430" s="77">
        <v>1294245.28</v>
      </c>
      <c r="J430" s="78">
        <v>4.2000000000000003E-2</v>
      </c>
      <c r="K430" s="79">
        <v>6.0699999999999997E-2</v>
      </c>
      <c r="L430" s="79">
        <v>1.8700000000000001E-2</v>
      </c>
      <c r="M430" s="79">
        <v>4.0500000000000001E-2</v>
      </c>
      <c r="N430" s="68">
        <v>0</v>
      </c>
    </row>
    <row r="431" spans="1:14" ht="14.4" x14ac:dyDescent="0.3">
      <c r="A431" s="67" t="s">
        <v>1031</v>
      </c>
      <c r="B431" s="67" t="s">
        <v>11</v>
      </c>
      <c r="C431" s="67" t="s">
        <v>1030</v>
      </c>
      <c r="D431" s="77">
        <v>105559.61</v>
      </c>
      <c r="E431" s="77">
        <v>137325.87</v>
      </c>
      <c r="F431" s="77">
        <v>48906.33</v>
      </c>
      <c r="G431" s="77">
        <v>890045.53</v>
      </c>
      <c r="H431" s="77">
        <v>957243.51</v>
      </c>
      <c r="I431" s="77">
        <v>965633.44</v>
      </c>
      <c r="J431" s="78">
        <v>0.1186</v>
      </c>
      <c r="K431" s="79">
        <v>0.14349999999999999</v>
      </c>
      <c r="L431" s="79">
        <v>5.0599999999999999E-2</v>
      </c>
      <c r="M431" s="79">
        <v>0.1042</v>
      </c>
      <c r="N431" s="68">
        <v>0</v>
      </c>
    </row>
    <row r="432" spans="1:14" ht="14.4" x14ac:dyDescent="0.3">
      <c r="A432" s="67" t="s">
        <v>1033</v>
      </c>
      <c r="B432" s="67" t="s">
        <v>74</v>
      </c>
      <c r="C432" s="67" t="s">
        <v>1032</v>
      </c>
      <c r="D432" s="77">
        <v>180853.85</v>
      </c>
      <c r="E432" s="77">
        <v>474236.15999999997</v>
      </c>
      <c r="F432" s="77">
        <v>120383.73</v>
      </c>
      <c r="G432" s="77">
        <v>1832127.94</v>
      </c>
      <c r="H432" s="77">
        <v>2064981.21</v>
      </c>
      <c r="I432" s="77">
        <v>1955954.46</v>
      </c>
      <c r="J432" s="78">
        <v>9.8699999999999996E-2</v>
      </c>
      <c r="K432" s="79">
        <v>0.22969999999999999</v>
      </c>
      <c r="L432" s="79">
        <v>6.1499999999999999E-2</v>
      </c>
      <c r="M432" s="79">
        <v>0.13</v>
      </c>
      <c r="N432" s="68">
        <v>0</v>
      </c>
    </row>
    <row r="433" spans="1:14" ht="14.4" x14ac:dyDescent="0.3">
      <c r="A433" s="67" t="s">
        <v>1035</v>
      </c>
      <c r="B433" s="67" t="s">
        <v>53</v>
      </c>
      <c r="C433" s="67" t="s">
        <v>1034</v>
      </c>
      <c r="D433" s="77">
        <v>975807.37</v>
      </c>
      <c r="E433" s="77">
        <v>576881.88</v>
      </c>
      <c r="F433" s="77">
        <v>792274.26</v>
      </c>
      <c r="G433" s="77">
        <v>13024012.08</v>
      </c>
      <c r="H433" s="77">
        <v>13673230.41</v>
      </c>
      <c r="I433" s="77">
        <v>15057784.949999999</v>
      </c>
      <c r="J433" s="78">
        <v>7.4899999999999994E-2</v>
      </c>
      <c r="K433" s="79">
        <v>4.2200000000000001E-2</v>
      </c>
      <c r="L433" s="79">
        <v>5.2600000000000001E-2</v>
      </c>
      <c r="M433" s="79">
        <v>5.6599999999999998E-2</v>
      </c>
      <c r="N433" s="68">
        <v>0</v>
      </c>
    </row>
    <row r="434" spans="1:14" ht="14.4" x14ac:dyDescent="0.3">
      <c r="A434" s="67" t="s">
        <v>1037</v>
      </c>
      <c r="B434" s="67" t="s">
        <v>68</v>
      </c>
      <c r="C434" s="67" t="s">
        <v>1036</v>
      </c>
      <c r="D434" s="77">
        <v>16940</v>
      </c>
      <c r="E434" s="77">
        <v>75686</v>
      </c>
      <c r="F434" s="77">
        <v>439916</v>
      </c>
      <c r="G434" s="77">
        <v>3709125</v>
      </c>
      <c r="H434" s="77">
        <v>4955364</v>
      </c>
      <c r="I434" s="77">
        <v>5361992</v>
      </c>
      <c r="J434" s="78">
        <v>4.5999999999999999E-3</v>
      </c>
      <c r="K434" s="79">
        <v>1.5299999999999999E-2</v>
      </c>
      <c r="L434" s="79">
        <v>8.2000000000000003E-2</v>
      </c>
      <c r="M434" s="79">
        <v>3.4000000000000002E-2</v>
      </c>
      <c r="N434" s="68">
        <v>0</v>
      </c>
    </row>
    <row r="435" spans="1:14" ht="14.4" x14ac:dyDescent="0.3">
      <c r="A435" s="67" t="s">
        <v>1039</v>
      </c>
      <c r="B435" s="67" t="s">
        <v>47</v>
      </c>
      <c r="C435" s="67" t="s">
        <v>1038</v>
      </c>
      <c r="D435" s="77">
        <v>204327</v>
      </c>
      <c r="E435" s="77">
        <v>22757</v>
      </c>
      <c r="F435" s="77">
        <v>199756</v>
      </c>
      <c r="G435" s="77">
        <v>902396</v>
      </c>
      <c r="H435" s="77">
        <v>821041</v>
      </c>
      <c r="I435" s="77">
        <v>1335731</v>
      </c>
      <c r="J435" s="78">
        <v>0.22639999999999999</v>
      </c>
      <c r="K435" s="79">
        <v>2.7699999999999999E-2</v>
      </c>
      <c r="L435" s="79">
        <v>0.14949999999999999</v>
      </c>
      <c r="M435" s="79">
        <v>0.13450000000000001</v>
      </c>
      <c r="N435" s="68">
        <v>0</v>
      </c>
    </row>
    <row r="436" spans="1:14" ht="14.4" x14ac:dyDescent="0.3">
      <c r="A436" s="67" t="s">
        <v>1041</v>
      </c>
      <c r="B436" s="67" t="s">
        <v>68</v>
      </c>
      <c r="C436" s="67" t="s">
        <v>1040</v>
      </c>
      <c r="D436" s="77">
        <v>210648</v>
      </c>
      <c r="E436" s="77">
        <v>41509</v>
      </c>
      <c r="F436" s="77">
        <v>164813</v>
      </c>
      <c r="G436" s="77">
        <v>1053954</v>
      </c>
      <c r="H436" s="77">
        <v>1034693</v>
      </c>
      <c r="I436" s="77">
        <v>1236557</v>
      </c>
      <c r="J436" s="78">
        <v>0.19989999999999999</v>
      </c>
      <c r="K436" s="79">
        <v>4.0099999999999997E-2</v>
      </c>
      <c r="L436" s="79">
        <v>0.1333</v>
      </c>
      <c r="M436" s="79">
        <v>0.1244</v>
      </c>
      <c r="N436" s="68">
        <v>0</v>
      </c>
    </row>
    <row r="437" spans="1:14" ht="14.4" x14ac:dyDescent="0.3">
      <c r="A437" s="67" t="s">
        <v>1043</v>
      </c>
      <c r="B437" s="67" t="s">
        <v>76</v>
      </c>
      <c r="C437" s="67" t="s">
        <v>1042</v>
      </c>
      <c r="D437" s="77">
        <v>59457</v>
      </c>
      <c r="E437" s="77">
        <v>20996</v>
      </c>
      <c r="F437" s="77">
        <v>10910</v>
      </c>
      <c r="G437" s="77">
        <v>661979</v>
      </c>
      <c r="H437" s="77">
        <v>293425</v>
      </c>
      <c r="I437" s="77">
        <v>280441</v>
      </c>
      <c r="J437" s="78">
        <v>8.9800000000000005E-2</v>
      </c>
      <c r="K437" s="79">
        <v>7.1599999999999997E-2</v>
      </c>
      <c r="L437" s="79">
        <v>3.8899999999999997E-2</v>
      </c>
      <c r="M437" s="79">
        <v>6.6799999999999998E-2</v>
      </c>
      <c r="N437" s="68">
        <v>0</v>
      </c>
    </row>
    <row r="438" spans="1:14" ht="14.4" x14ac:dyDescent="0.3">
      <c r="A438" s="67" t="s">
        <v>1045</v>
      </c>
      <c r="B438" s="67" t="s">
        <v>50</v>
      </c>
      <c r="C438" s="67" t="s">
        <v>1044</v>
      </c>
      <c r="D438" s="77">
        <v>354875.61</v>
      </c>
      <c r="E438" s="77">
        <v>215368.19</v>
      </c>
      <c r="F438" s="77">
        <v>684899.78</v>
      </c>
      <c r="G438" s="77">
        <v>2500574.0699999998</v>
      </c>
      <c r="H438" s="77">
        <v>2578638.1800000002</v>
      </c>
      <c r="I438" s="77">
        <v>3107558.16</v>
      </c>
      <c r="J438" s="78">
        <v>0.1419</v>
      </c>
      <c r="K438" s="79">
        <v>8.3500000000000005E-2</v>
      </c>
      <c r="L438" s="79">
        <v>0.22040000000000001</v>
      </c>
      <c r="M438" s="79">
        <v>0.14860000000000001</v>
      </c>
      <c r="N438" s="68">
        <v>0</v>
      </c>
    </row>
    <row r="439" spans="1:14" ht="14.4" x14ac:dyDescent="0.3">
      <c r="A439" s="67" t="s">
        <v>1047</v>
      </c>
      <c r="B439" s="67" t="s">
        <v>49</v>
      </c>
      <c r="C439" s="67" t="s">
        <v>1046</v>
      </c>
      <c r="D439" s="77">
        <v>85188.6</v>
      </c>
      <c r="E439" s="77">
        <v>261243.12</v>
      </c>
      <c r="F439" s="77">
        <v>179005.45</v>
      </c>
      <c r="G439" s="77">
        <v>2405093.34</v>
      </c>
      <c r="H439" s="77">
        <v>2378048.39</v>
      </c>
      <c r="I439" s="77">
        <v>2265963.13</v>
      </c>
      <c r="J439" s="78">
        <v>3.5400000000000001E-2</v>
      </c>
      <c r="K439" s="79">
        <v>0.1099</v>
      </c>
      <c r="L439" s="79">
        <v>7.9000000000000001E-2</v>
      </c>
      <c r="M439" s="79">
        <v>7.4800000000000005E-2</v>
      </c>
      <c r="N439" s="68">
        <v>0</v>
      </c>
    </row>
  </sheetData>
  <autoFilter ref="A6:N6" xr:uid="{00000000-0001-0000-1A00-000000000000}"/>
  <mergeCells count="6">
    <mergeCell ref="J5:L5"/>
    <mergeCell ref="G5:I5"/>
    <mergeCell ref="D5:F5"/>
    <mergeCell ref="D4:F4"/>
    <mergeCell ref="G4:I4"/>
    <mergeCell ref="J4:L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Q551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G3" sqref="G3:O3"/>
    </sheetView>
  </sheetViews>
  <sheetFormatPr defaultColWidth="18.6640625" defaultRowHeight="14.4" x14ac:dyDescent="0.3"/>
  <cols>
    <col min="1" max="1" width="18.6640625" style="2"/>
    <col min="2" max="2" width="7.33203125" style="2" bestFit="1" customWidth="1"/>
    <col min="3" max="3" width="12.44140625" style="2" bestFit="1" customWidth="1"/>
    <col min="4" max="4" width="13.33203125" style="36" customWidth="1"/>
    <col min="5" max="5" width="18.6640625" style="2" customWidth="1"/>
    <col min="6" max="6" width="7.6640625" style="3" customWidth="1"/>
    <col min="7" max="7" width="11.33203125" style="3" customWidth="1"/>
    <col min="8" max="12" width="9.6640625" style="3" customWidth="1"/>
    <col min="13" max="15" width="9.6640625" style="2" customWidth="1"/>
    <col min="16" max="16" width="15.6640625" style="2" bestFit="1" customWidth="1"/>
    <col min="17" max="17" width="23.33203125" style="2" customWidth="1"/>
    <col min="18" max="16384" width="18.6640625" style="2"/>
  </cols>
  <sheetData>
    <row r="1" spans="1:17" s="1" customFormat="1" ht="14.25" customHeight="1" x14ac:dyDescent="0.3">
      <c r="A1" s="80"/>
      <c r="B1" s="33"/>
      <c r="C1" s="33"/>
      <c r="F1" s="33"/>
      <c r="G1" s="6"/>
      <c r="H1" s="6"/>
      <c r="I1" s="6"/>
      <c r="J1" s="6"/>
      <c r="K1" s="33"/>
      <c r="L1" s="33"/>
      <c r="M1" s="33"/>
      <c r="N1" s="33"/>
      <c r="O1" s="33"/>
      <c r="Q1" s="34" t="s">
        <v>1108</v>
      </c>
    </row>
    <row r="2" spans="1:17" s="1" customFormat="1" ht="16.350000000000001" customHeight="1" x14ac:dyDescent="0.3">
      <c r="A2" s="1" t="s">
        <v>1696</v>
      </c>
      <c r="B2" s="35"/>
      <c r="C2" s="35" t="s">
        <v>1099</v>
      </c>
      <c r="D2" s="35"/>
      <c r="F2" s="6"/>
      <c r="G2" s="6"/>
      <c r="H2" s="6"/>
      <c r="I2" s="6"/>
      <c r="J2" s="6"/>
      <c r="K2" s="6"/>
      <c r="L2" s="6"/>
      <c r="Q2" s="34"/>
    </row>
    <row r="3" spans="1:17" s="1" customFormat="1" x14ac:dyDescent="0.3">
      <c r="D3" s="27"/>
      <c r="G3" s="156"/>
      <c r="H3" s="156"/>
      <c r="I3" s="156"/>
      <c r="J3" s="156"/>
      <c r="K3" s="156"/>
      <c r="L3" s="156"/>
      <c r="M3" s="156"/>
      <c r="N3" s="156"/>
      <c r="O3" s="156"/>
      <c r="Q3" s="34"/>
    </row>
    <row r="4" spans="1:17" s="1" customFormat="1" x14ac:dyDescent="0.3">
      <c r="D4" s="27"/>
      <c r="E4" s="13" t="s">
        <v>1122</v>
      </c>
      <c r="G4" s="6"/>
      <c r="H4" s="6"/>
      <c r="I4" s="64"/>
      <c r="J4" s="6"/>
      <c r="K4" s="64"/>
      <c r="L4" s="6"/>
      <c r="M4" s="6"/>
      <c r="N4" s="6"/>
      <c r="O4" s="6"/>
      <c r="P4" s="33"/>
    </row>
    <row r="5" spans="1:17" s="1" customFormat="1" x14ac:dyDescent="0.3">
      <c r="D5" s="27"/>
      <c r="E5" s="32" t="s">
        <v>1086</v>
      </c>
      <c r="G5" s="33">
        <v>25</v>
      </c>
      <c r="H5" s="33">
        <v>25</v>
      </c>
      <c r="I5" s="33">
        <v>10</v>
      </c>
      <c r="J5" s="33">
        <v>10</v>
      </c>
      <c r="K5" s="33">
        <v>10</v>
      </c>
      <c r="L5" s="33">
        <v>5</v>
      </c>
      <c r="M5" s="33">
        <v>5</v>
      </c>
      <c r="N5" s="33">
        <v>5</v>
      </c>
      <c r="O5" s="33">
        <v>5</v>
      </c>
      <c r="P5" s="37">
        <f>SUM(G5:O5)</f>
        <v>100</v>
      </c>
    </row>
    <row r="6" spans="1:17" s="1" customFormat="1" ht="28.8" x14ac:dyDescent="0.3">
      <c r="A6" s="146" t="s">
        <v>1107</v>
      </c>
      <c r="B6" s="146" t="s">
        <v>0</v>
      </c>
      <c r="C6" s="146" t="s">
        <v>1</v>
      </c>
      <c r="D6" s="146" t="s">
        <v>1048</v>
      </c>
      <c r="E6" s="146" t="s">
        <v>1704</v>
      </c>
      <c r="F6" s="147" t="s">
        <v>1087</v>
      </c>
      <c r="G6" s="148" t="s">
        <v>1055</v>
      </c>
      <c r="H6" s="148" t="s">
        <v>1058</v>
      </c>
      <c r="I6" s="148" t="s">
        <v>1063</v>
      </c>
      <c r="J6" s="148" t="s">
        <v>1068</v>
      </c>
      <c r="K6" s="148" t="s">
        <v>1074</v>
      </c>
      <c r="L6" s="148" t="s">
        <v>1077</v>
      </c>
      <c r="M6" s="148" t="s">
        <v>1079</v>
      </c>
      <c r="N6" s="148" t="s">
        <v>1081</v>
      </c>
      <c r="O6" s="148" t="s">
        <v>1083</v>
      </c>
      <c r="P6" s="149" t="s">
        <v>4</v>
      </c>
      <c r="Q6" s="148" t="s">
        <v>3</v>
      </c>
    </row>
    <row r="7" spans="1:17" x14ac:dyDescent="0.3">
      <c r="A7" s="2" t="s">
        <v>1163</v>
      </c>
      <c r="B7" s="4" t="s">
        <v>78</v>
      </c>
      <c r="C7" s="1" t="s">
        <v>46</v>
      </c>
      <c r="D7" s="5" t="s">
        <v>79</v>
      </c>
      <c r="E7" s="1" t="s">
        <v>35</v>
      </c>
      <c r="F7" s="6" t="s">
        <v>1699</v>
      </c>
      <c r="G7" s="3">
        <v>0</v>
      </c>
      <c r="H7" s="3">
        <v>0</v>
      </c>
      <c r="I7" s="3">
        <v>3.33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43">
        <v>3.3</v>
      </c>
      <c r="Q7" s="1" t="s">
        <v>1132</v>
      </c>
    </row>
    <row r="8" spans="1:17" x14ac:dyDescent="0.3">
      <c r="A8" s="2" t="s">
        <v>1164</v>
      </c>
      <c r="B8" s="4" t="s">
        <v>78</v>
      </c>
      <c r="C8" s="1" t="s">
        <v>14</v>
      </c>
      <c r="D8" s="5" t="s">
        <v>81</v>
      </c>
      <c r="E8" s="1" t="s">
        <v>15</v>
      </c>
      <c r="F8" s="6" t="s">
        <v>1699</v>
      </c>
      <c r="G8" s="3">
        <v>12.5</v>
      </c>
      <c r="H8" s="3">
        <v>6.25</v>
      </c>
      <c r="I8" s="3">
        <v>3.33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1.67</v>
      </c>
      <c r="P8" s="43">
        <v>23.8</v>
      </c>
      <c r="Q8" s="1" t="s">
        <v>1132</v>
      </c>
    </row>
    <row r="9" spans="1:17" x14ac:dyDescent="0.3">
      <c r="A9" s="2" t="s">
        <v>1165</v>
      </c>
      <c r="B9" s="4" t="s">
        <v>78</v>
      </c>
      <c r="C9" s="1" t="s">
        <v>36</v>
      </c>
      <c r="D9" s="5" t="s">
        <v>83</v>
      </c>
      <c r="E9" s="1" t="s">
        <v>37</v>
      </c>
      <c r="F9" s="6" t="s">
        <v>1699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43">
        <v>0</v>
      </c>
      <c r="Q9" s="1" t="s">
        <v>1132</v>
      </c>
    </row>
    <row r="10" spans="1:17" x14ac:dyDescent="0.3">
      <c r="A10" s="2" t="s">
        <v>1166</v>
      </c>
      <c r="B10" s="4" t="s">
        <v>78</v>
      </c>
      <c r="C10" s="1" t="s">
        <v>31</v>
      </c>
      <c r="D10" s="8" t="s">
        <v>85</v>
      </c>
      <c r="E10" s="1" t="s">
        <v>10</v>
      </c>
      <c r="F10" s="6" t="s">
        <v>1699</v>
      </c>
      <c r="G10" s="3">
        <v>25</v>
      </c>
      <c r="H10" s="3">
        <v>6.25</v>
      </c>
      <c r="I10" s="3">
        <v>3.33</v>
      </c>
      <c r="J10" s="3">
        <v>3.33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43">
        <v>37.9</v>
      </c>
      <c r="Q10" s="1" t="s">
        <v>1132</v>
      </c>
    </row>
    <row r="11" spans="1:17" x14ac:dyDescent="0.3">
      <c r="A11" s="2" t="s">
        <v>1167</v>
      </c>
      <c r="B11" s="4" t="s">
        <v>78</v>
      </c>
      <c r="C11" s="1" t="s">
        <v>66</v>
      </c>
      <c r="D11" s="8" t="s">
        <v>87</v>
      </c>
      <c r="E11" s="1" t="s">
        <v>12</v>
      </c>
      <c r="F11" s="6" t="s">
        <v>1699</v>
      </c>
      <c r="G11" s="3" t="s">
        <v>1698</v>
      </c>
      <c r="M11" s="3"/>
      <c r="N11" s="3"/>
      <c r="O11" s="3"/>
      <c r="P11" s="43"/>
      <c r="Q11" s="1"/>
    </row>
    <row r="12" spans="1:17" x14ac:dyDescent="0.3">
      <c r="A12" s="2" t="s">
        <v>1168</v>
      </c>
      <c r="B12" s="4" t="s">
        <v>78</v>
      </c>
      <c r="C12" s="1" t="s">
        <v>66</v>
      </c>
      <c r="D12" s="8" t="s">
        <v>88</v>
      </c>
      <c r="E12" s="1" t="s">
        <v>12</v>
      </c>
      <c r="F12" s="6" t="s">
        <v>1699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43">
        <v>0</v>
      </c>
      <c r="Q12" s="1" t="s">
        <v>1132</v>
      </c>
    </row>
    <row r="13" spans="1:17" x14ac:dyDescent="0.3">
      <c r="A13" s="2" t="s">
        <v>1169</v>
      </c>
      <c r="B13" s="4" t="s">
        <v>78</v>
      </c>
      <c r="C13" s="1" t="s">
        <v>31</v>
      </c>
      <c r="D13" s="8" t="s">
        <v>90</v>
      </c>
      <c r="E13" s="1" t="s">
        <v>10</v>
      </c>
      <c r="F13" s="6" t="s">
        <v>1699</v>
      </c>
      <c r="G13" s="3">
        <v>0</v>
      </c>
      <c r="H13" s="3">
        <v>0</v>
      </c>
      <c r="I13" s="3">
        <v>3.33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43">
        <v>3.3</v>
      </c>
      <c r="Q13" s="1" t="s">
        <v>1132</v>
      </c>
    </row>
    <row r="14" spans="1:17" x14ac:dyDescent="0.3">
      <c r="A14" s="2" t="s">
        <v>1170</v>
      </c>
      <c r="B14" s="4" t="s">
        <v>78</v>
      </c>
      <c r="C14" s="1" t="s">
        <v>47</v>
      </c>
      <c r="D14" s="8" t="s">
        <v>92</v>
      </c>
      <c r="E14" s="1" t="s">
        <v>48</v>
      </c>
      <c r="F14" s="6" t="s">
        <v>1699</v>
      </c>
      <c r="G14" s="3">
        <v>0</v>
      </c>
      <c r="H14" s="3">
        <v>6.25</v>
      </c>
      <c r="I14" s="3">
        <v>3.33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3.33</v>
      </c>
      <c r="P14" s="43">
        <v>12.9</v>
      </c>
      <c r="Q14" s="1" t="s">
        <v>1132</v>
      </c>
    </row>
    <row r="15" spans="1:17" x14ac:dyDescent="0.3">
      <c r="A15" s="2" t="s">
        <v>1171</v>
      </c>
      <c r="B15" s="4" t="s">
        <v>78</v>
      </c>
      <c r="C15" s="1" t="s">
        <v>13</v>
      </c>
      <c r="D15" s="8" t="s">
        <v>94</v>
      </c>
      <c r="E15" s="1" t="s">
        <v>10</v>
      </c>
      <c r="F15" s="6" t="s">
        <v>1699</v>
      </c>
      <c r="G15" s="3">
        <v>0</v>
      </c>
      <c r="H15" s="3">
        <v>12.5</v>
      </c>
      <c r="I15" s="3">
        <v>3.33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3.33</v>
      </c>
      <c r="P15" s="43">
        <v>19.2</v>
      </c>
      <c r="Q15" s="1" t="s">
        <v>1132</v>
      </c>
    </row>
    <row r="16" spans="1:17" x14ac:dyDescent="0.3">
      <c r="A16" s="2" t="s">
        <v>58</v>
      </c>
      <c r="B16" s="4" t="s">
        <v>78</v>
      </c>
      <c r="C16" s="1" t="s">
        <v>58</v>
      </c>
      <c r="D16" s="8" t="s">
        <v>96</v>
      </c>
      <c r="E16" s="1" t="s">
        <v>8</v>
      </c>
      <c r="F16" s="6" t="s">
        <v>1699</v>
      </c>
      <c r="G16" s="3" t="s">
        <v>1698</v>
      </c>
      <c r="M16" s="3"/>
      <c r="N16" s="3"/>
      <c r="O16" s="3"/>
      <c r="P16" s="43"/>
      <c r="Q16" s="1"/>
    </row>
    <row r="17" spans="1:17" x14ac:dyDescent="0.3">
      <c r="A17" s="2" t="s">
        <v>1172</v>
      </c>
      <c r="B17" s="4" t="s">
        <v>78</v>
      </c>
      <c r="C17" s="1" t="s">
        <v>45</v>
      </c>
      <c r="D17" s="8" t="s">
        <v>97</v>
      </c>
      <c r="E17" s="1" t="s">
        <v>37</v>
      </c>
      <c r="F17" s="6" t="s">
        <v>1699</v>
      </c>
      <c r="G17" s="3">
        <v>18.75</v>
      </c>
      <c r="H17" s="3">
        <v>12.5</v>
      </c>
      <c r="I17" s="3">
        <v>3.33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43">
        <v>34.6</v>
      </c>
      <c r="Q17" s="1" t="s">
        <v>1132</v>
      </c>
    </row>
    <row r="18" spans="1:17" x14ac:dyDescent="0.3">
      <c r="A18" s="2" t="s">
        <v>1173</v>
      </c>
      <c r="B18" s="4" t="s">
        <v>78</v>
      </c>
      <c r="C18" s="1" t="s">
        <v>13</v>
      </c>
      <c r="D18" s="8" t="s">
        <v>99</v>
      </c>
      <c r="E18" s="1" t="s">
        <v>10</v>
      </c>
      <c r="F18" s="6" t="s">
        <v>1699</v>
      </c>
      <c r="G18" s="3" t="s">
        <v>1698</v>
      </c>
      <c r="M18" s="3"/>
      <c r="N18" s="3"/>
      <c r="O18" s="3"/>
      <c r="P18" s="43"/>
      <c r="Q18" s="1"/>
    </row>
    <row r="19" spans="1:17" x14ac:dyDescent="0.3">
      <c r="A19" s="2" t="s">
        <v>1174</v>
      </c>
      <c r="B19" s="4" t="s">
        <v>78</v>
      </c>
      <c r="C19" s="1" t="s">
        <v>51</v>
      </c>
      <c r="D19" s="8" t="s">
        <v>100</v>
      </c>
      <c r="E19" s="1" t="s">
        <v>15</v>
      </c>
      <c r="F19" s="6" t="s">
        <v>1699</v>
      </c>
      <c r="G19" s="3">
        <v>0</v>
      </c>
      <c r="H19" s="3">
        <v>0</v>
      </c>
      <c r="I19" s="3">
        <v>3.33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43">
        <v>3.3</v>
      </c>
      <c r="Q19" s="1" t="s">
        <v>1132</v>
      </c>
    </row>
    <row r="20" spans="1:17" x14ac:dyDescent="0.3">
      <c r="A20" s="2" t="s">
        <v>1175</v>
      </c>
      <c r="B20" s="4" t="s">
        <v>78</v>
      </c>
      <c r="C20" s="1" t="s">
        <v>50</v>
      </c>
      <c r="D20" s="8" t="s">
        <v>102</v>
      </c>
      <c r="E20" s="1" t="s">
        <v>35</v>
      </c>
      <c r="F20" s="6" t="s">
        <v>1699</v>
      </c>
      <c r="G20" s="3">
        <v>12.5</v>
      </c>
      <c r="H20" s="3">
        <v>12.5</v>
      </c>
      <c r="I20" s="3">
        <v>6.67</v>
      </c>
      <c r="J20" s="3">
        <v>0</v>
      </c>
      <c r="K20" s="3">
        <v>6.67</v>
      </c>
      <c r="L20" s="3">
        <v>0</v>
      </c>
      <c r="M20" s="3">
        <v>0</v>
      </c>
      <c r="N20" s="3">
        <v>0</v>
      </c>
      <c r="O20" s="3">
        <v>0</v>
      </c>
      <c r="P20" s="43">
        <v>38.299999999999997</v>
      </c>
      <c r="Q20" s="1" t="s">
        <v>1132</v>
      </c>
    </row>
    <row r="21" spans="1:17" x14ac:dyDescent="0.3">
      <c r="A21" s="2" t="s">
        <v>1176</v>
      </c>
      <c r="B21" s="4" t="s">
        <v>78</v>
      </c>
      <c r="C21" s="1" t="s">
        <v>41</v>
      </c>
      <c r="D21" s="8" t="s">
        <v>104</v>
      </c>
      <c r="E21" s="1" t="s">
        <v>23</v>
      </c>
      <c r="F21" s="6" t="s">
        <v>1699</v>
      </c>
      <c r="G21" s="3">
        <v>0</v>
      </c>
      <c r="H21" s="3">
        <v>0</v>
      </c>
      <c r="I21" s="3">
        <v>3.33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43">
        <v>3.3</v>
      </c>
      <c r="Q21" s="1" t="s">
        <v>1132</v>
      </c>
    </row>
    <row r="22" spans="1:17" x14ac:dyDescent="0.3">
      <c r="A22" s="2" t="s">
        <v>1177</v>
      </c>
      <c r="B22" s="4" t="s">
        <v>78</v>
      </c>
      <c r="C22" s="1" t="s">
        <v>75</v>
      </c>
      <c r="D22" s="8" t="s">
        <v>106</v>
      </c>
      <c r="E22" s="1" t="s">
        <v>30</v>
      </c>
      <c r="F22" s="6" t="s">
        <v>1699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43">
        <v>0</v>
      </c>
      <c r="Q22" s="1" t="s">
        <v>1132</v>
      </c>
    </row>
    <row r="23" spans="1:17" x14ac:dyDescent="0.3">
      <c r="A23" s="2" t="s">
        <v>1178</v>
      </c>
      <c r="B23" s="4" t="s">
        <v>78</v>
      </c>
      <c r="C23" s="1" t="s">
        <v>75</v>
      </c>
      <c r="D23" s="8" t="s">
        <v>108</v>
      </c>
      <c r="E23" s="1" t="s">
        <v>30</v>
      </c>
      <c r="F23" s="6" t="s">
        <v>1699</v>
      </c>
      <c r="G23" s="3">
        <v>6.25</v>
      </c>
      <c r="H23" s="3">
        <v>6.25</v>
      </c>
      <c r="I23" s="3">
        <v>6.67</v>
      </c>
      <c r="J23" s="3">
        <v>0</v>
      </c>
      <c r="K23" s="3">
        <v>0</v>
      </c>
      <c r="L23" s="3">
        <v>0</v>
      </c>
      <c r="M23" s="3">
        <v>0</v>
      </c>
      <c r="N23" s="3">
        <v>1.67</v>
      </c>
      <c r="O23" s="3">
        <v>0</v>
      </c>
      <c r="P23" s="43">
        <v>20.8</v>
      </c>
      <c r="Q23" s="1" t="s">
        <v>1132</v>
      </c>
    </row>
    <row r="24" spans="1:17" x14ac:dyDescent="0.3">
      <c r="A24" s="2" t="s">
        <v>1179</v>
      </c>
      <c r="B24" s="9" t="s">
        <v>112</v>
      </c>
      <c r="C24" s="1" t="s">
        <v>41</v>
      </c>
      <c r="D24" s="5" t="s">
        <v>110</v>
      </c>
      <c r="E24" s="1" t="s">
        <v>23</v>
      </c>
      <c r="F24" s="6" t="s">
        <v>1699</v>
      </c>
      <c r="G24" s="3">
        <v>0</v>
      </c>
      <c r="H24" s="3">
        <v>0</v>
      </c>
      <c r="I24" s="3">
        <v>3.33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3.33</v>
      </c>
      <c r="P24" s="43">
        <v>6.7</v>
      </c>
      <c r="Q24" s="1" t="s">
        <v>1132</v>
      </c>
    </row>
    <row r="25" spans="1:17" x14ac:dyDescent="0.3">
      <c r="A25" s="2" t="s">
        <v>1180</v>
      </c>
      <c r="B25" s="9" t="s">
        <v>112</v>
      </c>
      <c r="C25" s="1" t="s">
        <v>66</v>
      </c>
      <c r="D25" s="5" t="s">
        <v>113</v>
      </c>
      <c r="E25" s="1" t="s">
        <v>12</v>
      </c>
      <c r="F25" s="6" t="s">
        <v>1699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43">
        <v>0</v>
      </c>
      <c r="Q25" s="1" t="s">
        <v>1132</v>
      </c>
    </row>
    <row r="26" spans="1:17" x14ac:dyDescent="0.3">
      <c r="A26" s="2" t="s">
        <v>1181</v>
      </c>
      <c r="B26" s="9" t="s">
        <v>112</v>
      </c>
      <c r="C26" s="1" t="s">
        <v>20</v>
      </c>
      <c r="D26" s="5" t="s">
        <v>115</v>
      </c>
      <c r="E26" s="1" t="s">
        <v>12</v>
      </c>
      <c r="F26" s="6" t="s">
        <v>1699</v>
      </c>
      <c r="G26" s="3">
        <v>0</v>
      </c>
      <c r="H26" s="3">
        <v>0</v>
      </c>
      <c r="I26" s="3">
        <v>6.67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43">
        <v>6.7</v>
      </c>
      <c r="Q26" s="1" t="s">
        <v>1132</v>
      </c>
    </row>
    <row r="27" spans="1:17" x14ac:dyDescent="0.3">
      <c r="A27" s="2" t="s">
        <v>1367</v>
      </c>
      <c r="B27" s="9" t="s">
        <v>112</v>
      </c>
      <c r="C27" s="1" t="s">
        <v>31</v>
      </c>
      <c r="D27" s="5" t="s">
        <v>117</v>
      </c>
      <c r="E27" s="1" t="s">
        <v>10</v>
      </c>
      <c r="F27" s="6" t="s">
        <v>1699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43">
        <v>0</v>
      </c>
      <c r="Q27" s="1" t="s">
        <v>1132</v>
      </c>
    </row>
    <row r="28" spans="1:17" x14ac:dyDescent="0.3">
      <c r="A28" s="2" t="s">
        <v>1182</v>
      </c>
      <c r="B28" s="9" t="s">
        <v>112</v>
      </c>
      <c r="C28" s="1" t="s">
        <v>54</v>
      </c>
      <c r="D28" s="5" t="s">
        <v>119</v>
      </c>
      <c r="E28" s="1" t="s">
        <v>37</v>
      </c>
      <c r="F28" s="6" t="s">
        <v>1699</v>
      </c>
      <c r="G28" s="3">
        <v>12.5</v>
      </c>
      <c r="H28" s="3">
        <v>12.5</v>
      </c>
      <c r="I28" s="3">
        <v>6.67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43">
        <v>31.7</v>
      </c>
      <c r="Q28" s="1" t="s">
        <v>1132</v>
      </c>
    </row>
    <row r="29" spans="1:17" x14ac:dyDescent="0.3">
      <c r="A29" s="2" t="s">
        <v>1183</v>
      </c>
      <c r="B29" s="9" t="s">
        <v>112</v>
      </c>
      <c r="C29" s="1" t="s">
        <v>31</v>
      </c>
      <c r="D29" s="5" t="s">
        <v>121</v>
      </c>
      <c r="E29" s="1" t="s">
        <v>10</v>
      </c>
      <c r="F29" s="6" t="s">
        <v>1699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43">
        <v>0</v>
      </c>
      <c r="Q29" s="1" t="s">
        <v>1132</v>
      </c>
    </row>
    <row r="30" spans="1:17" x14ac:dyDescent="0.3">
      <c r="A30" s="2" t="s">
        <v>1184</v>
      </c>
      <c r="B30" s="9" t="s">
        <v>112</v>
      </c>
      <c r="C30" s="1" t="s">
        <v>36</v>
      </c>
      <c r="D30" s="5" t="s">
        <v>123</v>
      </c>
      <c r="E30" s="1" t="s">
        <v>37</v>
      </c>
      <c r="F30" s="6" t="s">
        <v>1699</v>
      </c>
      <c r="G30" s="3">
        <v>25</v>
      </c>
      <c r="H30" s="3">
        <v>25</v>
      </c>
      <c r="I30" s="3">
        <v>3.33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5</v>
      </c>
      <c r="P30" s="43">
        <v>58.3</v>
      </c>
      <c r="Q30" s="1" t="s">
        <v>1130</v>
      </c>
    </row>
    <row r="31" spans="1:17" x14ac:dyDescent="0.3">
      <c r="A31" s="2" t="s">
        <v>1368</v>
      </c>
      <c r="B31" s="9" t="s">
        <v>112</v>
      </c>
      <c r="C31" s="1" t="s">
        <v>41</v>
      </c>
      <c r="D31" s="5" t="s">
        <v>125</v>
      </c>
      <c r="E31" s="1" t="s">
        <v>23</v>
      </c>
      <c r="F31" s="6" t="s">
        <v>1699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1.67</v>
      </c>
      <c r="P31" s="43">
        <v>1.7</v>
      </c>
      <c r="Q31" s="1" t="s">
        <v>1132</v>
      </c>
    </row>
    <row r="32" spans="1:17" x14ac:dyDescent="0.3">
      <c r="A32" s="2" t="s">
        <v>1185</v>
      </c>
      <c r="B32" s="9" t="s">
        <v>112</v>
      </c>
      <c r="C32" s="1" t="s">
        <v>9</v>
      </c>
      <c r="D32" s="5" t="s">
        <v>127</v>
      </c>
      <c r="E32" s="1" t="s">
        <v>10</v>
      </c>
      <c r="F32" s="6" t="s">
        <v>1699</v>
      </c>
      <c r="G32" s="3">
        <v>0</v>
      </c>
      <c r="H32" s="3">
        <v>0</v>
      </c>
      <c r="I32" s="3">
        <v>6.67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43">
        <v>6.7</v>
      </c>
      <c r="Q32" s="1" t="s">
        <v>1132</v>
      </c>
    </row>
    <row r="33" spans="1:17" x14ac:dyDescent="0.3">
      <c r="A33" s="2" t="s">
        <v>9</v>
      </c>
      <c r="B33" s="9" t="s">
        <v>112</v>
      </c>
      <c r="C33" s="1" t="s">
        <v>13</v>
      </c>
      <c r="D33" s="5" t="s">
        <v>129</v>
      </c>
      <c r="E33" s="1" t="s">
        <v>10</v>
      </c>
      <c r="F33" s="6" t="s">
        <v>1699</v>
      </c>
      <c r="G33" s="3">
        <v>0</v>
      </c>
      <c r="H33" s="3">
        <v>0</v>
      </c>
      <c r="I33" s="3">
        <v>6.67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43">
        <v>6.7</v>
      </c>
      <c r="Q33" s="1" t="s">
        <v>1132</v>
      </c>
    </row>
    <row r="34" spans="1:17" x14ac:dyDescent="0.3">
      <c r="A34" s="2" t="s">
        <v>1186</v>
      </c>
      <c r="B34" s="9" t="s">
        <v>112</v>
      </c>
      <c r="C34" s="1" t="s">
        <v>9</v>
      </c>
      <c r="D34" s="5" t="s">
        <v>131</v>
      </c>
      <c r="E34" s="1" t="s">
        <v>10</v>
      </c>
      <c r="F34" s="6" t="s">
        <v>1699</v>
      </c>
      <c r="G34" s="3" t="s">
        <v>1698</v>
      </c>
      <c r="M34" s="3"/>
      <c r="N34" s="3"/>
      <c r="O34" s="3"/>
      <c r="P34" s="43"/>
      <c r="Q34" s="1"/>
    </row>
    <row r="35" spans="1:17" x14ac:dyDescent="0.3">
      <c r="A35" s="2" t="s">
        <v>1369</v>
      </c>
      <c r="B35" s="9" t="s">
        <v>112</v>
      </c>
      <c r="C35" s="1" t="s">
        <v>7</v>
      </c>
      <c r="D35" s="5" t="s">
        <v>132</v>
      </c>
      <c r="E35" s="1" t="s">
        <v>8</v>
      </c>
      <c r="F35" s="6" t="s">
        <v>1699</v>
      </c>
      <c r="G35" s="3">
        <v>0</v>
      </c>
      <c r="H35" s="3">
        <v>0</v>
      </c>
      <c r="I35" s="3">
        <v>6.67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1.67</v>
      </c>
      <c r="P35" s="43">
        <v>8.3000000000000007</v>
      </c>
      <c r="Q35" s="1" t="s">
        <v>1132</v>
      </c>
    </row>
    <row r="36" spans="1:17" x14ac:dyDescent="0.3">
      <c r="A36" s="2" t="s">
        <v>1370</v>
      </c>
      <c r="B36" s="9" t="s">
        <v>112</v>
      </c>
      <c r="C36" s="1" t="s">
        <v>46</v>
      </c>
      <c r="D36" s="5" t="s">
        <v>134</v>
      </c>
      <c r="E36" s="1" t="s">
        <v>35</v>
      </c>
      <c r="F36" s="6" t="s">
        <v>1699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43">
        <v>0</v>
      </c>
      <c r="Q36" s="1" t="s">
        <v>1132</v>
      </c>
    </row>
    <row r="37" spans="1:17" x14ac:dyDescent="0.3">
      <c r="A37" s="2" t="s">
        <v>1371</v>
      </c>
      <c r="B37" s="9" t="s">
        <v>112</v>
      </c>
      <c r="C37" s="1" t="s">
        <v>67</v>
      </c>
      <c r="D37" s="5" t="s">
        <v>136</v>
      </c>
      <c r="E37" s="1" t="s">
        <v>48</v>
      </c>
      <c r="F37" s="6" t="s">
        <v>1699</v>
      </c>
      <c r="G37" s="3" t="s">
        <v>1698</v>
      </c>
      <c r="M37" s="3"/>
      <c r="N37" s="3"/>
      <c r="O37" s="3"/>
      <c r="P37" s="43"/>
      <c r="Q37" s="1"/>
    </row>
    <row r="38" spans="1:17" x14ac:dyDescent="0.3">
      <c r="A38" s="2" t="s">
        <v>1187</v>
      </c>
      <c r="B38" s="9" t="s">
        <v>112</v>
      </c>
      <c r="C38" s="1" t="s">
        <v>9</v>
      </c>
      <c r="D38" s="5" t="s">
        <v>137</v>
      </c>
      <c r="E38" s="1" t="s">
        <v>10</v>
      </c>
      <c r="F38" s="6" t="s">
        <v>1699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43">
        <v>0</v>
      </c>
      <c r="Q38" s="1" t="s">
        <v>1132</v>
      </c>
    </row>
    <row r="39" spans="1:17" x14ac:dyDescent="0.3">
      <c r="A39" s="2" t="s">
        <v>1188</v>
      </c>
      <c r="B39" s="9" t="s">
        <v>112</v>
      </c>
      <c r="C39" s="1" t="s">
        <v>9</v>
      </c>
      <c r="D39" s="5" t="s">
        <v>139</v>
      </c>
      <c r="E39" s="1" t="s">
        <v>10</v>
      </c>
      <c r="F39" s="6" t="s">
        <v>1699</v>
      </c>
      <c r="G39" s="3">
        <v>0</v>
      </c>
      <c r="H39" s="3">
        <v>0</v>
      </c>
      <c r="I39" s="3">
        <v>6.67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43">
        <v>6.7</v>
      </c>
      <c r="Q39" s="1" t="s">
        <v>1132</v>
      </c>
    </row>
    <row r="40" spans="1:17" x14ac:dyDescent="0.3">
      <c r="A40" s="2" t="s">
        <v>1372</v>
      </c>
      <c r="B40" s="9" t="s">
        <v>112</v>
      </c>
      <c r="C40" s="1" t="s">
        <v>31</v>
      </c>
      <c r="D40" s="5" t="s">
        <v>141</v>
      </c>
      <c r="E40" s="1" t="s">
        <v>10</v>
      </c>
      <c r="F40" s="6" t="s">
        <v>1699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43">
        <v>0</v>
      </c>
      <c r="Q40" s="1" t="s">
        <v>1132</v>
      </c>
    </row>
    <row r="41" spans="1:17" x14ac:dyDescent="0.3">
      <c r="A41" s="2" t="s">
        <v>1189</v>
      </c>
      <c r="B41" s="9" t="s">
        <v>112</v>
      </c>
      <c r="C41" s="1" t="s">
        <v>41</v>
      </c>
      <c r="D41" s="5" t="s">
        <v>143</v>
      </c>
      <c r="E41" s="1" t="s">
        <v>23</v>
      </c>
      <c r="F41" s="6" t="s">
        <v>1699</v>
      </c>
      <c r="G41" s="3">
        <v>0</v>
      </c>
      <c r="H41" s="3">
        <v>0</v>
      </c>
      <c r="I41" s="3">
        <v>6.67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5</v>
      </c>
      <c r="P41" s="43">
        <v>11.7</v>
      </c>
      <c r="Q41" s="1" t="s">
        <v>1132</v>
      </c>
    </row>
    <row r="42" spans="1:17" x14ac:dyDescent="0.3">
      <c r="A42" s="2" t="s">
        <v>1190</v>
      </c>
      <c r="B42" s="9" t="s">
        <v>112</v>
      </c>
      <c r="C42" s="1" t="s">
        <v>76</v>
      </c>
      <c r="D42" s="5" t="s">
        <v>145</v>
      </c>
      <c r="E42" s="1" t="s">
        <v>37</v>
      </c>
      <c r="F42" s="6" t="s">
        <v>1699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43">
        <v>0</v>
      </c>
      <c r="Q42" s="1" t="s">
        <v>1132</v>
      </c>
    </row>
    <row r="43" spans="1:17" x14ac:dyDescent="0.3">
      <c r="A43" s="2" t="s">
        <v>1373</v>
      </c>
      <c r="B43" s="9" t="s">
        <v>112</v>
      </c>
      <c r="C43" s="1" t="s">
        <v>75</v>
      </c>
      <c r="D43" s="5" t="s">
        <v>147</v>
      </c>
      <c r="E43" s="1" t="s">
        <v>30</v>
      </c>
      <c r="F43" s="6" t="s">
        <v>1699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1.67</v>
      </c>
      <c r="P43" s="43">
        <v>1.7</v>
      </c>
      <c r="Q43" s="1" t="s">
        <v>1132</v>
      </c>
    </row>
    <row r="44" spans="1:17" x14ac:dyDescent="0.3">
      <c r="A44" s="2" t="s">
        <v>1191</v>
      </c>
      <c r="B44" s="9" t="s">
        <v>112</v>
      </c>
      <c r="C44" s="1" t="s">
        <v>73</v>
      </c>
      <c r="D44" s="5" t="s">
        <v>149</v>
      </c>
      <c r="E44" s="1" t="s">
        <v>8</v>
      </c>
      <c r="F44" s="6" t="s">
        <v>1699</v>
      </c>
      <c r="G44" s="3">
        <v>0</v>
      </c>
      <c r="H44" s="3">
        <v>0</v>
      </c>
      <c r="I44" s="3">
        <v>3.33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43">
        <v>3.3</v>
      </c>
      <c r="Q44" s="1" t="s">
        <v>1132</v>
      </c>
    </row>
    <row r="45" spans="1:17" x14ac:dyDescent="0.3">
      <c r="A45" s="2" t="s">
        <v>1374</v>
      </c>
      <c r="B45" s="9" t="s">
        <v>112</v>
      </c>
      <c r="C45" s="1" t="s">
        <v>66</v>
      </c>
      <c r="D45" s="5" t="s">
        <v>151</v>
      </c>
      <c r="E45" s="1" t="s">
        <v>12</v>
      </c>
      <c r="F45" s="6" t="s">
        <v>1699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5</v>
      </c>
      <c r="P45" s="43">
        <v>5</v>
      </c>
      <c r="Q45" s="1" t="s">
        <v>1132</v>
      </c>
    </row>
    <row r="46" spans="1:17" x14ac:dyDescent="0.3">
      <c r="A46" s="2" t="s">
        <v>1375</v>
      </c>
      <c r="B46" s="9" t="s">
        <v>112</v>
      </c>
      <c r="C46" s="1" t="s">
        <v>67</v>
      </c>
      <c r="D46" s="5" t="s">
        <v>153</v>
      </c>
      <c r="E46" s="1" t="s">
        <v>48</v>
      </c>
      <c r="F46" s="6" t="s">
        <v>1699</v>
      </c>
      <c r="G46" s="3">
        <v>0</v>
      </c>
      <c r="H46" s="3">
        <v>0</v>
      </c>
      <c r="I46" s="3">
        <v>6.67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43">
        <v>6.7</v>
      </c>
      <c r="Q46" s="1" t="s">
        <v>1132</v>
      </c>
    </row>
    <row r="47" spans="1:17" x14ac:dyDescent="0.3">
      <c r="A47" s="2" t="s">
        <v>1192</v>
      </c>
      <c r="B47" s="9" t="s">
        <v>112</v>
      </c>
      <c r="C47" s="1" t="s">
        <v>38</v>
      </c>
      <c r="D47" s="5" t="s">
        <v>155</v>
      </c>
      <c r="E47" s="1" t="s">
        <v>8</v>
      </c>
      <c r="F47" s="6" t="s">
        <v>1699</v>
      </c>
      <c r="G47" s="3" t="s">
        <v>1698</v>
      </c>
      <c r="M47" s="3"/>
      <c r="N47" s="3"/>
      <c r="O47" s="3"/>
      <c r="P47" s="43"/>
      <c r="Q47" s="1"/>
    </row>
    <row r="48" spans="1:17" x14ac:dyDescent="0.3">
      <c r="A48" s="2" t="s">
        <v>1376</v>
      </c>
      <c r="B48" s="9" t="s">
        <v>112</v>
      </c>
      <c r="C48" s="1" t="s">
        <v>47</v>
      </c>
      <c r="D48" s="5" t="s">
        <v>156</v>
      </c>
      <c r="E48" s="1" t="s">
        <v>48</v>
      </c>
      <c r="F48" s="6" t="s">
        <v>1699</v>
      </c>
      <c r="G48" s="3" t="s">
        <v>1698</v>
      </c>
      <c r="M48" s="3"/>
      <c r="N48" s="3"/>
      <c r="O48" s="3"/>
      <c r="P48" s="43"/>
      <c r="Q48" s="1"/>
    </row>
    <row r="49" spans="1:17" x14ac:dyDescent="0.3">
      <c r="A49" s="2" t="s">
        <v>1193</v>
      </c>
      <c r="B49" s="9" t="s">
        <v>112</v>
      </c>
      <c r="C49" s="1" t="s">
        <v>76</v>
      </c>
      <c r="D49" s="5" t="s">
        <v>157</v>
      </c>
      <c r="E49" s="1" t="s">
        <v>37</v>
      </c>
      <c r="F49" s="6" t="s">
        <v>1699</v>
      </c>
      <c r="G49" s="3">
        <v>0</v>
      </c>
      <c r="H49" s="3">
        <v>0</v>
      </c>
      <c r="I49" s="3">
        <v>3.33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3.33</v>
      </c>
      <c r="P49" s="43">
        <v>6.7</v>
      </c>
      <c r="Q49" s="1" t="s">
        <v>1132</v>
      </c>
    </row>
    <row r="50" spans="1:17" x14ac:dyDescent="0.3">
      <c r="A50" s="2" t="s">
        <v>1194</v>
      </c>
      <c r="B50" s="9" t="s">
        <v>112</v>
      </c>
      <c r="C50" s="1" t="s">
        <v>14</v>
      </c>
      <c r="D50" s="5" t="s">
        <v>159</v>
      </c>
      <c r="E50" s="1" t="s">
        <v>15</v>
      </c>
      <c r="F50" s="6" t="s">
        <v>1699</v>
      </c>
      <c r="G50" s="3" t="s">
        <v>1698</v>
      </c>
      <c r="M50" s="3"/>
      <c r="N50" s="3"/>
      <c r="O50" s="3"/>
      <c r="P50" s="43"/>
      <c r="Q50" s="1"/>
    </row>
    <row r="51" spans="1:17" x14ac:dyDescent="0.3">
      <c r="A51" s="2" t="s">
        <v>1195</v>
      </c>
      <c r="B51" s="9" t="s">
        <v>112</v>
      </c>
      <c r="C51" s="1" t="s">
        <v>66</v>
      </c>
      <c r="D51" s="5" t="s">
        <v>160</v>
      </c>
      <c r="E51" s="1" t="s">
        <v>12</v>
      </c>
      <c r="F51" s="6" t="s">
        <v>1699</v>
      </c>
      <c r="G51" s="3" t="s">
        <v>1698</v>
      </c>
      <c r="M51" s="3"/>
      <c r="N51" s="3"/>
      <c r="O51" s="3"/>
      <c r="P51" s="43"/>
      <c r="Q51" s="1"/>
    </row>
    <row r="52" spans="1:17" x14ac:dyDescent="0.3">
      <c r="A52" s="2" t="s">
        <v>1196</v>
      </c>
      <c r="B52" s="9" t="s">
        <v>112</v>
      </c>
      <c r="C52" s="1" t="s">
        <v>43</v>
      </c>
      <c r="D52" s="5" t="s">
        <v>161</v>
      </c>
      <c r="E52" s="1" t="s">
        <v>37</v>
      </c>
      <c r="F52" s="6" t="s">
        <v>1699</v>
      </c>
      <c r="G52" s="3">
        <v>0</v>
      </c>
      <c r="H52" s="3">
        <v>0</v>
      </c>
      <c r="I52" s="3">
        <v>3.33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43">
        <v>3.3</v>
      </c>
      <c r="Q52" s="1" t="s">
        <v>1132</v>
      </c>
    </row>
    <row r="53" spans="1:17" x14ac:dyDescent="0.3">
      <c r="A53" s="2" t="s">
        <v>1197</v>
      </c>
      <c r="B53" s="9" t="s">
        <v>112</v>
      </c>
      <c r="C53" s="1" t="s">
        <v>67</v>
      </c>
      <c r="D53" s="5" t="s">
        <v>163</v>
      </c>
      <c r="E53" s="1" t="s">
        <v>48</v>
      </c>
      <c r="F53" s="6" t="s">
        <v>1699</v>
      </c>
      <c r="G53" s="3">
        <v>18.75</v>
      </c>
      <c r="H53" s="3">
        <v>0</v>
      </c>
      <c r="I53" s="3">
        <v>3.33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43">
        <v>22.1</v>
      </c>
      <c r="Q53" s="1" t="s">
        <v>1132</v>
      </c>
    </row>
    <row r="54" spans="1:17" x14ac:dyDescent="0.3">
      <c r="A54" s="2" t="s">
        <v>1198</v>
      </c>
      <c r="B54" s="9" t="s">
        <v>112</v>
      </c>
      <c r="C54" s="1" t="s">
        <v>20</v>
      </c>
      <c r="D54" s="5" t="s">
        <v>165</v>
      </c>
      <c r="E54" s="1" t="s">
        <v>12</v>
      </c>
      <c r="F54" s="6" t="s">
        <v>1699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43">
        <v>0</v>
      </c>
      <c r="Q54" s="1" t="s">
        <v>1132</v>
      </c>
    </row>
    <row r="55" spans="1:17" x14ac:dyDescent="0.3">
      <c r="A55" s="2" t="s">
        <v>1377</v>
      </c>
      <c r="B55" s="9" t="s">
        <v>112</v>
      </c>
      <c r="C55" s="1" t="s">
        <v>51</v>
      </c>
      <c r="D55" s="5" t="s">
        <v>167</v>
      </c>
      <c r="E55" s="1" t="s">
        <v>15</v>
      </c>
      <c r="F55" s="6" t="s">
        <v>1699</v>
      </c>
      <c r="G55" s="3">
        <v>0</v>
      </c>
      <c r="H55" s="3">
        <v>12.5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43">
        <v>12.5</v>
      </c>
      <c r="Q55" s="1" t="s">
        <v>1132</v>
      </c>
    </row>
    <row r="56" spans="1:17" x14ac:dyDescent="0.3">
      <c r="A56" s="2" t="s">
        <v>1378</v>
      </c>
      <c r="B56" s="9" t="s">
        <v>112</v>
      </c>
      <c r="C56" s="1" t="s">
        <v>60</v>
      </c>
      <c r="D56" s="5" t="s">
        <v>169</v>
      </c>
      <c r="E56" s="1" t="s">
        <v>8</v>
      </c>
      <c r="F56" s="6" t="s">
        <v>1699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43">
        <v>0</v>
      </c>
      <c r="Q56" s="1" t="s">
        <v>1132</v>
      </c>
    </row>
    <row r="57" spans="1:17" x14ac:dyDescent="0.3">
      <c r="A57" s="2" t="s">
        <v>1199</v>
      </c>
      <c r="B57" s="9" t="s">
        <v>112</v>
      </c>
      <c r="C57" s="1" t="s">
        <v>49</v>
      </c>
      <c r="D57" s="5" t="s">
        <v>171</v>
      </c>
      <c r="E57" s="1" t="s">
        <v>10</v>
      </c>
      <c r="F57" s="6" t="s">
        <v>1699</v>
      </c>
      <c r="G57" s="3">
        <v>0</v>
      </c>
      <c r="H57" s="3">
        <v>0</v>
      </c>
      <c r="I57" s="3">
        <v>3.33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43">
        <v>3.3</v>
      </c>
      <c r="Q57" s="1" t="s">
        <v>1132</v>
      </c>
    </row>
    <row r="58" spans="1:17" x14ac:dyDescent="0.3">
      <c r="A58" s="2" t="s">
        <v>1200</v>
      </c>
      <c r="B58" s="9" t="s">
        <v>112</v>
      </c>
      <c r="C58" s="1" t="s">
        <v>66</v>
      </c>
      <c r="D58" s="5" t="s">
        <v>173</v>
      </c>
      <c r="E58" s="1" t="s">
        <v>12</v>
      </c>
      <c r="F58" s="6" t="s">
        <v>1699</v>
      </c>
      <c r="G58" s="3">
        <v>0</v>
      </c>
      <c r="H58" s="3">
        <v>0</v>
      </c>
      <c r="I58" s="3">
        <v>0</v>
      </c>
      <c r="J58" s="3">
        <v>3.33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43">
        <v>3.3</v>
      </c>
      <c r="Q58" s="1" t="s">
        <v>1132</v>
      </c>
    </row>
    <row r="59" spans="1:17" x14ac:dyDescent="0.3">
      <c r="A59" s="2" t="s">
        <v>1379</v>
      </c>
      <c r="B59" s="9" t="s">
        <v>112</v>
      </c>
      <c r="C59" s="1" t="s">
        <v>47</v>
      </c>
      <c r="D59" s="5" t="s">
        <v>175</v>
      </c>
      <c r="E59" s="1" t="s">
        <v>48</v>
      </c>
      <c r="F59" s="6" t="s">
        <v>1699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43">
        <v>0</v>
      </c>
      <c r="Q59" s="1" t="s">
        <v>1132</v>
      </c>
    </row>
    <row r="60" spans="1:17" x14ac:dyDescent="0.3">
      <c r="A60" s="2" t="s">
        <v>1380</v>
      </c>
      <c r="B60" s="9" t="s">
        <v>112</v>
      </c>
      <c r="C60" s="1" t="s">
        <v>47</v>
      </c>
      <c r="D60" s="5" t="s">
        <v>177</v>
      </c>
      <c r="E60" s="1" t="s">
        <v>48</v>
      </c>
      <c r="F60" s="6" t="s">
        <v>1699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43">
        <v>0</v>
      </c>
      <c r="Q60" s="1" t="s">
        <v>1132</v>
      </c>
    </row>
    <row r="61" spans="1:17" x14ac:dyDescent="0.3">
      <c r="A61" s="2" t="s">
        <v>1381</v>
      </c>
      <c r="B61" s="9" t="s">
        <v>112</v>
      </c>
      <c r="C61" s="1" t="s">
        <v>67</v>
      </c>
      <c r="D61" s="5" t="s">
        <v>179</v>
      </c>
      <c r="E61" s="1" t="s">
        <v>48</v>
      </c>
      <c r="F61" s="6" t="s">
        <v>1699</v>
      </c>
      <c r="G61" s="3">
        <v>0</v>
      </c>
      <c r="H61" s="3">
        <v>0</v>
      </c>
      <c r="I61" s="3">
        <v>3.33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43">
        <v>3.3</v>
      </c>
      <c r="Q61" s="1" t="s">
        <v>1132</v>
      </c>
    </row>
    <row r="62" spans="1:17" x14ac:dyDescent="0.3">
      <c r="A62" s="2" t="s">
        <v>1382</v>
      </c>
      <c r="B62" s="9" t="s">
        <v>112</v>
      </c>
      <c r="C62" s="1" t="s">
        <v>47</v>
      </c>
      <c r="D62" s="5" t="s">
        <v>181</v>
      </c>
      <c r="E62" s="1" t="s">
        <v>48</v>
      </c>
      <c r="F62" s="6" t="s">
        <v>1699</v>
      </c>
      <c r="G62" s="3">
        <v>0</v>
      </c>
      <c r="H62" s="3">
        <v>0</v>
      </c>
      <c r="I62" s="3">
        <v>6.67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43">
        <v>6.7</v>
      </c>
      <c r="Q62" s="1" t="s">
        <v>1132</v>
      </c>
    </row>
    <row r="63" spans="1:17" x14ac:dyDescent="0.3">
      <c r="A63" s="2" t="s">
        <v>1383</v>
      </c>
      <c r="B63" s="9" t="s">
        <v>112</v>
      </c>
      <c r="C63" s="1" t="s">
        <v>67</v>
      </c>
      <c r="D63" s="5" t="s">
        <v>183</v>
      </c>
      <c r="E63" s="1" t="s">
        <v>48</v>
      </c>
      <c r="F63" s="6" t="s">
        <v>1699</v>
      </c>
      <c r="G63" s="3">
        <v>0</v>
      </c>
      <c r="H63" s="3">
        <v>6.25</v>
      </c>
      <c r="I63" s="3">
        <v>3.33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43">
        <v>9.6</v>
      </c>
      <c r="Q63" s="1" t="s">
        <v>1132</v>
      </c>
    </row>
    <row r="64" spans="1:17" x14ac:dyDescent="0.3">
      <c r="A64" s="2" t="s">
        <v>1384</v>
      </c>
      <c r="B64" s="9" t="s">
        <v>112</v>
      </c>
      <c r="C64" s="1" t="s">
        <v>9</v>
      </c>
      <c r="D64" s="5" t="s">
        <v>185</v>
      </c>
      <c r="E64" s="1" t="s">
        <v>10</v>
      </c>
      <c r="F64" s="6" t="s">
        <v>1699</v>
      </c>
      <c r="G64" s="3">
        <v>0</v>
      </c>
      <c r="H64" s="3">
        <v>0</v>
      </c>
      <c r="I64" s="3">
        <v>3.33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1.67</v>
      </c>
      <c r="P64" s="43">
        <v>5</v>
      </c>
      <c r="Q64" s="1" t="s">
        <v>1132</v>
      </c>
    </row>
    <row r="65" spans="1:17" x14ac:dyDescent="0.3">
      <c r="A65" s="2" t="s">
        <v>1385</v>
      </c>
      <c r="B65" s="9" t="s">
        <v>112</v>
      </c>
      <c r="C65" s="1" t="s">
        <v>16</v>
      </c>
      <c r="D65" s="5" t="s">
        <v>187</v>
      </c>
      <c r="E65" s="1" t="s">
        <v>10</v>
      </c>
      <c r="F65" s="6" t="s">
        <v>1699</v>
      </c>
      <c r="G65" s="3" t="s">
        <v>1698</v>
      </c>
      <c r="M65" s="3"/>
      <c r="N65" s="3"/>
      <c r="O65" s="3"/>
      <c r="P65" s="43"/>
      <c r="Q65" s="1"/>
    </row>
    <row r="66" spans="1:17" x14ac:dyDescent="0.3">
      <c r="A66" s="2" t="s">
        <v>1201</v>
      </c>
      <c r="B66" s="9" t="s">
        <v>112</v>
      </c>
      <c r="C66" s="1" t="s">
        <v>36</v>
      </c>
      <c r="D66" s="5" t="s">
        <v>188</v>
      </c>
      <c r="E66" s="1" t="s">
        <v>37</v>
      </c>
      <c r="F66" s="6" t="s">
        <v>1699</v>
      </c>
      <c r="G66" s="3">
        <v>0</v>
      </c>
      <c r="H66" s="3">
        <v>0</v>
      </c>
      <c r="I66" s="3">
        <v>3.33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43">
        <v>3.3</v>
      </c>
      <c r="Q66" s="1" t="s">
        <v>1132</v>
      </c>
    </row>
    <row r="67" spans="1:17" x14ac:dyDescent="0.3">
      <c r="A67" s="2" t="s">
        <v>1386</v>
      </c>
      <c r="B67" s="9" t="s">
        <v>112</v>
      </c>
      <c r="C67" s="1" t="s">
        <v>41</v>
      </c>
      <c r="D67" s="5" t="s">
        <v>190</v>
      </c>
      <c r="E67" s="1" t="s">
        <v>23</v>
      </c>
      <c r="F67" s="6" t="s">
        <v>1699</v>
      </c>
      <c r="G67" s="3">
        <v>12.5</v>
      </c>
      <c r="H67" s="3">
        <v>0</v>
      </c>
      <c r="I67" s="3">
        <v>6.67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43">
        <v>19.2</v>
      </c>
      <c r="Q67" s="1" t="s">
        <v>1132</v>
      </c>
    </row>
    <row r="68" spans="1:17" x14ac:dyDescent="0.3">
      <c r="A68" s="2" t="s">
        <v>1387</v>
      </c>
      <c r="B68" s="9" t="s">
        <v>112</v>
      </c>
      <c r="C68" s="1" t="s">
        <v>31</v>
      </c>
      <c r="D68" s="5" t="s">
        <v>192</v>
      </c>
      <c r="E68" s="1" t="s">
        <v>10</v>
      </c>
      <c r="F68" s="6" t="s">
        <v>1699</v>
      </c>
      <c r="G68" s="3">
        <v>0</v>
      </c>
      <c r="H68" s="3">
        <v>0</v>
      </c>
      <c r="I68" s="3">
        <v>3.33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1.67</v>
      </c>
      <c r="P68" s="43">
        <v>5</v>
      </c>
      <c r="Q68" s="1" t="s">
        <v>1132</v>
      </c>
    </row>
    <row r="69" spans="1:17" x14ac:dyDescent="0.3">
      <c r="A69" s="2" t="s">
        <v>1388</v>
      </c>
      <c r="B69" s="9" t="s">
        <v>112</v>
      </c>
      <c r="C69" s="1" t="s">
        <v>52</v>
      </c>
      <c r="D69" s="5" t="s">
        <v>194</v>
      </c>
      <c r="E69" s="1" t="s">
        <v>37</v>
      </c>
      <c r="F69" s="6" t="s">
        <v>1699</v>
      </c>
      <c r="G69" s="3">
        <v>0</v>
      </c>
      <c r="H69" s="3">
        <v>0</v>
      </c>
      <c r="I69" s="3">
        <v>6.67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3.33</v>
      </c>
      <c r="P69" s="43">
        <v>10</v>
      </c>
      <c r="Q69" s="1" t="s">
        <v>1132</v>
      </c>
    </row>
    <row r="70" spans="1:17" x14ac:dyDescent="0.3">
      <c r="A70" s="2" t="s">
        <v>1389</v>
      </c>
      <c r="B70" s="9" t="s">
        <v>112</v>
      </c>
      <c r="C70" s="1" t="s">
        <v>68</v>
      </c>
      <c r="D70" s="5" t="s">
        <v>196</v>
      </c>
      <c r="E70" s="1" t="s">
        <v>30</v>
      </c>
      <c r="F70" s="6" t="s">
        <v>1699</v>
      </c>
      <c r="G70" s="3" t="s">
        <v>1698</v>
      </c>
      <c r="M70" s="3"/>
      <c r="N70" s="3"/>
      <c r="O70" s="3"/>
      <c r="P70" s="43"/>
      <c r="Q70" s="1"/>
    </row>
    <row r="71" spans="1:17" x14ac:dyDescent="0.3">
      <c r="A71" s="2" t="s">
        <v>1202</v>
      </c>
      <c r="B71" s="9" t="s">
        <v>112</v>
      </c>
      <c r="C71" s="1" t="s">
        <v>9</v>
      </c>
      <c r="D71" s="5" t="s">
        <v>197</v>
      </c>
      <c r="E71" s="1" t="s">
        <v>10</v>
      </c>
      <c r="F71" s="6" t="s">
        <v>1699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1.67</v>
      </c>
      <c r="P71" s="43">
        <v>1.7</v>
      </c>
      <c r="Q71" s="1" t="s">
        <v>1132</v>
      </c>
    </row>
    <row r="72" spans="1:17" x14ac:dyDescent="0.3">
      <c r="A72" s="2" t="s">
        <v>1203</v>
      </c>
      <c r="B72" s="9" t="s">
        <v>112</v>
      </c>
      <c r="C72" s="1" t="s">
        <v>50</v>
      </c>
      <c r="D72" s="5" t="s">
        <v>199</v>
      </c>
      <c r="E72" s="1" t="s">
        <v>35</v>
      </c>
      <c r="F72" s="6" t="s">
        <v>1699</v>
      </c>
      <c r="G72" s="3">
        <v>0</v>
      </c>
      <c r="H72" s="3">
        <v>0</v>
      </c>
      <c r="I72" s="3">
        <v>3.33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43">
        <v>3.3</v>
      </c>
      <c r="Q72" s="1" t="s">
        <v>1132</v>
      </c>
    </row>
    <row r="73" spans="1:17" x14ac:dyDescent="0.3">
      <c r="A73" s="2" t="s">
        <v>1390</v>
      </c>
      <c r="B73" s="9" t="s">
        <v>112</v>
      </c>
      <c r="C73" s="1" t="s">
        <v>57</v>
      </c>
      <c r="D73" s="5" t="s">
        <v>201</v>
      </c>
      <c r="E73" s="1" t="s">
        <v>30</v>
      </c>
      <c r="F73" s="6" t="s">
        <v>1699</v>
      </c>
      <c r="G73" s="3">
        <v>0</v>
      </c>
      <c r="H73" s="3">
        <v>0</v>
      </c>
      <c r="I73" s="3">
        <v>3.33</v>
      </c>
      <c r="J73" s="3">
        <v>10</v>
      </c>
      <c r="K73" s="3">
        <v>10</v>
      </c>
      <c r="L73" s="3">
        <v>0</v>
      </c>
      <c r="M73" s="3">
        <v>0</v>
      </c>
      <c r="N73" s="3">
        <v>0</v>
      </c>
      <c r="O73" s="3">
        <v>3.33</v>
      </c>
      <c r="P73" s="43">
        <v>26.7</v>
      </c>
      <c r="Q73" s="1" t="s">
        <v>1132</v>
      </c>
    </row>
    <row r="74" spans="1:17" x14ac:dyDescent="0.3">
      <c r="A74" s="2" t="s">
        <v>1391</v>
      </c>
      <c r="B74" s="9" t="s">
        <v>112</v>
      </c>
      <c r="C74" s="1" t="s">
        <v>75</v>
      </c>
      <c r="D74" s="5" t="s">
        <v>203</v>
      </c>
      <c r="E74" s="1" t="s">
        <v>30</v>
      </c>
      <c r="F74" s="6" t="s">
        <v>1699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5</v>
      </c>
      <c r="P74" s="43">
        <v>5</v>
      </c>
      <c r="Q74" s="1" t="s">
        <v>1132</v>
      </c>
    </row>
    <row r="75" spans="1:17" x14ac:dyDescent="0.3">
      <c r="A75" s="2" t="s">
        <v>1392</v>
      </c>
      <c r="B75" s="9" t="s">
        <v>112</v>
      </c>
      <c r="C75" s="1" t="s">
        <v>67</v>
      </c>
      <c r="D75" s="5" t="s">
        <v>205</v>
      </c>
      <c r="E75" s="1" t="s">
        <v>48</v>
      </c>
      <c r="F75" s="6" t="s">
        <v>1699</v>
      </c>
      <c r="G75" s="3">
        <v>0</v>
      </c>
      <c r="H75" s="3">
        <v>0</v>
      </c>
      <c r="I75" s="3">
        <v>3.33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43">
        <v>3.3</v>
      </c>
      <c r="Q75" s="1" t="s">
        <v>1132</v>
      </c>
    </row>
    <row r="76" spans="1:17" x14ac:dyDescent="0.3">
      <c r="A76" s="2" t="s">
        <v>1204</v>
      </c>
      <c r="B76" s="9" t="s">
        <v>112</v>
      </c>
      <c r="C76" s="1" t="s">
        <v>34</v>
      </c>
      <c r="D76" s="5" t="s">
        <v>207</v>
      </c>
      <c r="E76" s="1" t="s">
        <v>35</v>
      </c>
      <c r="F76" s="6" t="s">
        <v>1699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1.67</v>
      </c>
      <c r="P76" s="43">
        <v>1.7</v>
      </c>
      <c r="Q76" s="1" t="s">
        <v>1132</v>
      </c>
    </row>
    <row r="77" spans="1:17" x14ac:dyDescent="0.3">
      <c r="A77" s="2" t="s">
        <v>1393</v>
      </c>
      <c r="B77" s="9" t="s">
        <v>112</v>
      </c>
      <c r="C77" s="1" t="s">
        <v>45</v>
      </c>
      <c r="D77" s="5" t="s">
        <v>209</v>
      </c>
      <c r="E77" s="1" t="s">
        <v>37</v>
      </c>
      <c r="F77" s="6" t="s">
        <v>1699</v>
      </c>
      <c r="G77" s="3">
        <v>0</v>
      </c>
      <c r="H77" s="3">
        <v>0</v>
      </c>
      <c r="I77" s="3">
        <v>3.33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43">
        <v>3.3</v>
      </c>
      <c r="Q77" s="1" t="s">
        <v>1132</v>
      </c>
    </row>
    <row r="78" spans="1:17" x14ac:dyDescent="0.3">
      <c r="A78" s="2" t="s">
        <v>1394</v>
      </c>
      <c r="B78" s="9" t="s">
        <v>112</v>
      </c>
      <c r="C78" s="1" t="s">
        <v>16</v>
      </c>
      <c r="D78" s="5" t="s">
        <v>211</v>
      </c>
      <c r="E78" s="1" t="s">
        <v>10</v>
      </c>
      <c r="F78" s="6" t="s">
        <v>1699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1.67</v>
      </c>
      <c r="P78" s="43">
        <v>1.7</v>
      </c>
      <c r="Q78" s="1" t="s">
        <v>1132</v>
      </c>
    </row>
    <row r="79" spans="1:17" x14ac:dyDescent="0.3">
      <c r="A79" s="2" t="s">
        <v>1395</v>
      </c>
      <c r="B79" s="9" t="s">
        <v>112</v>
      </c>
      <c r="C79" s="1" t="s">
        <v>75</v>
      </c>
      <c r="D79" s="5" t="s">
        <v>213</v>
      </c>
      <c r="E79" s="1" t="s">
        <v>30</v>
      </c>
      <c r="F79" s="6" t="s">
        <v>1699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1.67</v>
      </c>
      <c r="P79" s="43">
        <v>1.7</v>
      </c>
      <c r="Q79" s="1" t="s">
        <v>1132</v>
      </c>
    </row>
    <row r="80" spans="1:17" x14ac:dyDescent="0.3">
      <c r="A80" s="2" t="s">
        <v>1396</v>
      </c>
      <c r="B80" s="9" t="s">
        <v>112</v>
      </c>
      <c r="C80" s="1" t="s">
        <v>47</v>
      </c>
      <c r="D80" s="5" t="s">
        <v>215</v>
      </c>
      <c r="E80" s="1" t="s">
        <v>48</v>
      </c>
      <c r="F80" s="6" t="s">
        <v>1699</v>
      </c>
      <c r="G80" s="3">
        <v>0</v>
      </c>
      <c r="H80" s="3">
        <v>0</v>
      </c>
      <c r="I80" s="3">
        <v>3.33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43">
        <v>3.3</v>
      </c>
      <c r="Q80" s="1" t="s">
        <v>1132</v>
      </c>
    </row>
    <row r="81" spans="1:17" x14ac:dyDescent="0.3">
      <c r="A81" s="2" t="s">
        <v>1205</v>
      </c>
      <c r="B81" s="9" t="s">
        <v>112</v>
      </c>
      <c r="C81" s="1" t="s">
        <v>41</v>
      </c>
      <c r="D81" s="5" t="s">
        <v>217</v>
      </c>
      <c r="E81" s="1" t="s">
        <v>23</v>
      </c>
      <c r="F81" s="6" t="s">
        <v>1699</v>
      </c>
      <c r="G81" s="3" t="s">
        <v>1698</v>
      </c>
      <c r="M81" s="3"/>
      <c r="N81" s="3"/>
      <c r="O81" s="3"/>
      <c r="P81" s="43"/>
      <c r="Q81" s="1"/>
    </row>
    <row r="82" spans="1:17" x14ac:dyDescent="0.3">
      <c r="A82" s="2" t="s">
        <v>1397</v>
      </c>
      <c r="B82" s="9" t="s">
        <v>112</v>
      </c>
      <c r="C82" s="1" t="s">
        <v>33</v>
      </c>
      <c r="D82" s="5" t="s">
        <v>218</v>
      </c>
      <c r="E82" s="1" t="s">
        <v>23</v>
      </c>
      <c r="F82" s="6" t="s">
        <v>1699</v>
      </c>
      <c r="G82" s="3" t="s">
        <v>1698</v>
      </c>
      <c r="M82" s="3"/>
      <c r="N82" s="3"/>
      <c r="O82" s="3"/>
      <c r="P82" s="43"/>
      <c r="Q82" s="1"/>
    </row>
    <row r="83" spans="1:17" x14ac:dyDescent="0.3">
      <c r="A83" s="2" t="s">
        <v>1398</v>
      </c>
      <c r="B83" s="9" t="s">
        <v>112</v>
      </c>
      <c r="C83" s="1" t="s">
        <v>75</v>
      </c>
      <c r="D83" s="5" t="s">
        <v>219</v>
      </c>
      <c r="E83" s="1" t="s">
        <v>30</v>
      </c>
      <c r="F83" s="6" t="s">
        <v>1699</v>
      </c>
      <c r="G83" s="3" t="s">
        <v>1698</v>
      </c>
      <c r="M83" s="3"/>
      <c r="N83" s="3"/>
      <c r="O83" s="3"/>
      <c r="P83" s="43"/>
      <c r="Q83" s="1"/>
    </row>
    <row r="84" spans="1:17" x14ac:dyDescent="0.3">
      <c r="A84" s="2" t="s">
        <v>1399</v>
      </c>
      <c r="B84" s="9" t="s">
        <v>112</v>
      </c>
      <c r="C84" s="1" t="s">
        <v>63</v>
      </c>
      <c r="D84" s="5" t="s">
        <v>220</v>
      </c>
      <c r="E84" s="1" t="s">
        <v>12</v>
      </c>
      <c r="F84" s="6" t="s">
        <v>1699</v>
      </c>
      <c r="G84" s="3">
        <v>12.5</v>
      </c>
      <c r="H84" s="3">
        <v>0</v>
      </c>
      <c r="I84" s="3">
        <v>3.33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5</v>
      </c>
      <c r="P84" s="43">
        <v>20.8</v>
      </c>
      <c r="Q84" s="1" t="s">
        <v>1132</v>
      </c>
    </row>
    <row r="85" spans="1:17" x14ac:dyDescent="0.3">
      <c r="A85" s="2" t="s">
        <v>1206</v>
      </c>
      <c r="B85" s="9" t="s">
        <v>112</v>
      </c>
      <c r="C85" s="1" t="s">
        <v>33</v>
      </c>
      <c r="D85" s="5" t="s">
        <v>222</v>
      </c>
      <c r="E85" s="1" t="s">
        <v>23</v>
      </c>
      <c r="F85" s="6" t="s">
        <v>1699</v>
      </c>
      <c r="G85" s="3" t="s">
        <v>1698</v>
      </c>
      <c r="M85" s="3"/>
      <c r="N85" s="3"/>
      <c r="O85" s="3"/>
      <c r="P85" s="43"/>
      <c r="Q85" s="1"/>
    </row>
    <row r="86" spans="1:17" x14ac:dyDescent="0.3">
      <c r="A86" s="2" t="s">
        <v>1207</v>
      </c>
      <c r="B86" s="9" t="s">
        <v>112</v>
      </c>
      <c r="C86" s="1" t="s">
        <v>43</v>
      </c>
      <c r="D86" s="5" t="s">
        <v>223</v>
      </c>
      <c r="E86" s="1" t="s">
        <v>37</v>
      </c>
      <c r="F86" s="6" t="s">
        <v>1699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43">
        <v>0</v>
      </c>
      <c r="Q86" s="1" t="s">
        <v>1132</v>
      </c>
    </row>
    <row r="87" spans="1:17" x14ac:dyDescent="0.3">
      <c r="A87" s="2" t="s">
        <v>1208</v>
      </c>
      <c r="B87" s="9" t="s">
        <v>112</v>
      </c>
      <c r="C87" s="1" t="s">
        <v>73</v>
      </c>
      <c r="D87" s="5" t="s">
        <v>225</v>
      </c>
      <c r="E87" s="1" t="s">
        <v>8</v>
      </c>
      <c r="F87" s="6" t="s">
        <v>1699</v>
      </c>
      <c r="G87" s="3">
        <v>12.5</v>
      </c>
      <c r="H87" s="3">
        <v>12.5</v>
      </c>
      <c r="I87" s="3">
        <v>6.67</v>
      </c>
      <c r="J87" s="3">
        <v>0</v>
      </c>
      <c r="K87" s="3">
        <v>3.33</v>
      </c>
      <c r="L87" s="3">
        <v>0</v>
      </c>
      <c r="M87" s="3">
        <v>0</v>
      </c>
      <c r="N87" s="3">
        <v>0</v>
      </c>
      <c r="O87" s="3">
        <v>1.67</v>
      </c>
      <c r="P87" s="43">
        <v>36.700000000000003</v>
      </c>
      <c r="Q87" s="1" t="s">
        <v>1132</v>
      </c>
    </row>
    <row r="88" spans="1:17" x14ac:dyDescent="0.3">
      <c r="A88" s="2" t="s">
        <v>1209</v>
      </c>
      <c r="B88" s="9" t="s">
        <v>112</v>
      </c>
      <c r="C88" s="1" t="s">
        <v>50</v>
      </c>
      <c r="D88" s="5" t="s">
        <v>227</v>
      </c>
      <c r="E88" s="1" t="s">
        <v>35</v>
      </c>
      <c r="F88" s="6" t="s">
        <v>1699</v>
      </c>
      <c r="G88" s="3">
        <v>0</v>
      </c>
      <c r="H88" s="3">
        <v>0</v>
      </c>
      <c r="I88" s="3">
        <v>3.33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43">
        <v>3.3</v>
      </c>
      <c r="Q88" s="1" t="s">
        <v>1132</v>
      </c>
    </row>
    <row r="89" spans="1:17" x14ac:dyDescent="0.3">
      <c r="A89" s="2" t="s">
        <v>1210</v>
      </c>
      <c r="B89" s="9" t="s">
        <v>112</v>
      </c>
      <c r="C89" s="1" t="s">
        <v>46</v>
      </c>
      <c r="D89" s="5" t="s">
        <v>229</v>
      </c>
      <c r="E89" s="1" t="s">
        <v>35</v>
      </c>
      <c r="F89" s="6" t="s">
        <v>1699</v>
      </c>
      <c r="G89" s="3" t="s">
        <v>1698</v>
      </c>
      <c r="M89" s="3"/>
      <c r="N89" s="3"/>
      <c r="O89" s="3"/>
      <c r="P89" s="43"/>
      <c r="Q89" s="1"/>
    </row>
    <row r="90" spans="1:17" x14ac:dyDescent="0.3">
      <c r="A90" s="2" t="s">
        <v>1400</v>
      </c>
      <c r="B90" s="9" t="s">
        <v>112</v>
      </c>
      <c r="C90" s="1" t="s">
        <v>9</v>
      </c>
      <c r="D90" s="5" t="s">
        <v>230</v>
      </c>
      <c r="E90" s="1" t="s">
        <v>10</v>
      </c>
      <c r="F90" s="6" t="s">
        <v>1699</v>
      </c>
      <c r="G90" s="3">
        <v>0</v>
      </c>
      <c r="H90" s="3">
        <v>0</v>
      </c>
      <c r="I90" s="3">
        <v>6.67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5</v>
      </c>
      <c r="P90" s="43">
        <v>11.7</v>
      </c>
      <c r="Q90" s="1" t="s">
        <v>1132</v>
      </c>
    </row>
    <row r="91" spans="1:17" x14ac:dyDescent="0.3">
      <c r="A91" s="2" t="s">
        <v>1401</v>
      </c>
      <c r="B91" s="9" t="s">
        <v>112</v>
      </c>
      <c r="C91" s="1" t="s">
        <v>44</v>
      </c>
      <c r="D91" s="5" t="s">
        <v>232</v>
      </c>
      <c r="E91" s="1" t="s">
        <v>15</v>
      </c>
      <c r="F91" s="6" t="s">
        <v>1699</v>
      </c>
      <c r="G91" s="3">
        <v>0</v>
      </c>
      <c r="H91" s="3">
        <v>0</v>
      </c>
      <c r="I91" s="3">
        <v>3.33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43">
        <v>3.3</v>
      </c>
      <c r="Q91" s="1" t="s">
        <v>1132</v>
      </c>
    </row>
    <row r="92" spans="1:17" x14ac:dyDescent="0.3">
      <c r="A92" s="2" t="s">
        <v>1211</v>
      </c>
      <c r="B92" s="9" t="s">
        <v>112</v>
      </c>
      <c r="C92" s="1" t="s">
        <v>69</v>
      </c>
      <c r="D92" s="5" t="s">
        <v>234</v>
      </c>
      <c r="E92" s="1" t="s">
        <v>12</v>
      </c>
      <c r="F92" s="6" t="s">
        <v>1699</v>
      </c>
      <c r="G92" s="3" t="s">
        <v>1698</v>
      </c>
      <c r="M92" s="3"/>
      <c r="N92" s="3"/>
      <c r="O92" s="3"/>
      <c r="P92" s="43"/>
      <c r="Q92" s="1"/>
    </row>
    <row r="93" spans="1:17" x14ac:dyDescent="0.3">
      <c r="A93" s="2" t="s">
        <v>1212</v>
      </c>
      <c r="B93" s="9" t="s">
        <v>112</v>
      </c>
      <c r="C93" s="1" t="s">
        <v>66</v>
      </c>
      <c r="D93" s="5" t="s">
        <v>235</v>
      </c>
      <c r="E93" s="1" t="s">
        <v>12</v>
      </c>
      <c r="F93" s="6" t="s">
        <v>1699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43">
        <v>0</v>
      </c>
      <c r="Q93" s="1" t="s">
        <v>1132</v>
      </c>
    </row>
    <row r="94" spans="1:17" x14ac:dyDescent="0.3">
      <c r="A94" s="2" t="s">
        <v>1213</v>
      </c>
      <c r="B94" s="9" t="s">
        <v>112</v>
      </c>
      <c r="C94" s="1" t="s">
        <v>65</v>
      </c>
      <c r="D94" s="5" t="s">
        <v>237</v>
      </c>
      <c r="E94" s="1" t="s">
        <v>23</v>
      </c>
      <c r="F94" s="6" t="s">
        <v>1699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43">
        <v>0</v>
      </c>
      <c r="Q94" s="1" t="s">
        <v>1132</v>
      </c>
    </row>
    <row r="95" spans="1:17" x14ac:dyDescent="0.3">
      <c r="A95" s="2" t="s">
        <v>1214</v>
      </c>
      <c r="B95" s="9" t="s">
        <v>112</v>
      </c>
      <c r="C95" s="1" t="s">
        <v>41</v>
      </c>
      <c r="D95" s="5" t="s">
        <v>239</v>
      </c>
      <c r="E95" s="1" t="s">
        <v>23</v>
      </c>
      <c r="F95" s="6" t="s">
        <v>1699</v>
      </c>
      <c r="G95" s="3">
        <v>0</v>
      </c>
      <c r="H95" s="3">
        <v>6.25</v>
      </c>
      <c r="I95" s="3">
        <v>10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5</v>
      </c>
      <c r="P95" s="43">
        <v>21.3</v>
      </c>
      <c r="Q95" s="1" t="s">
        <v>1132</v>
      </c>
    </row>
    <row r="96" spans="1:17" x14ac:dyDescent="0.3">
      <c r="A96" s="2" t="s">
        <v>1402</v>
      </c>
      <c r="B96" s="9" t="s">
        <v>112</v>
      </c>
      <c r="C96" s="1" t="s">
        <v>41</v>
      </c>
      <c r="D96" s="5" t="s">
        <v>241</v>
      </c>
      <c r="E96" s="1" t="s">
        <v>23</v>
      </c>
      <c r="F96" s="6" t="s">
        <v>1699</v>
      </c>
      <c r="G96" s="3">
        <v>0</v>
      </c>
      <c r="H96" s="3">
        <v>0</v>
      </c>
      <c r="I96" s="3">
        <v>3.33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43">
        <v>3.3</v>
      </c>
      <c r="Q96" s="1" t="s">
        <v>1132</v>
      </c>
    </row>
    <row r="97" spans="1:17" x14ac:dyDescent="0.3">
      <c r="A97" s="2" t="s">
        <v>1403</v>
      </c>
      <c r="B97" s="9" t="s">
        <v>112</v>
      </c>
      <c r="C97" s="1" t="s">
        <v>16</v>
      </c>
      <c r="D97" s="5" t="s">
        <v>243</v>
      </c>
      <c r="E97" s="1" t="s">
        <v>10</v>
      </c>
      <c r="F97" s="6" t="s">
        <v>1699</v>
      </c>
      <c r="G97" s="3">
        <v>6.25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3.33</v>
      </c>
      <c r="P97" s="43">
        <v>9.6</v>
      </c>
      <c r="Q97" s="1" t="s">
        <v>1132</v>
      </c>
    </row>
    <row r="98" spans="1:17" x14ac:dyDescent="0.3">
      <c r="A98" s="2" t="s">
        <v>1215</v>
      </c>
      <c r="B98" s="9" t="s">
        <v>112</v>
      </c>
      <c r="C98" s="1" t="s">
        <v>76</v>
      </c>
      <c r="D98" s="5" t="s">
        <v>245</v>
      </c>
      <c r="E98" s="1" t="s">
        <v>37</v>
      </c>
      <c r="F98" s="6" t="s">
        <v>1699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5</v>
      </c>
      <c r="P98" s="43">
        <v>5</v>
      </c>
      <c r="Q98" s="1" t="s">
        <v>1132</v>
      </c>
    </row>
    <row r="99" spans="1:17" x14ac:dyDescent="0.3">
      <c r="A99" s="2" t="s">
        <v>1404</v>
      </c>
      <c r="B99" s="9" t="s">
        <v>112</v>
      </c>
      <c r="C99" s="1" t="s">
        <v>58</v>
      </c>
      <c r="D99" s="5" t="s">
        <v>247</v>
      </c>
      <c r="E99" s="1" t="s">
        <v>8</v>
      </c>
      <c r="F99" s="6" t="s">
        <v>1699</v>
      </c>
      <c r="G99" s="3" t="s">
        <v>1698</v>
      </c>
      <c r="M99" s="3"/>
      <c r="N99" s="3"/>
      <c r="O99" s="3"/>
      <c r="P99" s="43"/>
      <c r="Q99" s="1"/>
    </row>
    <row r="100" spans="1:17" x14ac:dyDescent="0.3">
      <c r="A100" s="2" t="s">
        <v>1405</v>
      </c>
      <c r="B100" s="9" t="s">
        <v>112</v>
      </c>
      <c r="C100" s="1" t="s">
        <v>42</v>
      </c>
      <c r="D100" s="5" t="s">
        <v>248</v>
      </c>
      <c r="E100" s="1" t="s">
        <v>23</v>
      </c>
      <c r="F100" s="6" t="s">
        <v>1699</v>
      </c>
      <c r="G100" s="3">
        <v>0</v>
      </c>
      <c r="H100" s="3">
        <v>0</v>
      </c>
      <c r="I100" s="3">
        <v>6.67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43">
        <v>6.7</v>
      </c>
      <c r="Q100" s="1" t="s">
        <v>1132</v>
      </c>
    </row>
    <row r="101" spans="1:17" x14ac:dyDescent="0.3">
      <c r="A101" s="2" t="s">
        <v>1216</v>
      </c>
      <c r="B101" s="9" t="s">
        <v>112</v>
      </c>
      <c r="C101" s="1" t="s">
        <v>14</v>
      </c>
      <c r="D101" s="5" t="s">
        <v>250</v>
      </c>
      <c r="E101" s="1" t="s">
        <v>15</v>
      </c>
      <c r="F101" s="6" t="s">
        <v>1699</v>
      </c>
      <c r="G101" s="3">
        <v>25</v>
      </c>
      <c r="H101" s="3">
        <v>0</v>
      </c>
      <c r="I101" s="3">
        <v>10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1.67</v>
      </c>
      <c r="P101" s="43">
        <v>36.700000000000003</v>
      </c>
      <c r="Q101" s="1" t="s">
        <v>1132</v>
      </c>
    </row>
    <row r="102" spans="1:17" x14ac:dyDescent="0.3">
      <c r="A102" s="2" t="s">
        <v>1217</v>
      </c>
      <c r="B102" s="9" t="s">
        <v>112</v>
      </c>
      <c r="C102" s="1" t="s">
        <v>38</v>
      </c>
      <c r="D102" s="5" t="s">
        <v>252</v>
      </c>
      <c r="E102" s="1" t="s">
        <v>8</v>
      </c>
      <c r="F102" s="6" t="s">
        <v>1699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43">
        <v>0</v>
      </c>
      <c r="Q102" s="1" t="s">
        <v>1132</v>
      </c>
    </row>
    <row r="103" spans="1:17" x14ac:dyDescent="0.3">
      <c r="A103" s="2" t="s">
        <v>13</v>
      </c>
      <c r="B103" s="9" t="s">
        <v>112</v>
      </c>
      <c r="C103" s="1" t="s">
        <v>13</v>
      </c>
      <c r="D103" s="5" t="s">
        <v>254</v>
      </c>
      <c r="E103" s="1" t="s">
        <v>10</v>
      </c>
      <c r="F103" s="6" t="s">
        <v>1699</v>
      </c>
      <c r="G103" s="3">
        <v>0</v>
      </c>
      <c r="H103" s="3">
        <v>0</v>
      </c>
      <c r="I103" s="3">
        <v>10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1.67</v>
      </c>
      <c r="P103" s="43">
        <v>11.7</v>
      </c>
      <c r="Q103" s="1" t="s">
        <v>1132</v>
      </c>
    </row>
    <row r="104" spans="1:17" x14ac:dyDescent="0.3">
      <c r="A104" s="2" t="s">
        <v>14</v>
      </c>
      <c r="B104" s="9" t="s">
        <v>112</v>
      </c>
      <c r="C104" s="1" t="s">
        <v>14</v>
      </c>
      <c r="D104" s="5" t="s">
        <v>256</v>
      </c>
      <c r="E104" s="1" t="s">
        <v>15</v>
      </c>
      <c r="F104" s="6" t="s">
        <v>1699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3.33</v>
      </c>
      <c r="P104" s="43">
        <v>3.3</v>
      </c>
      <c r="Q104" s="1" t="s">
        <v>1132</v>
      </c>
    </row>
    <row r="105" spans="1:17" x14ac:dyDescent="0.3">
      <c r="A105" s="2" t="s">
        <v>1406</v>
      </c>
      <c r="B105" s="9" t="s">
        <v>112</v>
      </c>
      <c r="C105" s="1" t="s">
        <v>70</v>
      </c>
      <c r="D105" s="5" t="s">
        <v>258</v>
      </c>
      <c r="E105" s="1" t="s">
        <v>12</v>
      </c>
      <c r="F105" s="6" t="s">
        <v>1699</v>
      </c>
      <c r="G105" s="3">
        <v>0</v>
      </c>
      <c r="H105" s="3">
        <v>0</v>
      </c>
      <c r="I105" s="3">
        <v>6.67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43">
        <v>6.7</v>
      </c>
      <c r="Q105" s="1" t="s">
        <v>1132</v>
      </c>
    </row>
    <row r="106" spans="1:17" x14ac:dyDescent="0.3">
      <c r="A106" s="2" t="s">
        <v>1218</v>
      </c>
      <c r="B106" s="9" t="s">
        <v>112</v>
      </c>
      <c r="C106" s="1" t="s">
        <v>44</v>
      </c>
      <c r="D106" s="5" t="s">
        <v>260</v>
      </c>
      <c r="E106" s="1" t="s">
        <v>15</v>
      </c>
      <c r="F106" s="6" t="s">
        <v>1699</v>
      </c>
      <c r="G106" s="3" t="s">
        <v>1698</v>
      </c>
      <c r="M106" s="3"/>
      <c r="N106" s="3"/>
      <c r="O106" s="3"/>
      <c r="P106" s="43"/>
      <c r="Q106" s="1"/>
    </row>
    <row r="107" spans="1:17" x14ac:dyDescent="0.3">
      <c r="A107" s="2" t="s">
        <v>1407</v>
      </c>
      <c r="B107" s="9" t="s">
        <v>112</v>
      </c>
      <c r="C107" s="1" t="s">
        <v>47</v>
      </c>
      <c r="D107" s="5" t="s">
        <v>261</v>
      </c>
      <c r="E107" s="1" t="s">
        <v>48</v>
      </c>
      <c r="F107" s="6" t="s">
        <v>1699</v>
      </c>
      <c r="G107" s="3" t="s">
        <v>1698</v>
      </c>
      <c r="M107" s="3"/>
      <c r="N107" s="3"/>
      <c r="O107" s="3"/>
      <c r="P107" s="43"/>
      <c r="Q107" s="1"/>
    </row>
    <row r="108" spans="1:17" x14ac:dyDescent="0.3">
      <c r="A108" s="2" t="s">
        <v>1408</v>
      </c>
      <c r="B108" s="9" t="s">
        <v>112</v>
      </c>
      <c r="C108" s="1" t="s">
        <v>16</v>
      </c>
      <c r="D108" s="5" t="s">
        <v>262</v>
      </c>
      <c r="E108" s="1" t="s">
        <v>10</v>
      </c>
      <c r="F108" s="6" t="s">
        <v>1699</v>
      </c>
      <c r="G108" s="3">
        <v>6.25</v>
      </c>
      <c r="H108" s="3">
        <v>6.25</v>
      </c>
      <c r="I108" s="3">
        <v>6.67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43">
        <v>19.2</v>
      </c>
      <c r="Q108" s="1" t="s">
        <v>1132</v>
      </c>
    </row>
    <row r="109" spans="1:17" x14ac:dyDescent="0.3">
      <c r="A109" s="2" t="s">
        <v>1409</v>
      </c>
      <c r="B109" s="9" t="s">
        <v>112</v>
      </c>
      <c r="C109" s="1" t="s">
        <v>55</v>
      </c>
      <c r="D109" s="5" t="s">
        <v>264</v>
      </c>
      <c r="E109" s="1" t="s">
        <v>15</v>
      </c>
      <c r="F109" s="6" t="s">
        <v>1699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43">
        <v>0</v>
      </c>
      <c r="Q109" s="1" t="s">
        <v>1132</v>
      </c>
    </row>
    <row r="110" spans="1:17" x14ac:dyDescent="0.3">
      <c r="A110" s="2" t="s">
        <v>1410</v>
      </c>
      <c r="B110" s="9" t="s">
        <v>112</v>
      </c>
      <c r="C110" s="1" t="s">
        <v>47</v>
      </c>
      <c r="D110" s="5" t="s">
        <v>266</v>
      </c>
      <c r="E110" s="1" t="s">
        <v>48</v>
      </c>
      <c r="F110" s="6" t="s">
        <v>1699</v>
      </c>
      <c r="G110" s="3" t="s">
        <v>1698</v>
      </c>
      <c r="M110" s="3"/>
      <c r="N110" s="3"/>
      <c r="O110" s="3"/>
      <c r="P110" s="43"/>
      <c r="Q110" s="1"/>
    </row>
    <row r="111" spans="1:17" x14ac:dyDescent="0.3">
      <c r="A111" s="2" t="s">
        <v>1219</v>
      </c>
      <c r="B111" s="9" t="s">
        <v>112</v>
      </c>
      <c r="C111" s="1" t="s">
        <v>22</v>
      </c>
      <c r="D111" s="5" t="s">
        <v>267</v>
      </c>
      <c r="E111" s="1" t="s">
        <v>23</v>
      </c>
      <c r="F111" s="6" t="s">
        <v>1699</v>
      </c>
      <c r="G111" s="3">
        <v>0</v>
      </c>
      <c r="H111" s="3">
        <v>0</v>
      </c>
      <c r="I111" s="3">
        <v>10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43">
        <v>10</v>
      </c>
      <c r="Q111" s="1" t="s">
        <v>1132</v>
      </c>
    </row>
    <row r="112" spans="1:17" x14ac:dyDescent="0.3">
      <c r="A112" s="2" t="s">
        <v>1220</v>
      </c>
      <c r="B112" s="9" t="s">
        <v>112</v>
      </c>
      <c r="C112" s="1" t="s">
        <v>33</v>
      </c>
      <c r="D112" s="5" t="s">
        <v>269</v>
      </c>
      <c r="E112" s="1" t="s">
        <v>23</v>
      </c>
      <c r="F112" s="6" t="s">
        <v>1699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43">
        <v>0</v>
      </c>
      <c r="Q112" s="1" t="s">
        <v>1132</v>
      </c>
    </row>
    <row r="113" spans="1:17" x14ac:dyDescent="0.3">
      <c r="A113" s="2" t="s">
        <v>1221</v>
      </c>
      <c r="B113" s="9" t="s">
        <v>112</v>
      </c>
      <c r="C113" s="1" t="s">
        <v>25</v>
      </c>
      <c r="D113" s="5" t="s">
        <v>271</v>
      </c>
      <c r="E113" s="1" t="s">
        <v>8</v>
      </c>
      <c r="F113" s="6" t="s">
        <v>1699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1.67</v>
      </c>
      <c r="P113" s="43">
        <v>1.7</v>
      </c>
      <c r="Q113" s="1" t="s">
        <v>1132</v>
      </c>
    </row>
    <row r="114" spans="1:17" x14ac:dyDescent="0.3">
      <c r="A114" s="2" t="s">
        <v>1411</v>
      </c>
      <c r="B114" s="9" t="s">
        <v>112</v>
      </c>
      <c r="C114" s="1" t="s">
        <v>41</v>
      </c>
      <c r="D114" s="5" t="s">
        <v>273</v>
      </c>
      <c r="E114" s="1" t="s">
        <v>23</v>
      </c>
      <c r="F114" s="6" t="s">
        <v>1699</v>
      </c>
      <c r="G114" s="3">
        <v>18.75</v>
      </c>
      <c r="H114" s="3">
        <v>0</v>
      </c>
      <c r="I114" s="3">
        <v>10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1.67</v>
      </c>
      <c r="P114" s="43">
        <v>30.4</v>
      </c>
      <c r="Q114" s="1" t="s">
        <v>1132</v>
      </c>
    </row>
    <row r="115" spans="1:17" x14ac:dyDescent="0.3">
      <c r="A115" s="2" t="s">
        <v>1222</v>
      </c>
      <c r="B115" s="9" t="s">
        <v>112</v>
      </c>
      <c r="C115" s="1" t="s">
        <v>56</v>
      </c>
      <c r="D115" s="5" t="s">
        <v>275</v>
      </c>
      <c r="E115" s="1" t="s">
        <v>12</v>
      </c>
      <c r="F115" s="6" t="s">
        <v>1699</v>
      </c>
      <c r="G115" s="3">
        <v>0</v>
      </c>
      <c r="H115" s="3">
        <v>0</v>
      </c>
      <c r="I115" s="3">
        <v>6.67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1.67</v>
      </c>
      <c r="P115" s="43">
        <v>8.3000000000000007</v>
      </c>
      <c r="Q115" s="1" t="s">
        <v>1132</v>
      </c>
    </row>
    <row r="116" spans="1:17" x14ac:dyDescent="0.3">
      <c r="A116" s="2" t="s">
        <v>1223</v>
      </c>
      <c r="B116" s="9" t="s">
        <v>112</v>
      </c>
      <c r="C116" s="1" t="s">
        <v>53</v>
      </c>
      <c r="D116" s="5" t="s">
        <v>277</v>
      </c>
      <c r="E116" s="1" t="s">
        <v>30</v>
      </c>
      <c r="F116" s="6" t="s">
        <v>1699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43">
        <v>0</v>
      </c>
      <c r="Q116" s="1" t="s">
        <v>1132</v>
      </c>
    </row>
    <row r="117" spans="1:17" x14ac:dyDescent="0.3">
      <c r="A117" s="2" t="s">
        <v>1412</v>
      </c>
      <c r="B117" s="9" t="s">
        <v>112</v>
      </c>
      <c r="C117" s="1" t="s">
        <v>59</v>
      </c>
      <c r="D117" s="5" t="s">
        <v>279</v>
      </c>
      <c r="E117" s="1" t="s">
        <v>30</v>
      </c>
      <c r="F117" s="6" t="s">
        <v>1699</v>
      </c>
      <c r="G117" s="3">
        <v>0</v>
      </c>
      <c r="H117" s="3">
        <v>0</v>
      </c>
      <c r="I117" s="3">
        <v>6.67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43">
        <v>6.7</v>
      </c>
      <c r="Q117" s="1" t="s">
        <v>1132</v>
      </c>
    </row>
    <row r="118" spans="1:17" x14ac:dyDescent="0.3">
      <c r="A118" s="2" t="s">
        <v>1413</v>
      </c>
      <c r="B118" s="9" t="s">
        <v>112</v>
      </c>
      <c r="C118" s="1" t="s">
        <v>44</v>
      </c>
      <c r="D118" s="5" t="s">
        <v>281</v>
      </c>
      <c r="E118" s="1" t="s">
        <v>15</v>
      </c>
      <c r="F118" s="6" t="s">
        <v>1699</v>
      </c>
      <c r="G118" s="3">
        <v>0</v>
      </c>
      <c r="H118" s="3">
        <v>0</v>
      </c>
      <c r="I118" s="3">
        <v>3.33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43">
        <v>3.3</v>
      </c>
      <c r="Q118" s="1" t="s">
        <v>1132</v>
      </c>
    </row>
    <row r="119" spans="1:17" x14ac:dyDescent="0.3">
      <c r="A119" s="2" t="s">
        <v>1414</v>
      </c>
      <c r="B119" s="9" t="s">
        <v>112</v>
      </c>
      <c r="C119" s="1" t="s">
        <v>45</v>
      </c>
      <c r="D119" s="5" t="s">
        <v>283</v>
      </c>
      <c r="E119" s="1" t="s">
        <v>37</v>
      </c>
      <c r="F119" s="6" t="s">
        <v>1699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43">
        <v>0</v>
      </c>
      <c r="Q119" s="1" t="s">
        <v>1132</v>
      </c>
    </row>
    <row r="120" spans="1:17" x14ac:dyDescent="0.3">
      <c r="A120" s="2" t="s">
        <v>1224</v>
      </c>
      <c r="B120" s="9" t="s">
        <v>112</v>
      </c>
      <c r="C120" s="1" t="s">
        <v>41</v>
      </c>
      <c r="D120" s="5" t="s">
        <v>285</v>
      </c>
      <c r="E120" s="1" t="s">
        <v>23</v>
      </c>
      <c r="F120" s="6" t="s">
        <v>1699</v>
      </c>
      <c r="G120" s="3">
        <v>0</v>
      </c>
      <c r="H120" s="3">
        <v>0</v>
      </c>
      <c r="I120" s="3">
        <v>3.33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5</v>
      </c>
      <c r="P120" s="43">
        <v>8.3000000000000007</v>
      </c>
      <c r="Q120" s="1" t="s">
        <v>1132</v>
      </c>
    </row>
    <row r="121" spans="1:17" x14ac:dyDescent="0.3">
      <c r="A121" s="2" t="s">
        <v>1415</v>
      </c>
      <c r="B121" s="9" t="s">
        <v>112</v>
      </c>
      <c r="C121" s="1" t="s">
        <v>50</v>
      </c>
      <c r="D121" s="5" t="s">
        <v>287</v>
      </c>
      <c r="E121" s="1" t="s">
        <v>35</v>
      </c>
      <c r="F121" s="6" t="s">
        <v>1699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43">
        <v>0</v>
      </c>
      <c r="Q121" s="1" t="s">
        <v>1132</v>
      </c>
    </row>
    <row r="122" spans="1:17" x14ac:dyDescent="0.3">
      <c r="A122" s="2" t="s">
        <v>1416</v>
      </c>
      <c r="B122" s="9" t="s">
        <v>112</v>
      </c>
      <c r="C122" s="1" t="s">
        <v>55</v>
      </c>
      <c r="D122" s="5" t="s">
        <v>289</v>
      </c>
      <c r="E122" s="1" t="s">
        <v>15</v>
      </c>
      <c r="F122" s="6" t="s">
        <v>1699</v>
      </c>
      <c r="G122" s="3">
        <v>0</v>
      </c>
      <c r="H122" s="3">
        <v>0</v>
      </c>
      <c r="I122" s="3">
        <v>6.67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1.67</v>
      </c>
      <c r="P122" s="43">
        <v>8.3000000000000007</v>
      </c>
      <c r="Q122" s="1" t="s">
        <v>1132</v>
      </c>
    </row>
    <row r="123" spans="1:17" x14ac:dyDescent="0.3">
      <c r="A123" s="2" t="s">
        <v>1417</v>
      </c>
      <c r="B123" s="9" t="s">
        <v>112</v>
      </c>
      <c r="C123" s="1" t="s">
        <v>52</v>
      </c>
      <c r="D123" s="5" t="s">
        <v>291</v>
      </c>
      <c r="E123" s="1" t="s">
        <v>37</v>
      </c>
      <c r="F123" s="6" t="s">
        <v>1699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43">
        <v>0</v>
      </c>
      <c r="Q123" s="1" t="s">
        <v>1132</v>
      </c>
    </row>
    <row r="124" spans="1:17" x14ac:dyDescent="0.3">
      <c r="A124" s="2" t="s">
        <v>22</v>
      </c>
      <c r="B124" s="9" t="s">
        <v>112</v>
      </c>
      <c r="C124" s="1" t="s">
        <v>50</v>
      </c>
      <c r="D124" s="5" t="s">
        <v>293</v>
      </c>
      <c r="E124" s="1" t="s">
        <v>35</v>
      </c>
      <c r="F124" s="6" t="s">
        <v>1699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1.67</v>
      </c>
      <c r="P124" s="43">
        <v>1.7</v>
      </c>
      <c r="Q124" s="1" t="s">
        <v>1132</v>
      </c>
    </row>
    <row r="125" spans="1:17" x14ac:dyDescent="0.3">
      <c r="A125" s="2" t="s">
        <v>1418</v>
      </c>
      <c r="B125" s="9" t="s">
        <v>112</v>
      </c>
      <c r="C125" s="1" t="s">
        <v>74</v>
      </c>
      <c r="D125" s="5" t="s">
        <v>295</v>
      </c>
      <c r="E125" s="1" t="s">
        <v>37</v>
      </c>
      <c r="F125" s="6" t="s">
        <v>1699</v>
      </c>
      <c r="G125" s="3">
        <v>0</v>
      </c>
      <c r="H125" s="3">
        <v>0</v>
      </c>
      <c r="I125" s="3">
        <v>3.33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1.67</v>
      </c>
      <c r="P125" s="43">
        <v>5</v>
      </c>
      <c r="Q125" s="1" t="s">
        <v>1132</v>
      </c>
    </row>
    <row r="126" spans="1:17" x14ac:dyDescent="0.3">
      <c r="A126" s="2" t="s">
        <v>1225</v>
      </c>
      <c r="B126" s="9" t="s">
        <v>112</v>
      </c>
      <c r="C126" s="1" t="s">
        <v>66</v>
      </c>
      <c r="D126" s="5" t="s">
        <v>297</v>
      </c>
      <c r="E126" s="1" t="s">
        <v>12</v>
      </c>
      <c r="F126" s="6" t="s">
        <v>1699</v>
      </c>
      <c r="G126" s="3">
        <v>0</v>
      </c>
      <c r="H126" s="3">
        <v>0</v>
      </c>
      <c r="I126" s="3">
        <v>3.33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5</v>
      </c>
      <c r="P126" s="43">
        <v>8.3000000000000007</v>
      </c>
      <c r="Q126" s="1" t="s">
        <v>1132</v>
      </c>
    </row>
    <row r="127" spans="1:17" x14ac:dyDescent="0.3">
      <c r="A127" s="2" t="s">
        <v>1419</v>
      </c>
      <c r="B127" s="9" t="s">
        <v>112</v>
      </c>
      <c r="C127" s="1" t="s">
        <v>40</v>
      </c>
      <c r="D127" s="5" t="s">
        <v>299</v>
      </c>
      <c r="E127" s="1" t="s">
        <v>35</v>
      </c>
      <c r="F127" s="6" t="s">
        <v>1699</v>
      </c>
      <c r="G127" s="3">
        <v>0</v>
      </c>
      <c r="H127" s="3">
        <v>0</v>
      </c>
      <c r="I127" s="3">
        <v>3.33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43">
        <v>3.3</v>
      </c>
      <c r="Q127" s="1" t="s">
        <v>1132</v>
      </c>
    </row>
    <row r="128" spans="1:17" x14ac:dyDescent="0.3">
      <c r="A128" s="2" t="s">
        <v>1420</v>
      </c>
      <c r="B128" s="9" t="s">
        <v>112</v>
      </c>
      <c r="C128" s="1" t="s">
        <v>57</v>
      </c>
      <c r="D128" s="5" t="s">
        <v>301</v>
      </c>
      <c r="E128" s="1" t="s">
        <v>30</v>
      </c>
      <c r="F128" s="6" t="s">
        <v>1699</v>
      </c>
      <c r="G128" s="3">
        <v>0</v>
      </c>
      <c r="H128" s="3">
        <v>0</v>
      </c>
      <c r="I128" s="3">
        <v>6.67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43">
        <v>6.7</v>
      </c>
      <c r="Q128" s="1" t="s">
        <v>1132</v>
      </c>
    </row>
    <row r="129" spans="1:17" x14ac:dyDescent="0.3">
      <c r="A129" s="2" t="s">
        <v>1226</v>
      </c>
      <c r="B129" s="9" t="s">
        <v>112</v>
      </c>
      <c r="C129" s="1" t="s">
        <v>7</v>
      </c>
      <c r="D129" s="5" t="s">
        <v>303</v>
      </c>
      <c r="E129" s="1" t="s">
        <v>8</v>
      </c>
      <c r="F129" s="6" t="s">
        <v>1699</v>
      </c>
      <c r="G129" s="3">
        <v>0</v>
      </c>
      <c r="H129" s="3">
        <v>0</v>
      </c>
      <c r="I129" s="3">
        <v>3.33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43">
        <v>3.3</v>
      </c>
      <c r="Q129" s="1" t="s">
        <v>1132</v>
      </c>
    </row>
    <row r="130" spans="1:17" x14ac:dyDescent="0.3">
      <c r="A130" s="2" t="s">
        <v>1421</v>
      </c>
      <c r="B130" s="9" t="s">
        <v>112</v>
      </c>
      <c r="C130" s="1" t="s">
        <v>42</v>
      </c>
      <c r="D130" s="5" t="s">
        <v>305</v>
      </c>
      <c r="E130" s="1" t="s">
        <v>23</v>
      </c>
      <c r="F130" s="6" t="s">
        <v>1699</v>
      </c>
      <c r="G130" s="3">
        <v>12.5</v>
      </c>
      <c r="H130" s="3">
        <v>18.75</v>
      </c>
      <c r="I130" s="3">
        <v>6.67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43">
        <v>37.9</v>
      </c>
      <c r="Q130" s="1" t="s">
        <v>1132</v>
      </c>
    </row>
    <row r="131" spans="1:17" x14ac:dyDescent="0.3">
      <c r="A131" s="2" t="s">
        <v>1422</v>
      </c>
      <c r="B131" s="9" t="s">
        <v>112</v>
      </c>
      <c r="C131" s="1" t="s">
        <v>56</v>
      </c>
      <c r="D131" s="5" t="s">
        <v>307</v>
      </c>
      <c r="E131" s="1" t="s">
        <v>12</v>
      </c>
      <c r="F131" s="6" t="s">
        <v>1699</v>
      </c>
      <c r="G131" s="3">
        <v>25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3.33</v>
      </c>
      <c r="P131" s="43">
        <v>28.3</v>
      </c>
      <c r="Q131" s="1" t="s">
        <v>1132</v>
      </c>
    </row>
    <row r="132" spans="1:17" x14ac:dyDescent="0.3">
      <c r="A132" s="2" t="s">
        <v>1423</v>
      </c>
      <c r="B132" s="9" t="s">
        <v>112</v>
      </c>
      <c r="C132" s="1" t="s">
        <v>42</v>
      </c>
      <c r="D132" s="5" t="s">
        <v>309</v>
      </c>
      <c r="E132" s="1" t="s">
        <v>23</v>
      </c>
      <c r="F132" s="6" t="s">
        <v>1699</v>
      </c>
      <c r="G132" s="3">
        <v>25</v>
      </c>
      <c r="H132" s="3">
        <v>0</v>
      </c>
      <c r="I132" s="3">
        <v>3.33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3.33</v>
      </c>
      <c r="P132" s="43">
        <v>31.7</v>
      </c>
      <c r="Q132" s="1" t="s">
        <v>1132</v>
      </c>
    </row>
    <row r="133" spans="1:17" x14ac:dyDescent="0.3">
      <c r="A133" s="2" t="s">
        <v>1424</v>
      </c>
      <c r="B133" s="9" t="s">
        <v>112</v>
      </c>
      <c r="C133" s="1" t="s">
        <v>36</v>
      </c>
      <c r="D133" s="5" t="s">
        <v>311</v>
      </c>
      <c r="E133" s="1" t="s">
        <v>37</v>
      </c>
      <c r="F133" s="6" t="s">
        <v>1699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43">
        <v>0</v>
      </c>
      <c r="Q133" s="1" t="s">
        <v>1132</v>
      </c>
    </row>
    <row r="134" spans="1:17" x14ac:dyDescent="0.3">
      <c r="A134" s="2" t="s">
        <v>1227</v>
      </c>
      <c r="B134" s="9" t="s">
        <v>112</v>
      </c>
      <c r="C134" s="1" t="s">
        <v>60</v>
      </c>
      <c r="D134" s="5" t="s">
        <v>313</v>
      </c>
      <c r="E134" s="1" t="s">
        <v>8</v>
      </c>
      <c r="F134" s="6" t="s">
        <v>1699</v>
      </c>
      <c r="G134" s="3">
        <v>0</v>
      </c>
      <c r="H134" s="3">
        <v>0</v>
      </c>
      <c r="I134" s="3">
        <v>3.33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3.33</v>
      </c>
      <c r="P134" s="43">
        <v>6.7</v>
      </c>
      <c r="Q134" s="1" t="s">
        <v>1132</v>
      </c>
    </row>
    <row r="135" spans="1:17" x14ac:dyDescent="0.3">
      <c r="A135" s="2" t="s">
        <v>1425</v>
      </c>
      <c r="B135" s="9" t="s">
        <v>112</v>
      </c>
      <c r="C135" s="1" t="s">
        <v>53</v>
      </c>
      <c r="D135" s="5" t="s">
        <v>315</v>
      </c>
      <c r="E135" s="1" t="s">
        <v>30</v>
      </c>
      <c r="F135" s="6" t="s">
        <v>1699</v>
      </c>
      <c r="G135" s="3" t="s">
        <v>1698</v>
      </c>
      <c r="M135" s="3"/>
      <c r="N135" s="3"/>
      <c r="O135" s="3"/>
      <c r="P135" s="43"/>
      <c r="Q135" s="1"/>
    </row>
    <row r="136" spans="1:17" x14ac:dyDescent="0.3">
      <c r="A136" s="2" t="s">
        <v>1426</v>
      </c>
      <c r="B136" s="9" t="s">
        <v>112</v>
      </c>
      <c r="C136" s="1" t="s">
        <v>47</v>
      </c>
      <c r="D136" s="5" t="s">
        <v>316</v>
      </c>
      <c r="E136" s="1" t="s">
        <v>48</v>
      </c>
      <c r="F136" s="6" t="s">
        <v>1699</v>
      </c>
      <c r="G136" s="3">
        <v>0</v>
      </c>
      <c r="H136" s="3">
        <v>0</v>
      </c>
      <c r="I136" s="3">
        <v>3.33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43">
        <v>3.3</v>
      </c>
      <c r="Q136" s="1" t="s">
        <v>1132</v>
      </c>
    </row>
    <row r="137" spans="1:17" x14ac:dyDescent="0.3">
      <c r="A137" s="2" t="s">
        <v>1228</v>
      </c>
      <c r="B137" s="9" t="s">
        <v>112</v>
      </c>
      <c r="C137" s="1" t="s">
        <v>38</v>
      </c>
      <c r="D137" s="5" t="s">
        <v>318</v>
      </c>
      <c r="E137" s="1" t="s">
        <v>8</v>
      </c>
      <c r="F137" s="6" t="s">
        <v>1699</v>
      </c>
      <c r="G137" s="3">
        <v>25</v>
      </c>
      <c r="H137" s="3">
        <v>25</v>
      </c>
      <c r="I137" s="3">
        <v>3.33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1.67</v>
      </c>
      <c r="P137" s="43">
        <v>55</v>
      </c>
      <c r="Q137" s="1" t="s">
        <v>1130</v>
      </c>
    </row>
    <row r="138" spans="1:17" x14ac:dyDescent="0.3">
      <c r="A138" s="2" t="s">
        <v>1229</v>
      </c>
      <c r="B138" s="9" t="s">
        <v>112</v>
      </c>
      <c r="C138" s="1" t="s">
        <v>42</v>
      </c>
      <c r="D138" s="5" t="s">
        <v>320</v>
      </c>
      <c r="E138" s="1" t="s">
        <v>23</v>
      </c>
      <c r="F138" s="6" t="s">
        <v>1699</v>
      </c>
      <c r="G138" s="3">
        <v>12.5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43">
        <v>12.5</v>
      </c>
      <c r="Q138" s="1" t="s">
        <v>1132</v>
      </c>
    </row>
    <row r="139" spans="1:17" x14ac:dyDescent="0.3">
      <c r="A139" s="2" t="s">
        <v>1427</v>
      </c>
      <c r="B139" s="9" t="s">
        <v>112</v>
      </c>
      <c r="C139" s="1" t="s">
        <v>75</v>
      </c>
      <c r="D139" s="5" t="s">
        <v>322</v>
      </c>
      <c r="E139" s="1" t="s">
        <v>30</v>
      </c>
      <c r="F139" s="6" t="s">
        <v>1699</v>
      </c>
      <c r="G139" s="3">
        <v>0</v>
      </c>
      <c r="H139" s="3">
        <v>0</v>
      </c>
      <c r="I139" s="3">
        <v>3.33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1.67</v>
      </c>
      <c r="P139" s="43">
        <v>5</v>
      </c>
      <c r="Q139" s="1" t="s">
        <v>1132</v>
      </c>
    </row>
    <row r="140" spans="1:17" x14ac:dyDescent="0.3">
      <c r="A140" s="2" t="s">
        <v>1230</v>
      </c>
      <c r="B140" s="9" t="s">
        <v>112</v>
      </c>
      <c r="C140" s="1" t="s">
        <v>9</v>
      </c>
      <c r="D140" s="5" t="s">
        <v>324</v>
      </c>
      <c r="E140" s="1" t="s">
        <v>10</v>
      </c>
      <c r="F140" s="6" t="s">
        <v>1699</v>
      </c>
      <c r="G140" s="3">
        <v>0</v>
      </c>
      <c r="H140" s="3">
        <v>0</v>
      </c>
      <c r="I140" s="3">
        <v>3.33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43">
        <v>3.3</v>
      </c>
      <c r="Q140" s="1" t="s">
        <v>1132</v>
      </c>
    </row>
    <row r="141" spans="1:17" x14ac:dyDescent="0.3">
      <c r="A141" s="2" t="s">
        <v>1231</v>
      </c>
      <c r="B141" s="9" t="s">
        <v>112</v>
      </c>
      <c r="C141" s="1" t="s">
        <v>22</v>
      </c>
      <c r="D141" s="5" t="s">
        <v>326</v>
      </c>
      <c r="E141" s="1" t="s">
        <v>23</v>
      </c>
      <c r="F141" s="6" t="s">
        <v>1699</v>
      </c>
      <c r="G141" s="3" t="s">
        <v>1698</v>
      </c>
      <c r="M141" s="3"/>
      <c r="N141" s="3"/>
      <c r="O141" s="3"/>
      <c r="P141" s="43"/>
      <c r="Q141" s="1"/>
    </row>
    <row r="142" spans="1:17" x14ac:dyDescent="0.3">
      <c r="A142" s="2" t="s">
        <v>1232</v>
      </c>
      <c r="B142" s="9" t="s">
        <v>112</v>
      </c>
      <c r="C142" s="1" t="s">
        <v>43</v>
      </c>
      <c r="D142" s="5" t="s">
        <v>327</v>
      </c>
      <c r="E142" s="1" t="s">
        <v>37</v>
      </c>
      <c r="F142" s="6" t="s">
        <v>1699</v>
      </c>
      <c r="G142" s="3">
        <v>0</v>
      </c>
      <c r="H142" s="3">
        <v>0</v>
      </c>
      <c r="I142" s="3">
        <v>6.67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3.33</v>
      </c>
      <c r="P142" s="43">
        <v>10</v>
      </c>
      <c r="Q142" s="1" t="s">
        <v>1132</v>
      </c>
    </row>
    <row r="143" spans="1:17" x14ac:dyDescent="0.3">
      <c r="A143" s="2" t="s">
        <v>1233</v>
      </c>
      <c r="B143" s="9" t="s">
        <v>112</v>
      </c>
      <c r="C143" s="1" t="s">
        <v>44</v>
      </c>
      <c r="D143" s="5" t="s">
        <v>329</v>
      </c>
      <c r="E143" s="1" t="s">
        <v>15</v>
      </c>
      <c r="F143" s="6" t="s">
        <v>1699</v>
      </c>
      <c r="G143" s="3">
        <v>0</v>
      </c>
      <c r="H143" s="3">
        <v>0</v>
      </c>
      <c r="I143" s="3">
        <v>3.33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43">
        <v>3.3</v>
      </c>
      <c r="Q143" s="1" t="s">
        <v>1132</v>
      </c>
    </row>
    <row r="144" spans="1:17" x14ac:dyDescent="0.3">
      <c r="A144" s="2" t="s">
        <v>1428</v>
      </c>
      <c r="B144" s="9" t="s">
        <v>112</v>
      </c>
      <c r="C144" s="1" t="s">
        <v>41</v>
      </c>
      <c r="D144" s="5" t="s">
        <v>331</v>
      </c>
      <c r="E144" s="1" t="s">
        <v>23</v>
      </c>
      <c r="F144" s="6" t="s">
        <v>1699</v>
      </c>
      <c r="G144" s="3">
        <v>0</v>
      </c>
      <c r="H144" s="3">
        <v>0</v>
      </c>
      <c r="I144" s="3">
        <v>3.33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5</v>
      </c>
      <c r="P144" s="43">
        <v>8.3000000000000007</v>
      </c>
      <c r="Q144" s="1" t="s">
        <v>1132</v>
      </c>
    </row>
    <row r="145" spans="1:17" x14ac:dyDescent="0.3">
      <c r="A145" s="2" t="s">
        <v>1429</v>
      </c>
      <c r="B145" s="9" t="s">
        <v>112</v>
      </c>
      <c r="C145" s="1" t="s">
        <v>61</v>
      </c>
      <c r="D145" s="5" t="s">
        <v>333</v>
      </c>
      <c r="E145" s="1" t="s">
        <v>8</v>
      </c>
      <c r="F145" s="6" t="s">
        <v>1699</v>
      </c>
      <c r="G145" s="3">
        <v>0</v>
      </c>
      <c r="H145" s="3">
        <v>0</v>
      </c>
      <c r="I145" s="3">
        <v>10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43">
        <v>10</v>
      </c>
      <c r="Q145" s="1" t="s">
        <v>1132</v>
      </c>
    </row>
    <row r="146" spans="1:17" x14ac:dyDescent="0.3">
      <c r="A146" s="2" t="s">
        <v>1430</v>
      </c>
      <c r="B146" s="9" t="s">
        <v>112</v>
      </c>
      <c r="C146" s="1" t="s">
        <v>13</v>
      </c>
      <c r="D146" s="5" t="s">
        <v>335</v>
      </c>
      <c r="E146" s="1" t="s">
        <v>10</v>
      </c>
      <c r="F146" s="6" t="s">
        <v>1699</v>
      </c>
      <c r="G146" s="3">
        <v>0</v>
      </c>
      <c r="H146" s="3">
        <v>0</v>
      </c>
      <c r="I146" s="3">
        <v>6.67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43">
        <v>6.7</v>
      </c>
      <c r="Q146" s="1" t="s">
        <v>1132</v>
      </c>
    </row>
    <row r="147" spans="1:17" x14ac:dyDescent="0.3">
      <c r="A147" s="2" t="s">
        <v>1234</v>
      </c>
      <c r="B147" s="9" t="s">
        <v>112</v>
      </c>
      <c r="C147" s="1" t="s">
        <v>28</v>
      </c>
      <c r="D147" s="5" t="s">
        <v>337</v>
      </c>
      <c r="E147" s="1" t="s">
        <v>12</v>
      </c>
      <c r="F147" s="6" t="s">
        <v>1699</v>
      </c>
      <c r="G147" s="3" t="s">
        <v>1698</v>
      </c>
      <c r="M147" s="3"/>
      <c r="N147" s="3"/>
      <c r="O147" s="3"/>
      <c r="P147" s="43"/>
      <c r="Q147" s="1"/>
    </row>
    <row r="148" spans="1:17" x14ac:dyDescent="0.3">
      <c r="A148" s="2" t="s">
        <v>1431</v>
      </c>
      <c r="B148" s="9" t="s">
        <v>112</v>
      </c>
      <c r="C148" s="1" t="s">
        <v>31</v>
      </c>
      <c r="D148" s="5" t="s">
        <v>338</v>
      </c>
      <c r="E148" s="1" t="s">
        <v>10</v>
      </c>
      <c r="F148" s="6" t="s">
        <v>1699</v>
      </c>
      <c r="G148" s="3">
        <v>0</v>
      </c>
      <c r="H148" s="3">
        <v>0</v>
      </c>
      <c r="I148" s="3">
        <v>6.67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43">
        <v>6.7</v>
      </c>
      <c r="Q148" s="1" t="s">
        <v>1132</v>
      </c>
    </row>
    <row r="149" spans="1:17" x14ac:dyDescent="0.3">
      <c r="A149" s="2" t="s">
        <v>1235</v>
      </c>
      <c r="B149" s="9" t="s">
        <v>112</v>
      </c>
      <c r="C149" s="1" t="s">
        <v>11</v>
      </c>
      <c r="D149" s="5" t="s">
        <v>340</v>
      </c>
      <c r="E149" s="1" t="s">
        <v>12</v>
      </c>
      <c r="F149" s="6" t="s">
        <v>1699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43">
        <v>0</v>
      </c>
      <c r="Q149" s="1" t="s">
        <v>1132</v>
      </c>
    </row>
    <row r="150" spans="1:17" x14ac:dyDescent="0.3">
      <c r="A150" s="2" t="s">
        <v>1432</v>
      </c>
      <c r="B150" s="9" t="s">
        <v>112</v>
      </c>
      <c r="C150" s="1" t="s">
        <v>67</v>
      </c>
      <c r="D150" s="5" t="s">
        <v>342</v>
      </c>
      <c r="E150" s="1" t="s">
        <v>48</v>
      </c>
      <c r="F150" s="6" t="s">
        <v>1699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43">
        <v>0</v>
      </c>
      <c r="Q150" s="1" t="s">
        <v>1132</v>
      </c>
    </row>
    <row r="151" spans="1:17" x14ac:dyDescent="0.3">
      <c r="A151" s="2" t="s">
        <v>1433</v>
      </c>
      <c r="B151" s="9" t="s">
        <v>112</v>
      </c>
      <c r="C151" s="1" t="s">
        <v>41</v>
      </c>
      <c r="D151" s="5" t="s">
        <v>344</v>
      </c>
      <c r="E151" s="1" t="s">
        <v>23</v>
      </c>
      <c r="F151" s="6" t="s">
        <v>1699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1.67</v>
      </c>
      <c r="P151" s="43">
        <v>1.7</v>
      </c>
      <c r="Q151" s="1" t="s">
        <v>1132</v>
      </c>
    </row>
    <row r="152" spans="1:17" x14ac:dyDescent="0.3">
      <c r="A152" s="2" t="s">
        <v>1434</v>
      </c>
      <c r="B152" s="9" t="s">
        <v>112</v>
      </c>
      <c r="C152" s="1" t="s">
        <v>75</v>
      </c>
      <c r="D152" s="5" t="s">
        <v>346</v>
      </c>
      <c r="E152" s="1" t="s">
        <v>30</v>
      </c>
      <c r="F152" s="6" t="s">
        <v>1699</v>
      </c>
      <c r="G152" s="3">
        <v>0</v>
      </c>
      <c r="H152" s="3">
        <v>0</v>
      </c>
      <c r="I152" s="3">
        <v>3.33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43">
        <v>3.3</v>
      </c>
      <c r="Q152" s="1" t="s">
        <v>1132</v>
      </c>
    </row>
    <row r="153" spans="1:17" x14ac:dyDescent="0.3">
      <c r="A153" s="2" t="s">
        <v>1435</v>
      </c>
      <c r="B153" s="9" t="s">
        <v>112</v>
      </c>
      <c r="C153" s="1" t="s">
        <v>40</v>
      </c>
      <c r="D153" s="5" t="s">
        <v>348</v>
      </c>
      <c r="E153" s="1" t="s">
        <v>35</v>
      </c>
      <c r="F153" s="6" t="s">
        <v>1699</v>
      </c>
      <c r="G153" s="3">
        <v>0</v>
      </c>
      <c r="H153" s="3">
        <v>0</v>
      </c>
      <c r="I153" s="3">
        <v>6.67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43">
        <v>6.7</v>
      </c>
      <c r="Q153" s="1" t="s">
        <v>1132</v>
      </c>
    </row>
    <row r="154" spans="1:17" x14ac:dyDescent="0.3">
      <c r="A154" s="2" t="s">
        <v>1236</v>
      </c>
      <c r="B154" s="9" t="s">
        <v>112</v>
      </c>
      <c r="C154" s="1" t="s">
        <v>77</v>
      </c>
      <c r="D154" s="5" t="s">
        <v>350</v>
      </c>
      <c r="E154" s="1" t="s">
        <v>37</v>
      </c>
      <c r="F154" s="6" t="s">
        <v>1699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43">
        <v>0</v>
      </c>
      <c r="Q154" s="1" t="s">
        <v>1132</v>
      </c>
    </row>
    <row r="155" spans="1:17" x14ac:dyDescent="0.3">
      <c r="A155" s="2" t="s">
        <v>1237</v>
      </c>
      <c r="B155" s="9" t="s">
        <v>112</v>
      </c>
      <c r="C155" s="1" t="s">
        <v>70</v>
      </c>
      <c r="D155" s="5" t="s">
        <v>352</v>
      </c>
      <c r="E155" s="1" t="s">
        <v>12</v>
      </c>
      <c r="F155" s="6" t="s">
        <v>1699</v>
      </c>
      <c r="G155" s="3">
        <v>0</v>
      </c>
      <c r="H155" s="3">
        <v>0</v>
      </c>
      <c r="I155" s="3">
        <v>6.67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1.67</v>
      </c>
      <c r="P155" s="43">
        <v>8.3000000000000007</v>
      </c>
      <c r="Q155" s="1" t="s">
        <v>1132</v>
      </c>
    </row>
    <row r="156" spans="1:17" x14ac:dyDescent="0.3">
      <c r="A156" s="2" t="s">
        <v>1436</v>
      </c>
      <c r="B156" s="9" t="s">
        <v>112</v>
      </c>
      <c r="C156" s="1" t="s">
        <v>77</v>
      </c>
      <c r="D156" s="5" t="s">
        <v>354</v>
      </c>
      <c r="E156" s="1" t="s">
        <v>37</v>
      </c>
      <c r="F156" s="6" t="s">
        <v>1699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43">
        <v>0</v>
      </c>
      <c r="Q156" s="1" t="s">
        <v>1132</v>
      </c>
    </row>
    <row r="157" spans="1:17" x14ac:dyDescent="0.3">
      <c r="A157" s="2" t="s">
        <v>1437</v>
      </c>
      <c r="B157" s="9" t="s">
        <v>112</v>
      </c>
      <c r="C157" s="1" t="s">
        <v>20</v>
      </c>
      <c r="D157" s="5" t="s">
        <v>356</v>
      </c>
      <c r="E157" s="1" t="s">
        <v>12</v>
      </c>
      <c r="F157" s="6" t="s">
        <v>1699</v>
      </c>
      <c r="G157" s="3">
        <v>0</v>
      </c>
      <c r="H157" s="3">
        <v>0</v>
      </c>
      <c r="I157" s="3">
        <v>3.33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5</v>
      </c>
      <c r="P157" s="43">
        <v>8.3000000000000007</v>
      </c>
      <c r="Q157" s="1" t="s">
        <v>1132</v>
      </c>
    </row>
    <row r="158" spans="1:17" x14ac:dyDescent="0.3">
      <c r="A158" s="2" t="s">
        <v>1438</v>
      </c>
      <c r="B158" s="9" t="s">
        <v>112</v>
      </c>
      <c r="C158" s="1" t="s">
        <v>31</v>
      </c>
      <c r="D158" s="5" t="s">
        <v>358</v>
      </c>
      <c r="E158" s="1" t="s">
        <v>10</v>
      </c>
      <c r="F158" s="6" t="s">
        <v>1699</v>
      </c>
      <c r="G158" s="3">
        <v>0</v>
      </c>
      <c r="H158" s="3">
        <v>0</v>
      </c>
      <c r="I158" s="3">
        <v>6.67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1.67</v>
      </c>
      <c r="P158" s="43">
        <v>8.3000000000000007</v>
      </c>
      <c r="Q158" s="1" t="s">
        <v>1132</v>
      </c>
    </row>
    <row r="159" spans="1:17" x14ac:dyDescent="0.3">
      <c r="A159" s="2" t="s">
        <v>1238</v>
      </c>
      <c r="B159" s="9" t="s">
        <v>112</v>
      </c>
      <c r="C159" s="1" t="s">
        <v>67</v>
      </c>
      <c r="D159" s="5" t="s">
        <v>360</v>
      </c>
      <c r="E159" s="1" t="s">
        <v>48</v>
      </c>
      <c r="F159" s="6" t="s">
        <v>1699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43">
        <v>0</v>
      </c>
      <c r="Q159" s="1" t="s">
        <v>1132</v>
      </c>
    </row>
    <row r="160" spans="1:17" x14ac:dyDescent="0.3">
      <c r="A160" s="2" t="s">
        <v>1439</v>
      </c>
      <c r="B160" s="9" t="s">
        <v>112</v>
      </c>
      <c r="C160" s="1" t="s">
        <v>47</v>
      </c>
      <c r="D160" s="5" t="s">
        <v>362</v>
      </c>
      <c r="E160" s="1" t="s">
        <v>48</v>
      </c>
      <c r="F160" s="6" t="s">
        <v>1699</v>
      </c>
      <c r="G160" s="3" t="s">
        <v>1698</v>
      </c>
      <c r="M160" s="3"/>
      <c r="N160" s="3"/>
      <c r="O160" s="3"/>
      <c r="P160" s="43"/>
      <c r="Q160" s="1"/>
    </row>
    <row r="161" spans="1:17" x14ac:dyDescent="0.3">
      <c r="A161" s="2" t="s">
        <v>1440</v>
      </c>
      <c r="B161" s="9" t="s">
        <v>112</v>
      </c>
      <c r="C161" s="1" t="s">
        <v>58</v>
      </c>
      <c r="D161" s="5" t="s">
        <v>363</v>
      </c>
      <c r="E161" s="1" t="s">
        <v>8</v>
      </c>
      <c r="F161" s="6" t="s">
        <v>1699</v>
      </c>
      <c r="G161" s="3">
        <v>0</v>
      </c>
      <c r="H161" s="3">
        <v>0</v>
      </c>
      <c r="I161" s="3">
        <v>3.33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43">
        <v>3.3</v>
      </c>
      <c r="Q161" s="1" t="s">
        <v>1132</v>
      </c>
    </row>
    <row r="162" spans="1:17" x14ac:dyDescent="0.3">
      <c r="A162" s="2" t="s">
        <v>1101</v>
      </c>
      <c r="B162" s="9" t="s">
        <v>112</v>
      </c>
      <c r="C162" s="1" t="s">
        <v>45</v>
      </c>
      <c r="D162" s="5" t="s">
        <v>365</v>
      </c>
      <c r="E162" s="1" t="s">
        <v>37</v>
      </c>
      <c r="F162" s="6" t="s">
        <v>1088</v>
      </c>
      <c r="G162" s="3">
        <v>6.25</v>
      </c>
      <c r="H162" s="3">
        <v>0</v>
      </c>
      <c r="I162" s="3">
        <v>6.67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43">
        <v>12.9</v>
      </c>
      <c r="Q162" s="1" t="s">
        <v>1132</v>
      </c>
    </row>
    <row r="163" spans="1:17" x14ac:dyDescent="0.3">
      <c r="A163" s="2" t="s">
        <v>1441</v>
      </c>
      <c r="B163" s="9" t="s">
        <v>112</v>
      </c>
      <c r="C163" s="1" t="s">
        <v>47</v>
      </c>
      <c r="D163" s="5" t="s">
        <v>367</v>
      </c>
      <c r="E163" s="1" t="s">
        <v>48</v>
      </c>
      <c r="F163" s="6" t="s">
        <v>1699</v>
      </c>
      <c r="G163" s="3" t="s">
        <v>1698</v>
      </c>
      <c r="M163" s="3"/>
      <c r="N163" s="3"/>
      <c r="O163" s="3"/>
      <c r="P163" s="43"/>
      <c r="Q163" s="1"/>
    </row>
    <row r="164" spans="1:17" x14ac:dyDescent="0.3">
      <c r="A164" s="2" t="s">
        <v>1442</v>
      </c>
      <c r="B164" s="9" t="s">
        <v>112</v>
      </c>
      <c r="C164" s="1" t="s">
        <v>51</v>
      </c>
      <c r="D164" s="5" t="s">
        <v>368</v>
      </c>
      <c r="E164" s="1" t="s">
        <v>15</v>
      </c>
      <c r="F164" s="6" t="s">
        <v>1699</v>
      </c>
      <c r="G164" s="3" t="s">
        <v>1698</v>
      </c>
      <c r="M164" s="3"/>
      <c r="N164" s="3"/>
      <c r="O164" s="3"/>
      <c r="P164" s="43"/>
      <c r="Q164" s="1"/>
    </row>
    <row r="165" spans="1:17" x14ac:dyDescent="0.3">
      <c r="A165" s="2" t="s">
        <v>1443</v>
      </c>
      <c r="B165" s="9" t="s">
        <v>112</v>
      </c>
      <c r="C165" s="1" t="s">
        <v>47</v>
      </c>
      <c r="D165" s="5" t="s">
        <v>369</v>
      </c>
      <c r="E165" s="1" t="s">
        <v>48</v>
      </c>
      <c r="F165" s="6" t="s">
        <v>1699</v>
      </c>
      <c r="G165" s="3" t="s">
        <v>1698</v>
      </c>
      <c r="M165" s="3"/>
      <c r="N165" s="3"/>
      <c r="O165" s="3"/>
      <c r="P165" s="43"/>
      <c r="Q165" s="1"/>
    </row>
    <row r="166" spans="1:17" x14ac:dyDescent="0.3">
      <c r="A166" s="2" t="s">
        <v>1239</v>
      </c>
      <c r="B166" s="9" t="s">
        <v>112</v>
      </c>
      <c r="C166" s="1" t="s">
        <v>36</v>
      </c>
      <c r="D166" s="5" t="s">
        <v>370</v>
      </c>
      <c r="E166" s="1" t="s">
        <v>37</v>
      </c>
      <c r="F166" s="6" t="s">
        <v>1699</v>
      </c>
      <c r="G166" s="3">
        <v>0</v>
      </c>
      <c r="H166" s="3">
        <v>0</v>
      </c>
      <c r="I166" s="3">
        <v>3.33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3.33</v>
      </c>
      <c r="P166" s="43">
        <v>6.7</v>
      </c>
      <c r="Q166" s="1" t="s">
        <v>1132</v>
      </c>
    </row>
    <row r="167" spans="1:17" x14ac:dyDescent="0.3">
      <c r="A167" s="2" t="s">
        <v>1240</v>
      </c>
      <c r="B167" s="9" t="s">
        <v>112</v>
      </c>
      <c r="C167" s="1" t="s">
        <v>51</v>
      </c>
      <c r="D167" s="5" t="s">
        <v>372</v>
      </c>
      <c r="E167" s="1" t="s">
        <v>15</v>
      </c>
      <c r="F167" s="6" t="s">
        <v>1699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43">
        <v>0</v>
      </c>
      <c r="Q167" s="1" t="s">
        <v>1132</v>
      </c>
    </row>
    <row r="168" spans="1:17" x14ac:dyDescent="0.3">
      <c r="A168" s="2" t="s">
        <v>1444</v>
      </c>
      <c r="B168" s="9" t="s">
        <v>112</v>
      </c>
      <c r="C168" s="1" t="s">
        <v>71</v>
      </c>
      <c r="D168" s="5" t="s">
        <v>374</v>
      </c>
      <c r="E168" s="1" t="s">
        <v>30</v>
      </c>
      <c r="F168" s="6" t="s">
        <v>1699</v>
      </c>
      <c r="G168" s="3" t="s">
        <v>1698</v>
      </c>
      <c r="M168" s="3"/>
      <c r="N168" s="3"/>
      <c r="O168" s="3"/>
      <c r="P168" s="43"/>
      <c r="Q168" s="1"/>
    </row>
    <row r="169" spans="1:17" x14ac:dyDescent="0.3">
      <c r="A169" s="2" t="s">
        <v>1241</v>
      </c>
      <c r="B169" s="9" t="s">
        <v>112</v>
      </c>
      <c r="C169" s="1" t="s">
        <v>13</v>
      </c>
      <c r="D169" s="5" t="s">
        <v>375</v>
      </c>
      <c r="E169" s="1" t="s">
        <v>10</v>
      </c>
      <c r="F169" s="6" t="s">
        <v>1699</v>
      </c>
      <c r="G169" s="3">
        <v>6.25</v>
      </c>
      <c r="H169" s="3">
        <v>6.25</v>
      </c>
      <c r="I169" s="3">
        <v>6.67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1.67</v>
      </c>
      <c r="P169" s="43">
        <v>20.8</v>
      </c>
      <c r="Q169" s="1" t="s">
        <v>1132</v>
      </c>
    </row>
    <row r="170" spans="1:17" x14ac:dyDescent="0.3">
      <c r="A170" s="2" t="s">
        <v>1242</v>
      </c>
      <c r="B170" s="9" t="s">
        <v>112</v>
      </c>
      <c r="C170" s="1" t="s">
        <v>41</v>
      </c>
      <c r="D170" s="5" t="s">
        <v>377</v>
      </c>
      <c r="E170" s="1" t="s">
        <v>23</v>
      </c>
      <c r="F170" s="6" t="s">
        <v>1699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5</v>
      </c>
      <c r="P170" s="43">
        <v>5</v>
      </c>
      <c r="Q170" s="1" t="s">
        <v>1132</v>
      </c>
    </row>
    <row r="171" spans="1:17" x14ac:dyDescent="0.3">
      <c r="A171" s="2" t="s">
        <v>1445</v>
      </c>
      <c r="B171" s="9" t="s">
        <v>112</v>
      </c>
      <c r="C171" s="1" t="s">
        <v>18</v>
      </c>
      <c r="D171" s="5" t="s">
        <v>379</v>
      </c>
      <c r="E171" s="1" t="s">
        <v>12</v>
      </c>
      <c r="F171" s="6" t="s">
        <v>1699</v>
      </c>
      <c r="G171" s="3">
        <v>0</v>
      </c>
      <c r="H171" s="3">
        <v>0</v>
      </c>
      <c r="I171" s="3">
        <v>3.33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43">
        <v>3.3</v>
      </c>
      <c r="Q171" s="1" t="s">
        <v>1132</v>
      </c>
    </row>
    <row r="172" spans="1:17" x14ac:dyDescent="0.3">
      <c r="A172" s="2" t="s">
        <v>1446</v>
      </c>
      <c r="B172" s="9" t="s">
        <v>112</v>
      </c>
      <c r="C172" s="1" t="s">
        <v>75</v>
      </c>
      <c r="D172" s="5" t="s">
        <v>381</v>
      </c>
      <c r="E172" s="1" t="s">
        <v>30</v>
      </c>
      <c r="F172" s="6" t="s">
        <v>1699</v>
      </c>
      <c r="G172" s="3" t="s">
        <v>1698</v>
      </c>
      <c r="M172" s="3"/>
      <c r="N172" s="3"/>
      <c r="O172" s="3"/>
      <c r="P172" s="43"/>
      <c r="Q172" s="1"/>
    </row>
    <row r="173" spans="1:17" x14ac:dyDescent="0.3">
      <c r="A173" s="2" t="s">
        <v>1447</v>
      </c>
      <c r="B173" s="9" t="s">
        <v>112</v>
      </c>
      <c r="C173" s="1" t="s">
        <v>11</v>
      </c>
      <c r="D173" s="5" t="s">
        <v>382</v>
      </c>
      <c r="E173" s="1" t="s">
        <v>12</v>
      </c>
      <c r="F173" s="6" t="s">
        <v>1699</v>
      </c>
      <c r="G173" s="3">
        <v>0</v>
      </c>
      <c r="H173" s="3">
        <v>12.5</v>
      </c>
      <c r="I173" s="3">
        <v>6.67</v>
      </c>
      <c r="J173" s="3">
        <v>0</v>
      </c>
      <c r="K173" s="3">
        <v>0</v>
      </c>
      <c r="L173" s="3">
        <v>0</v>
      </c>
      <c r="M173" s="3">
        <v>0</v>
      </c>
      <c r="N173" s="3">
        <v>1.67</v>
      </c>
      <c r="O173" s="3">
        <v>0</v>
      </c>
      <c r="P173" s="43">
        <v>20.8</v>
      </c>
      <c r="Q173" s="1" t="s">
        <v>1132</v>
      </c>
    </row>
    <row r="174" spans="1:17" x14ac:dyDescent="0.3">
      <c r="A174" s="2" t="s">
        <v>1243</v>
      </c>
      <c r="B174" s="9" t="s">
        <v>112</v>
      </c>
      <c r="C174" s="1" t="s">
        <v>62</v>
      </c>
      <c r="D174" s="5" t="s">
        <v>384</v>
      </c>
      <c r="E174" s="1" t="s">
        <v>35</v>
      </c>
      <c r="F174" s="6" t="s">
        <v>1699</v>
      </c>
      <c r="G174" s="3">
        <v>0</v>
      </c>
      <c r="H174" s="3">
        <v>0</v>
      </c>
      <c r="I174" s="3">
        <v>6.67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43">
        <v>6.7</v>
      </c>
      <c r="Q174" s="1" t="s">
        <v>1132</v>
      </c>
    </row>
    <row r="175" spans="1:17" x14ac:dyDescent="0.3">
      <c r="A175" s="2" t="s">
        <v>1448</v>
      </c>
      <c r="B175" s="9" t="s">
        <v>112</v>
      </c>
      <c r="C175" s="1" t="s">
        <v>41</v>
      </c>
      <c r="D175" s="5" t="s">
        <v>386</v>
      </c>
      <c r="E175" s="1" t="s">
        <v>23</v>
      </c>
      <c r="F175" s="6" t="s">
        <v>1699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43">
        <v>0</v>
      </c>
      <c r="Q175" s="1" t="s">
        <v>1132</v>
      </c>
    </row>
    <row r="176" spans="1:17" x14ac:dyDescent="0.3">
      <c r="A176" s="2" t="s">
        <v>1244</v>
      </c>
      <c r="B176" s="9" t="s">
        <v>112</v>
      </c>
      <c r="C176" s="1" t="s">
        <v>51</v>
      </c>
      <c r="D176" s="5" t="s">
        <v>388</v>
      </c>
      <c r="E176" s="1" t="s">
        <v>15</v>
      </c>
      <c r="F176" s="6" t="s">
        <v>1699</v>
      </c>
      <c r="G176" s="3">
        <v>0</v>
      </c>
      <c r="H176" s="3">
        <v>0</v>
      </c>
      <c r="I176" s="3">
        <v>3.33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43">
        <v>3.3</v>
      </c>
      <c r="Q176" s="1" t="s">
        <v>1132</v>
      </c>
    </row>
    <row r="177" spans="1:17" x14ac:dyDescent="0.3">
      <c r="A177" s="2" t="s">
        <v>1449</v>
      </c>
      <c r="B177" s="9" t="s">
        <v>112</v>
      </c>
      <c r="C177" s="1" t="s">
        <v>14</v>
      </c>
      <c r="D177" s="5" t="s">
        <v>390</v>
      </c>
      <c r="E177" s="1" t="s">
        <v>15</v>
      </c>
      <c r="F177" s="6" t="s">
        <v>1699</v>
      </c>
      <c r="G177" s="3">
        <v>0</v>
      </c>
      <c r="H177" s="3">
        <v>0</v>
      </c>
      <c r="I177" s="3">
        <v>3.33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43">
        <v>3.3</v>
      </c>
      <c r="Q177" s="1" t="s">
        <v>1132</v>
      </c>
    </row>
    <row r="178" spans="1:17" x14ac:dyDescent="0.3">
      <c r="A178" s="2" t="s">
        <v>1450</v>
      </c>
      <c r="B178" s="9" t="s">
        <v>112</v>
      </c>
      <c r="C178" s="1" t="s">
        <v>45</v>
      </c>
      <c r="D178" s="5" t="s">
        <v>392</v>
      </c>
      <c r="E178" s="1" t="s">
        <v>37</v>
      </c>
      <c r="F178" s="6" t="s">
        <v>1699</v>
      </c>
      <c r="G178" s="3">
        <v>0</v>
      </c>
      <c r="H178" s="3">
        <v>0</v>
      </c>
      <c r="I178" s="3">
        <v>3.33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43">
        <v>3.3</v>
      </c>
      <c r="Q178" s="1" t="s">
        <v>1132</v>
      </c>
    </row>
    <row r="179" spans="1:17" x14ac:dyDescent="0.3">
      <c r="A179" s="2" t="s">
        <v>1451</v>
      </c>
      <c r="B179" s="9" t="s">
        <v>112</v>
      </c>
      <c r="C179" s="1" t="s">
        <v>16</v>
      </c>
      <c r="D179" s="5" t="s">
        <v>394</v>
      </c>
      <c r="E179" s="1" t="s">
        <v>10</v>
      </c>
      <c r="F179" s="6" t="s">
        <v>1699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43">
        <v>0</v>
      </c>
      <c r="Q179" s="1" t="s">
        <v>1132</v>
      </c>
    </row>
    <row r="180" spans="1:17" x14ac:dyDescent="0.3">
      <c r="A180" s="2" t="s">
        <v>1452</v>
      </c>
      <c r="B180" s="9" t="s">
        <v>112</v>
      </c>
      <c r="C180" s="1" t="s">
        <v>47</v>
      </c>
      <c r="D180" s="5" t="s">
        <v>396</v>
      </c>
      <c r="E180" s="1" t="s">
        <v>48</v>
      </c>
      <c r="F180" s="6" t="s">
        <v>1699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5</v>
      </c>
      <c r="P180" s="43">
        <v>5</v>
      </c>
      <c r="Q180" s="1" t="s">
        <v>1132</v>
      </c>
    </row>
    <row r="181" spans="1:17" x14ac:dyDescent="0.3">
      <c r="A181" s="2" t="s">
        <v>1453</v>
      </c>
      <c r="B181" s="9" t="s">
        <v>112</v>
      </c>
      <c r="C181" s="1" t="s">
        <v>31</v>
      </c>
      <c r="D181" s="5" t="s">
        <v>398</v>
      </c>
      <c r="E181" s="1" t="s">
        <v>10</v>
      </c>
      <c r="F181" s="6" t="s">
        <v>1699</v>
      </c>
      <c r="G181" s="3">
        <v>0</v>
      </c>
      <c r="H181" s="3">
        <v>0</v>
      </c>
      <c r="I181" s="3">
        <v>3.33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43">
        <v>3.3</v>
      </c>
      <c r="Q181" s="1" t="s">
        <v>1132</v>
      </c>
    </row>
    <row r="182" spans="1:17" x14ac:dyDescent="0.3">
      <c r="A182" s="2" t="s">
        <v>1454</v>
      </c>
      <c r="B182" s="9" t="s">
        <v>112</v>
      </c>
      <c r="C182" s="1" t="s">
        <v>51</v>
      </c>
      <c r="D182" s="5" t="s">
        <v>400</v>
      </c>
      <c r="E182" s="1" t="s">
        <v>15</v>
      </c>
      <c r="F182" s="6" t="s">
        <v>1699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1.67</v>
      </c>
      <c r="P182" s="43">
        <v>1.7</v>
      </c>
      <c r="Q182" s="1" t="s">
        <v>1132</v>
      </c>
    </row>
    <row r="183" spans="1:17" x14ac:dyDescent="0.3">
      <c r="A183" s="2" t="s">
        <v>1245</v>
      </c>
      <c r="B183" s="9" t="s">
        <v>112</v>
      </c>
      <c r="C183" s="1" t="s">
        <v>29</v>
      </c>
      <c r="D183" s="5" t="s">
        <v>402</v>
      </c>
      <c r="E183" s="1" t="s">
        <v>30</v>
      </c>
      <c r="F183" s="6" t="s">
        <v>1699</v>
      </c>
      <c r="G183" s="3" t="s">
        <v>1698</v>
      </c>
      <c r="M183" s="3"/>
      <c r="N183" s="3"/>
      <c r="O183" s="3"/>
      <c r="P183" s="43"/>
      <c r="Q183" s="1"/>
    </row>
    <row r="184" spans="1:17" x14ac:dyDescent="0.3">
      <c r="A184" s="2" t="s">
        <v>1455</v>
      </c>
      <c r="B184" s="9" t="s">
        <v>112</v>
      </c>
      <c r="C184" s="1" t="s">
        <v>28</v>
      </c>
      <c r="D184" s="5" t="s">
        <v>403</v>
      </c>
      <c r="E184" s="1" t="s">
        <v>12</v>
      </c>
      <c r="F184" s="6" t="s">
        <v>1699</v>
      </c>
      <c r="G184" s="3" t="s">
        <v>1698</v>
      </c>
      <c r="M184" s="3"/>
      <c r="N184" s="3"/>
      <c r="O184" s="3"/>
      <c r="P184" s="43"/>
      <c r="Q184" s="1"/>
    </row>
    <row r="185" spans="1:17" x14ac:dyDescent="0.3">
      <c r="A185" s="2" t="s">
        <v>1456</v>
      </c>
      <c r="B185" s="9" t="s">
        <v>112</v>
      </c>
      <c r="C185" s="1" t="s">
        <v>47</v>
      </c>
      <c r="D185" s="5" t="s">
        <v>404</v>
      </c>
      <c r="E185" s="1" t="s">
        <v>48</v>
      </c>
      <c r="F185" s="6" t="s">
        <v>1699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3.33</v>
      </c>
      <c r="O185" s="3">
        <v>0</v>
      </c>
      <c r="P185" s="43">
        <v>3.3</v>
      </c>
      <c r="Q185" s="1" t="s">
        <v>1132</v>
      </c>
    </row>
    <row r="186" spans="1:17" x14ac:dyDescent="0.3">
      <c r="A186" s="2" t="s">
        <v>1246</v>
      </c>
      <c r="B186" s="9" t="s">
        <v>112</v>
      </c>
      <c r="C186" s="1" t="s">
        <v>53</v>
      </c>
      <c r="D186" s="5" t="s">
        <v>406</v>
      </c>
      <c r="E186" s="1" t="s">
        <v>30</v>
      </c>
      <c r="F186" s="6" t="s">
        <v>1699</v>
      </c>
      <c r="G186" s="3">
        <v>18.75</v>
      </c>
      <c r="H186" s="3">
        <v>0</v>
      </c>
      <c r="I186" s="3">
        <v>3.33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43">
        <v>22.1</v>
      </c>
      <c r="Q186" s="1" t="s">
        <v>1132</v>
      </c>
    </row>
    <row r="187" spans="1:17" x14ac:dyDescent="0.3">
      <c r="A187" s="2" t="s">
        <v>1457</v>
      </c>
      <c r="B187" s="9" t="s">
        <v>112</v>
      </c>
      <c r="C187" s="1" t="s">
        <v>47</v>
      </c>
      <c r="D187" s="5" t="s">
        <v>408</v>
      </c>
      <c r="E187" s="1" t="s">
        <v>48</v>
      </c>
      <c r="F187" s="6" t="s">
        <v>1699</v>
      </c>
      <c r="G187" s="3">
        <v>0</v>
      </c>
      <c r="H187" s="3">
        <v>0</v>
      </c>
      <c r="I187" s="3">
        <v>6.67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43">
        <v>6.7</v>
      </c>
      <c r="Q187" s="1" t="s">
        <v>1132</v>
      </c>
    </row>
    <row r="188" spans="1:17" x14ac:dyDescent="0.3">
      <c r="A188" s="2" t="s">
        <v>1458</v>
      </c>
      <c r="B188" s="9" t="s">
        <v>112</v>
      </c>
      <c r="C188" s="1" t="s">
        <v>46</v>
      </c>
      <c r="D188" s="5" t="s">
        <v>410</v>
      </c>
      <c r="E188" s="1" t="s">
        <v>35</v>
      </c>
      <c r="F188" s="6" t="s">
        <v>1699</v>
      </c>
      <c r="G188" s="3" t="s">
        <v>1698</v>
      </c>
      <c r="M188" s="3"/>
      <c r="N188" s="3"/>
      <c r="O188" s="3"/>
      <c r="P188" s="43"/>
      <c r="Q188" s="1"/>
    </row>
    <row r="189" spans="1:17" x14ac:dyDescent="0.3">
      <c r="A189" s="2" t="s">
        <v>1247</v>
      </c>
      <c r="B189" s="9" t="s">
        <v>112</v>
      </c>
      <c r="C189" s="1" t="s">
        <v>73</v>
      </c>
      <c r="D189" s="5" t="s">
        <v>411</v>
      </c>
      <c r="E189" s="1" t="s">
        <v>8</v>
      </c>
      <c r="F189" s="6" t="s">
        <v>1699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43">
        <v>0</v>
      </c>
      <c r="Q189" s="1" t="s">
        <v>1132</v>
      </c>
    </row>
    <row r="190" spans="1:17" x14ac:dyDescent="0.3">
      <c r="A190" s="2" t="s">
        <v>1248</v>
      </c>
      <c r="B190" s="9" t="s">
        <v>112</v>
      </c>
      <c r="C190" s="1" t="s">
        <v>73</v>
      </c>
      <c r="D190" s="5" t="s">
        <v>413</v>
      </c>
      <c r="E190" s="1" t="s">
        <v>8</v>
      </c>
      <c r="F190" s="6" t="s">
        <v>1699</v>
      </c>
      <c r="G190" s="3" t="s">
        <v>1698</v>
      </c>
      <c r="M190" s="3"/>
      <c r="N190" s="3"/>
      <c r="O190" s="3"/>
      <c r="P190" s="43"/>
      <c r="Q190" s="1"/>
    </row>
    <row r="191" spans="1:17" x14ac:dyDescent="0.3">
      <c r="A191" s="2" t="s">
        <v>1459</v>
      </c>
      <c r="B191" s="9" t="s">
        <v>112</v>
      </c>
      <c r="C191" s="1" t="s">
        <v>46</v>
      </c>
      <c r="D191" s="5" t="s">
        <v>414</v>
      </c>
      <c r="E191" s="1" t="s">
        <v>35</v>
      </c>
      <c r="F191" s="6" t="s">
        <v>1699</v>
      </c>
      <c r="G191" s="3" t="s">
        <v>1698</v>
      </c>
      <c r="M191" s="3"/>
      <c r="N191" s="3"/>
      <c r="O191" s="3"/>
      <c r="P191" s="43"/>
      <c r="Q191" s="1"/>
    </row>
    <row r="192" spans="1:17" x14ac:dyDescent="0.3">
      <c r="A192" s="2" t="s">
        <v>1249</v>
      </c>
      <c r="B192" s="9" t="s">
        <v>112</v>
      </c>
      <c r="C192" s="1" t="s">
        <v>40</v>
      </c>
      <c r="D192" s="5" t="s">
        <v>415</v>
      </c>
      <c r="E192" s="1" t="s">
        <v>35</v>
      </c>
      <c r="F192" s="6" t="s">
        <v>1699</v>
      </c>
      <c r="G192" s="3">
        <v>18.75</v>
      </c>
      <c r="H192" s="3">
        <v>0</v>
      </c>
      <c r="I192" s="3">
        <v>6.67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1.67</v>
      </c>
      <c r="P192" s="43">
        <v>27.1</v>
      </c>
      <c r="Q192" s="1" t="s">
        <v>1132</v>
      </c>
    </row>
    <row r="193" spans="1:17" x14ac:dyDescent="0.3">
      <c r="A193" s="2" t="s">
        <v>33</v>
      </c>
      <c r="B193" s="9" t="s">
        <v>112</v>
      </c>
      <c r="C193" s="1" t="s">
        <v>28</v>
      </c>
      <c r="D193" s="5" t="s">
        <v>417</v>
      </c>
      <c r="E193" s="1" t="s">
        <v>12</v>
      </c>
      <c r="F193" s="6" t="s">
        <v>1699</v>
      </c>
      <c r="G193" s="3">
        <v>0</v>
      </c>
      <c r="H193" s="3">
        <v>0</v>
      </c>
      <c r="I193" s="3">
        <v>6.67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43">
        <v>6.7</v>
      </c>
      <c r="Q193" s="1" t="s">
        <v>1132</v>
      </c>
    </row>
    <row r="194" spans="1:17" x14ac:dyDescent="0.3">
      <c r="A194" s="2" t="s">
        <v>1250</v>
      </c>
      <c r="B194" s="9" t="s">
        <v>112</v>
      </c>
      <c r="C194" s="1" t="s">
        <v>13</v>
      </c>
      <c r="D194" s="5" t="s">
        <v>419</v>
      </c>
      <c r="E194" s="1" t="s">
        <v>10</v>
      </c>
      <c r="F194" s="6" t="s">
        <v>1699</v>
      </c>
      <c r="G194" s="3">
        <v>25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43">
        <v>25</v>
      </c>
      <c r="Q194" s="1" t="s">
        <v>1132</v>
      </c>
    </row>
    <row r="195" spans="1:17" x14ac:dyDescent="0.3">
      <c r="A195" s="2" t="s">
        <v>1460</v>
      </c>
      <c r="B195" s="9" t="s">
        <v>112</v>
      </c>
      <c r="C195" s="1" t="s">
        <v>16</v>
      </c>
      <c r="D195" s="5" t="s">
        <v>421</v>
      </c>
      <c r="E195" s="1" t="s">
        <v>10</v>
      </c>
      <c r="F195" s="6" t="s">
        <v>1699</v>
      </c>
      <c r="G195" s="3" t="s">
        <v>1698</v>
      </c>
      <c r="M195" s="3"/>
      <c r="N195" s="3"/>
      <c r="O195" s="3"/>
      <c r="P195" s="43"/>
      <c r="Q195" s="1"/>
    </row>
    <row r="196" spans="1:17" x14ac:dyDescent="0.3">
      <c r="A196" s="2" t="s">
        <v>1461</v>
      </c>
      <c r="B196" s="9" t="s">
        <v>112</v>
      </c>
      <c r="C196" s="1" t="s">
        <v>47</v>
      </c>
      <c r="D196" s="5" t="s">
        <v>422</v>
      </c>
      <c r="E196" s="1" t="s">
        <v>48</v>
      </c>
      <c r="F196" s="6" t="s">
        <v>1699</v>
      </c>
      <c r="G196" s="3">
        <v>6.25</v>
      </c>
      <c r="H196" s="3">
        <v>0</v>
      </c>
      <c r="I196" s="3">
        <v>6.67</v>
      </c>
      <c r="J196" s="3">
        <v>10</v>
      </c>
      <c r="K196" s="3">
        <v>10</v>
      </c>
      <c r="L196" s="3">
        <v>0</v>
      </c>
      <c r="M196" s="3">
        <v>0</v>
      </c>
      <c r="N196" s="3">
        <v>0</v>
      </c>
      <c r="O196" s="3">
        <v>0</v>
      </c>
      <c r="P196" s="43">
        <v>32.9</v>
      </c>
      <c r="Q196" s="1" t="s">
        <v>1132</v>
      </c>
    </row>
    <row r="197" spans="1:17" x14ac:dyDescent="0.3">
      <c r="A197" s="2" t="s">
        <v>1462</v>
      </c>
      <c r="B197" s="9" t="s">
        <v>112</v>
      </c>
      <c r="C197" s="1" t="s">
        <v>70</v>
      </c>
      <c r="D197" s="5" t="s">
        <v>424</v>
      </c>
      <c r="E197" s="1" t="s">
        <v>12</v>
      </c>
      <c r="F197" s="6" t="s">
        <v>1699</v>
      </c>
      <c r="G197" s="3">
        <v>0</v>
      </c>
      <c r="H197" s="3">
        <v>0</v>
      </c>
      <c r="I197" s="3">
        <v>3.33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43">
        <v>3.3</v>
      </c>
      <c r="Q197" s="1" t="s">
        <v>1132</v>
      </c>
    </row>
    <row r="198" spans="1:17" x14ac:dyDescent="0.3">
      <c r="A198" s="2" t="s">
        <v>1463</v>
      </c>
      <c r="B198" s="9" t="s">
        <v>112</v>
      </c>
      <c r="C198" s="1" t="s">
        <v>46</v>
      </c>
      <c r="D198" s="5" t="s">
        <v>426</v>
      </c>
      <c r="E198" s="1" t="s">
        <v>35</v>
      </c>
      <c r="F198" s="6" t="s">
        <v>1699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1.67</v>
      </c>
      <c r="P198" s="43">
        <v>1.7</v>
      </c>
      <c r="Q198" s="1" t="s">
        <v>1132</v>
      </c>
    </row>
    <row r="199" spans="1:17" x14ac:dyDescent="0.3">
      <c r="A199" s="2" t="s">
        <v>1251</v>
      </c>
      <c r="B199" s="9" t="s">
        <v>112</v>
      </c>
      <c r="C199" s="1" t="s">
        <v>76</v>
      </c>
      <c r="D199" s="5" t="s">
        <v>428</v>
      </c>
      <c r="E199" s="1" t="s">
        <v>37</v>
      </c>
      <c r="F199" s="6" t="s">
        <v>1699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43">
        <v>0</v>
      </c>
      <c r="Q199" s="1" t="s">
        <v>1132</v>
      </c>
    </row>
    <row r="200" spans="1:17" x14ac:dyDescent="0.3">
      <c r="A200" s="2" t="s">
        <v>1252</v>
      </c>
      <c r="B200" s="9" t="s">
        <v>112</v>
      </c>
      <c r="C200" s="1" t="s">
        <v>60</v>
      </c>
      <c r="D200" s="5" t="s">
        <v>430</v>
      </c>
      <c r="E200" s="1" t="s">
        <v>8</v>
      </c>
      <c r="F200" s="6" t="s">
        <v>1699</v>
      </c>
      <c r="G200" s="3">
        <v>0</v>
      </c>
      <c r="H200" s="3">
        <v>0</v>
      </c>
      <c r="I200" s="3">
        <v>3.33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43">
        <v>3.3</v>
      </c>
      <c r="Q200" s="1" t="s">
        <v>1132</v>
      </c>
    </row>
    <row r="201" spans="1:17" x14ac:dyDescent="0.3">
      <c r="A201" s="2" t="s">
        <v>1464</v>
      </c>
      <c r="B201" s="9" t="s">
        <v>112</v>
      </c>
      <c r="C201" s="1" t="s">
        <v>47</v>
      </c>
      <c r="D201" s="5" t="s">
        <v>432</v>
      </c>
      <c r="E201" s="1" t="s">
        <v>48</v>
      </c>
      <c r="F201" s="6" t="s">
        <v>1699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43">
        <v>0</v>
      </c>
      <c r="Q201" s="1" t="s">
        <v>1132</v>
      </c>
    </row>
    <row r="202" spans="1:17" x14ac:dyDescent="0.3">
      <c r="A202" s="2" t="s">
        <v>1253</v>
      </c>
      <c r="B202" s="9" t="s">
        <v>112</v>
      </c>
      <c r="C202" s="1" t="s">
        <v>43</v>
      </c>
      <c r="D202" s="5" t="s">
        <v>434</v>
      </c>
      <c r="E202" s="1" t="s">
        <v>37</v>
      </c>
      <c r="F202" s="6" t="s">
        <v>1699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43">
        <v>0</v>
      </c>
      <c r="Q202" s="1" t="s">
        <v>1132</v>
      </c>
    </row>
    <row r="203" spans="1:17" x14ac:dyDescent="0.3">
      <c r="A203" s="2" t="s">
        <v>1465</v>
      </c>
      <c r="B203" s="9" t="s">
        <v>112</v>
      </c>
      <c r="C203" s="1" t="s">
        <v>56</v>
      </c>
      <c r="D203" s="5" t="s">
        <v>436</v>
      </c>
      <c r="E203" s="1" t="s">
        <v>12</v>
      </c>
      <c r="F203" s="6" t="s">
        <v>1699</v>
      </c>
      <c r="G203" s="3">
        <v>0</v>
      </c>
      <c r="H203" s="3">
        <v>0</v>
      </c>
      <c r="I203" s="3">
        <v>3.33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5</v>
      </c>
      <c r="P203" s="43">
        <v>8.3000000000000007</v>
      </c>
      <c r="Q203" s="1" t="s">
        <v>1132</v>
      </c>
    </row>
    <row r="204" spans="1:17" x14ac:dyDescent="0.3">
      <c r="A204" s="2" t="s">
        <v>1466</v>
      </c>
      <c r="B204" s="9" t="s">
        <v>112</v>
      </c>
      <c r="C204" s="1" t="s">
        <v>41</v>
      </c>
      <c r="D204" s="5" t="s">
        <v>438</v>
      </c>
      <c r="E204" s="1" t="s">
        <v>23</v>
      </c>
      <c r="F204" s="6" t="s">
        <v>1699</v>
      </c>
      <c r="G204" s="3">
        <v>12.5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43">
        <v>12.5</v>
      </c>
      <c r="Q204" s="1" t="s">
        <v>1132</v>
      </c>
    </row>
    <row r="205" spans="1:17" x14ac:dyDescent="0.3">
      <c r="A205" s="2" t="s">
        <v>1254</v>
      </c>
      <c r="B205" s="9" t="s">
        <v>112</v>
      </c>
      <c r="C205" s="1" t="s">
        <v>53</v>
      </c>
      <c r="D205" s="5" t="s">
        <v>440</v>
      </c>
      <c r="E205" s="1" t="s">
        <v>30</v>
      </c>
      <c r="F205" s="6" t="s">
        <v>1699</v>
      </c>
      <c r="G205" s="3">
        <v>0</v>
      </c>
      <c r="H205" s="3">
        <v>6.25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1.67</v>
      </c>
      <c r="P205" s="43">
        <v>7.9</v>
      </c>
      <c r="Q205" s="1" t="s">
        <v>1132</v>
      </c>
    </row>
    <row r="206" spans="1:17" x14ac:dyDescent="0.3">
      <c r="A206" s="2" t="s">
        <v>1255</v>
      </c>
      <c r="B206" s="9" t="s">
        <v>112</v>
      </c>
      <c r="C206" s="1" t="s">
        <v>65</v>
      </c>
      <c r="D206" s="5" t="s">
        <v>442</v>
      </c>
      <c r="E206" s="1" t="s">
        <v>23</v>
      </c>
      <c r="F206" s="6" t="s">
        <v>1699</v>
      </c>
      <c r="G206" s="3">
        <v>0</v>
      </c>
      <c r="H206" s="3">
        <v>0</v>
      </c>
      <c r="I206" s="3">
        <v>10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43">
        <v>10</v>
      </c>
      <c r="Q206" s="1" t="s">
        <v>1132</v>
      </c>
    </row>
    <row r="207" spans="1:17" x14ac:dyDescent="0.3">
      <c r="A207" s="2" t="s">
        <v>1467</v>
      </c>
      <c r="B207" s="9" t="s">
        <v>112</v>
      </c>
      <c r="C207" s="1" t="s">
        <v>13</v>
      </c>
      <c r="D207" s="5" t="s">
        <v>444</v>
      </c>
      <c r="E207" s="1" t="s">
        <v>10</v>
      </c>
      <c r="F207" s="6" t="s">
        <v>1699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43">
        <v>0</v>
      </c>
      <c r="Q207" s="1" t="s">
        <v>1132</v>
      </c>
    </row>
    <row r="208" spans="1:17" x14ac:dyDescent="0.3">
      <c r="A208" s="2" t="s">
        <v>1468</v>
      </c>
      <c r="B208" s="9" t="s">
        <v>112</v>
      </c>
      <c r="C208" s="1" t="s">
        <v>59</v>
      </c>
      <c r="D208" s="5" t="s">
        <v>446</v>
      </c>
      <c r="E208" s="1" t="s">
        <v>30</v>
      </c>
      <c r="F208" s="6" t="s">
        <v>1699</v>
      </c>
      <c r="G208" s="3">
        <v>0</v>
      </c>
      <c r="H208" s="3">
        <v>0</v>
      </c>
      <c r="I208" s="3">
        <v>0</v>
      </c>
      <c r="J208" s="3">
        <v>10</v>
      </c>
      <c r="K208" s="3">
        <v>0</v>
      </c>
      <c r="L208" s="3">
        <v>5</v>
      </c>
      <c r="M208" s="3">
        <v>1.67</v>
      </c>
      <c r="N208" s="3">
        <v>0</v>
      </c>
      <c r="O208" s="3">
        <v>0</v>
      </c>
      <c r="P208" s="43">
        <v>16.7</v>
      </c>
      <c r="Q208" s="1" t="s">
        <v>1132</v>
      </c>
    </row>
    <row r="209" spans="1:17" x14ac:dyDescent="0.3">
      <c r="A209" s="2" t="s">
        <v>1256</v>
      </c>
      <c r="B209" s="9" t="s">
        <v>112</v>
      </c>
      <c r="C209" s="1" t="s">
        <v>73</v>
      </c>
      <c r="D209" s="5" t="s">
        <v>448</v>
      </c>
      <c r="E209" s="1" t="s">
        <v>8</v>
      </c>
      <c r="F209" s="6" t="s">
        <v>1699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43">
        <v>0</v>
      </c>
      <c r="Q209" s="1" t="s">
        <v>1132</v>
      </c>
    </row>
    <row r="210" spans="1:17" x14ac:dyDescent="0.3">
      <c r="A210" s="2" t="s">
        <v>1469</v>
      </c>
      <c r="B210" s="9" t="s">
        <v>112</v>
      </c>
      <c r="C210" s="1" t="s">
        <v>47</v>
      </c>
      <c r="D210" s="5" t="s">
        <v>450</v>
      </c>
      <c r="E210" s="1" t="s">
        <v>48</v>
      </c>
      <c r="F210" s="6" t="s">
        <v>1699</v>
      </c>
      <c r="G210" s="3" t="s">
        <v>1698</v>
      </c>
      <c r="M210" s="3"/>
      <c r="N210" s="3"/>
      <c r="O210" s="3"/>
      <c r="P210" s="43"/>
      <c r="Q210" s="1"/>
    </row>
    <row r="211" spans="1:17" x14ac:dyDescent="0.3">
      <c r="A211" s="2" t="s">
        <v>1470</v>
      </c>
      <c r="B211" s="9" t="s">
        <v>112</v>
      </c>
      <c r="C211" s="1" t="s">
        <v>47</v>
      </c>
      <c r="D211" s="5" t="s">
        <v>451</v>
      </c>
      <c r="E211" s="1" t="s">
        <v>48</v>
      </c>
      <c r="F211" s="6" t="s">
        <v>1699</v>
      </c>
      <c r="G211" s="3">
        <v>0</v>
      </c>
      <c r="H211" s="3">
        <v>0</v>
      </c>
      <c r="I211" s="3">
        <v>3.33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43">
        <v>3.3</v>
      </c>
      <c r="Q211" s="1" t="s">
        <v>1132</v>
      </c>
    </row>
    <row r="212" spans="1:17" x14ac:dyDescent="0.3">
      <c r="A212" s="2" t="s">
        <v>1471</v>
      </c>
      <c r="B212" s="9" t="s">
        <v>112</v>
      </c>
      <c r="C212" s="1" t="s">
        <v>47</v>
      </c>
      <c r="D212" s="5" t="s">
        <v>453</v>
      </c>
      <c r="E212" s="1" t="s">
        <v>48</v>
      </c>
      <c r="F212" s="6" t="s">
        <v>1699</v>
      </c>
      <c r="G212" s="3">
        <v>0</v>
      </c>
      <c r="H212" s="3">
        <v>6.25</v>
      </c>
      <c r="I212" s="3">
        <v>6.67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43">
        <v>12.9</v>
      </c>
      <c r="Q212" s="1" t="s">
        <v>1132</v>
      </c>
    </row>
    <row r="213" spans="1:17" x14ac:dyDescent="0.3">
      <c r="A213" s="2" t="s">
        <v>1102</v>
      </c>
      <c r="B213" s="9" t="s">
        <v>112</v>
      </c>
      <c r="C213" s="1" t="s">
        <v>7</v>
      </c>
      <c r="D213" s="5" t="s">
        <v>455</v>
      </c>
      <c r="E213" s="1" t="s">
        <v>8</v>
      </c>
      <c r="F213" s="6" t="s">
        <v>1088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43">
        <v>0</v>
      </c>
      <c r="Q213" s="1" t="s">
        <v>1132</v>
      </c>
    </row>
    <row r="214" spans="1:17" x14ac:dyDescent="0.3">
      <c r="A214" s="2" t="s">
        <v>38</v>
      </c>
      <c r="B214" s="9" t="s">
        <v>112</v>
      </c>
      <c r="C214" s="1" t="s">
        <v>20</v>
      </c>
      <c r="D214" s="5" t="s">
        <v>457</v>
      </c>
      <c r="E214" s="1" t="s">
        <v>12</v>
      </c>
      <c r="F214" s="6" t="s">
        <v>1699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43">
        <v>0</v>
      </c>
      <c r="Q214" s="1" t="s">
        <v>1132</v>
      </c>
    </row>
    <row r="215" spans="1:17" x14ac:dyDescent="0.3">
      <c r="A215" s="2" t="s">
        <v>1257</v>
      </c>
      <c r="B215" s="9" t="s">
        <v>112</v>
      </c>
      <c r="C215" s="1" t="s">
        <v>67</v>
      </c>
      <c r="D215" s="5" t="s">
        <v>459</v>
      </c>
      <c r="E215" s="1" t="s">
        <v>48</v>
      </c>
      <c r="F215" s="6" t="s">
        <v>1699</v>
      </c>
      <c r="G215" s="3">
        <v>0</v>
      </c>
      <c r="H215" s="3">
        <v>0</v>
      </c>
      <c r="I215" s="3">
        <v>6.67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43">
        <v>6.7</v>
      </c>
      <c r="Q215" s="1" t="s">
        <v>1132</v>
      </c>
    </row>
    <row r="216" spans="1:17" x14ac:dyDescent="0.3">
      <c r="A216" s="2" t="s">
        <v>1258</v>
      </c>
      <c r="B216" s="9" t="s">
        <v>112</v>
      </c>
      <c r="C216" s="1" t="s">
        <v>73</v>
      </c>
      <c r="D216" s="5" t="s">
        <v>461</v>
      </c>
      <c r="E216" s="1" t="s">
        <v>8</v>
      </c>
      <c r="F216" s="6" t="s">
        <v>1699</v>
      </c>
      <c r="G216" s="3">
        <v>12.5</v>
      </c>
      <c r="H216" s="3">
        <v>0</v>
      </c>
      <c r="I216" s="3">
        <v>3.33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43">
        <v>15.8</v>
      </c>
      <c r="Q216" s="1" t="s">
        <v>1132</v>
      </c>
    </row>
    <row r="217" spans="1:17" x14ac:dyDescent="0.3">
      <c r="A217" s="2" t="s">
        <v>1472</v>
      </c>
      <c r="B217" s="9" t="s">
        <v>112</v>
      </c>
      <c r="C217" s="1" t="s">
        <v>53</v>
      </c>
      <c r="D217" s="5" t="s">
        <v>463</v>
      </c>
      <c r="E217" s="1" t="s">
        <v>30</v>
      </c>
      <c r="F217" s="6" t="s">
        <v>1699</v>
      </c>
      <c r="G217" s="3">
        <v>6.25</v>
      </c>
      <c r="H217" s="3">
        <v>12.5</v>
      </c>
      <c r="I217" s="3">
        <v>3.33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43">
        <v>22.1</v>
      </c>
      <c r="Q217" s="1" t="s">
        <v>1132</v>
      </c>
    </row>
    <row r="218" spans="1:17" x14ac:dyDescent="0.3">
      <c r="A218" s="2" t="s">
        <v>1259</v>
      </c>
      <c r="B218" s="9" t="s">
        <v>112</v>
      </c>
      <c r="C218" s="1" t="s">
        <v>70</v>
      </c>
      <c r="D218" s="5" t="s">
        <v>465</v>
      </c>
      <c r="E218" s="1" t="s">
        <v>12</v>
      </c>
      <c r="F218" s="6" t="s">
        <v>1699</v>
      </c>
      <c r="G218" s="3">
        <v>0</v>
      </c>
      <c r="H218" s="3">
        <v>0</v>
      </c>
      <c r="I218" s="3">
        <v>10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43">
        <v>10</v>
      </c>
      <c r="Q218" s="1" t="s">
        <v>1132</v>
      </c>
    </row>
    <row r="219" spans="1:17" x14ac:dyDescent="0.3">
      <c r="A219" s="2" t="s">
        <v>1473</v>
      </c>
      <c r="B219" s="9" t="s">
        <v>112</v>
      </c>
      <c r="C219" s="1" t="s">
        <v>46</v>
      </c>
      <c r="D219" s="5" t="s">
        <v>467</v>
      </c>
      <c r="E219" s="1" t="s">
        <v>35</v>
      </c>
      <c r="F219" s="6" t="s">
        <v>1699</v>
      </c>
      <c r="G219" s="3" t="s">
        <v>1698</v>
      </c>
      <c r="M219" s="3"/>
      <c r="N219" s="3"/>
      <c r="O219" s="3"/>
      <c r="P219" s="43"/>
      <c r="Q219" s="1"/>
    </row>
    <row r="220" spans="1:17" x14ac:dyDescent="0.3">
      <c r="A220" s="2" t="s">
        <v>1260</v>
      </c>
      <c r="B220" s="9" t="s">
        <v>112</v>
      </c>
      <c r="C220" s="1" t="s">
        <v>31</v>
      </c>
      <c r="D220" s="5" t="s">
        <v>468</v>
      </c>
      <c r="E220" s="1" t="s">
        <v>10</v>
      </c>
      <c r="F220" s="6" t="s">
        <v>1699</v>
      </c>
      <c r="G220" s="3">
        <v>0</v>
      </c>
      <c r="H220" s="3">
        <v>0</v>
      </c>
      <c r="I220" s="3">
        <v>6.67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43">
        <v>6.7</v>
      </c>
      <c r="Q220" s="1" t="s">
        <v>1132</v>
      </c>
    </row>
    <row r="221" spans="1:17" x14ac:dyDescent="0.3">
      <c r="A221" s="2" t="s">
        <v>39</v>
      </c>
      <c r="B221" s="9" t="s">
        <v>112</v>
      </c>
      <c r="C221" s="1" t="s">
        <v>44</v>
      </c>
      <c r="D221" s="5" t="s">
        <v>470</v>
      </c>
      <c r="E221" s="1" t="s">
        <v>15</v>
      </c>
      <c r="F221" s="6" t="s">
        <v>1699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43">
        <v>0</v>
      </c>
      <c r="Q221" s="1" t="s">
        <v>1132</v>
      </c>
    </row>
    <row r="222" spans="1:17" x14ac:dyDescent="0.3">
      <c r="A222" s="2" t="s">
        <v>1261</v>
      </c>
      <c r="B222" s="9" t="s">
        <v>112</v>
      </c>
      <c r="C222" s="1" t="s">
        <v>65</v>
      </c>
      <c r="D222" s="5" t="s">
        <v>472</v>
      </c>
      <c r="E222" s="1" t="s">
        <v>23</v>
      </c>
      <c r="F222" s="6" t="s">
        <v>1699</v>
      </c>
      <c r="G222" s="3" t="s">
        <v>1698</v>
      </c>
      <c r="M222" s="3"/>
      <c r="N222" s="3"/>
      <c r="O222" s="3"/>
      <c r="P222" s="43"/>
      <c r="Q222" s="1"/>
    </row>
    <row r="223" spans="1:17" x14ac:dyDescent="0.3">
      <c r="A223" s="2" t="s">
        <v>1474</v>
      </c>
      <c r="B223" s="9" t="s">
        <v>112</v>
      </c>
      <c r="C223" s="1" t="s">
        <v>66</v>
      </c>
      <c r="D223" s="5" t="s">
        <v>473</v>
      </c>
      <c r="E223" s="1" t="s">
        <v>12</v>
      </c>
      <c r="F223" s="6" t="s">
        <v>1699</v>
      </c>
      <c r="G223" s="3" t="s">
        <v>1698</v>
      </c>
      <c r="M223" s="3"/>
      <c r="N223" s="3"/>
      <c r="O223" s="3"/>
      <c r="P223" s="43"/>
      <c r="Q223" s="1"/>
    </row>
    <row r="224" spans="1:17" x14ac:dyDescent="0.3">
      <c r="A224" s="2" t="s">
        <v>1262</v>
      </c>
      <c r="B224" s="9" t="s">
        <v>112</v>
      </c>
      <c r="C224" s="1" t="s">
        <v>28</v>
      </c>
      <c r="D224" s="5" t="s">
        <v>474</v>
      </c>
      <c r="E224" s="1" t="s">
        <v>12</v>
      </c>
      <c r="F224" s="6" t="s">
        <v>1699</v>
      </c>
      <c r="G224" s="3" t="s">
        <v>1698</v>
      </c>
      <c r="M224" s="3"/>
      <c r="N224" s="3"/>
      <c r="O224" s="3"/>
      <c r="P224" s="43"/>
      <c r="Q224" s="1"/>
    </row>
    <row r="225" spans="1:17" x14ac:dyDescent="0.3">
      <c r="A225" s="2" t="s">
        <v>1263</v>
      </c>
      <c r="B225" s="9" t="s">
        <v>112</v>
      </c>
      <c r="C225" s="1" t="s">
        <v>55</v>
      </c>
      <c r="D225" s="5" t="s">
        <v>475</v>
      </c>
      <c r="E225" s="1" t="s">
        <v>15</v>
      </c>
      <c r="F225" s="6" t="s">
        <v>1699</v>
      </c>
      <c r="G225" s="3">
        <v>0</v>
      </c>
      <c r="H225" s="3">
        <v>0</v>
      </c>
      <c r="I225" s="3">
        <v>6.67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43">
        <v>6.7</v>
      </c>
      <c r="Q225" s="1" t="s">
        <v>1132</v>
      </c>
    </row>
    <row r="226" spans="1:17" x14ac:dyDescent="0.3">
      <c r="A226" s="2" t="s">
        <v>1475</v>
      </c>
      <c r="B226" s="9" t="s">
        <v>112</v>
      </c>
      <c r="C226" s="1" t="s">
        <v>53</v>
      </c>
      <c r="D226" s="5" t="s">
        <v>477</v>
      </c>
      <c r="E226" s="1" t="s">
        <v>30</v>
      </c>
      <c r="F226" s="6" t="s">
        <v>1699</v>
      </c>
      <c r="G226" s="3">
        <v>0</v>
      </c>
      <c r="H226" s="3">
        <v>0</v>
      </c>
      <c r="I226" s="3">
        <v>3.33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43">
        <v>3.3</v>
      </c>
      <c r="Q226" s="1" t="s">
        <v>1132</v>
      </c>
    </row>
    <row r="227" spans="1:17" x14ac:dyDescent="0.3">
      <c r="A227" s="2" t="s">
        <v>1476</v>
      </c>
      <c r="B227" s="9" t="s">
        <v>112</v>
      </c>
      <c r="C227" s="1" t="s">
        <v>75</v>
      </c>
      <c r="D227" s="5" t="s">
        <v>479</v>
      </c>
      <c r="E227" s="1" t="s">
        <v>30</v>
      </c>
      <c r="F227" s="6" t="s">
        <v>1699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43">
        <v>0</v>
      </c>
      <c r="Q227" s="1" t="s">
        <v>1132</v>
      </c>
    </row>
    <row r="228" spans="1:17" x14ac:dyDescent="0.3">
      <c r="A228" s="2" t="s">
        <v>1264</v>
      </c>
      <c r="B228" s="9" t="s">
        <v>112</v>
      </c>
      <c r="C228" s="1" t="s">
        <v>59</v>
      </c>
      <c r="D228" s="5" t="s">
        <v>481</v>
      </c>
      <c r="E228" s="1" t="s">
        <v>30</v>
      </c>
      <c r="F228" s="6" t="s">
        <v>1699</v>
      </c>
      <c r="G228" s="3">
        <v>0</v>
      </c>
      <c r="H228" s="3">
        <v>0</v>
      </c>
      <c r="I228" s="3">
        <v>3.33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3.33</v>
      </c>
      <c r="P228" s="43">
        <v>6.7</v>
      </c>
      <c r="Q228" s="1" t="s">
        <v>1132</v>
      </c>
    </row>
    <row r="229" spans="1:17" x14ac:dyDescent="0.3">
      <c r="A229" s="2" t="s">
        <v>1477</v>
      </c>
      <c r="B229" s="9" t="s">
        <v>112</v>
      </c>
      <c r="C229" s="1" t="s">
        <v>67</v>
      </c>
      <c r="D229" s="5" t="s">
        <v>483</v>
      </c>
      <c r="E229" s="1" t="s">
        <v>48</v>
      </c>
      <c r="F229" s="6" t="s">
        <v>1699</v>
      </c>
      <c r="G229" s="3">
        <v>0</v>
      </c>
      <c r="H229" s="3">
        <v>0</v>
      </c>
      <c r="I229" s="3">
        <v>6.67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43">
        <v>6.7</v>
      </c>
      <c r="Q229" s="1" t="s">
        <v>1132</v>
      </c>
    </row>
    <row r="230" spans="1:17" x14ac:dyDescent="0.3">
      <c r="A230" s="2" t="s">
        <v>1265</v>
      </c>
      <c r="B230" s="9" t="s">
        <v>112</v>
      </c>
      <c r="C230" s="1" t="s">
        <v>47</v>
      </c>
      <c r="D230" s="5" t="s">
        <v>485</v>
      </c>
      <c r="E230" s="1" t="s">
        <v>48</v>
      </c>
      <c r="F230" s="6" t="s">
        <v>1699</v>
      </c>
      <c r="G230" s="3" t="s">
        <v>1698</v>
      </c>
      <c r="M230" s="3"/>
      <c r="N230" s="3"/>
      <c r="O230" s="3"/>
      <c r="P230" s="43"/>
      <c r="Q230" s="1"/>
    </row>
    <row r="231" spans="1:17" x14ac:dyDescent="0.3">
      <c r="A231" s="2" t="s">
        <v>40</v>
      </c>
      <c r="B231" s="9" t="s">
        <v>112</v>
      </c>
      <c r="C231" s="1" t="s">
        <v>40</v>
      </c>
      <c r="D231" s="5" t="s">
        <v>486</v>
      </c>
      <c r="E231" s="1" t="s">
        <v>35</v>
      </c>
      <c r="F231" s="6" t="s">
        <v>1699</v>
      </c>
      <c r="G231" s="3" t="s">
        <v>1698</v>
      </c>
      <c r="M231" s="3"/>
      <c r="N231" s="3"/>
      <c r="O231" s="3"/>
      <c r="P231" s="43"/>
      <c r="Q231" s="1"/>
    </row>
    <row r="232" spans="1:17" x14ac:dyDescent="0.3">
      <c r="A232" s="2" t="s">
        <v>1478</v>
      </c>
      <c r="B232" s="9" t="s">
        <v>112</v>
      </c>
      <c r="C232" s="1" t="s">
        <v>65</v>
      </c>
      <c r="D232" s="5" t="s">
        <v>487</v>
      </c>
      <c r="E232" s="1" t="s">
        <v>23</v>
      </c>
      <c r="F232" s="6" t="s">
        <v>1699</v>
      </c>
      <c r="G232" s="3">
        <v>0</v>
      </c>
      <c r="H232" s="3">
        <v>0</v>
      </c>
      <c r="I232" s="3">
        <v>3.33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5</v>
      </c>
      <c r="P232" s="43">
        <v>8.3000000000000007</v>
      </c>
      <c r="Q232" s="1" t="s">
        <v>1132</v>
      </c>
    </row>
    <row r="233" spans="1:17" x14ac:dyDescent="0.3">
      <c r="A233" s="2" t="s">
        <v>1479</v>
      </c>
      <c r="B233" s="9" t="s">
        <v>112</v>
      </c>
      <c r="C233" s="1" t="s">
        <v>47</v>
      </c>
      <c r="D233" s="5" t="s">
        <v>489</v>
      </c>
      <c r="E233" s="1" t="s">
        <v>48</v>
      </c>
      <c r="F233" s="6" t="s">
        <v>1699</v>
      </c>
      <c r="G233" s="3">
        <v>0</v>
      </c>
      <c r="H233" s="3">
        <v>0</v>
      </c>
      <c r="I233" s="3">
        <v>6.67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43">
        <v>6.7</v>
      </c>
      <c r="Q233" s="1" t="s">
        <v>1132</v>
      </c>
    </row>
    <row r="234" spans="1:17" x14ac:dyDescent="0.3">
      <c r="A234" s="2" t="s">
        <v>1480</v>
      </c>
      <c r="B234" s="9" t="s">
        <v>112</v>
      </c>
      <c r="C234" s="1" t="s">
        <v>47</v>
      </c>
      <c r="D234" s="5" t="s">
        <v>491</v>
      </c>
      <c r="E234" s="1" t="s">
        <v>48</v>
      </c>
      <c r="F234" s="6" t="s">
        <v>1699</v>
      </c>
      <c r="G234" s="3">
        <v>0</v>
      </c>
      <c r="H234" s="3">
        <v>0</v>
      </c>
      <c r="I234" s="3">
        <v>3.33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43">
        <v>3.3</v>
      </c>
      <c r="Q234" s="1" t="s">
        <v>1132</v>
      </c>
    </row>
    <row r="235" spans="1:17" x14ac:dyDescent="0.3">
      <c r="A235" s="2" t="s">
        <v>1481</v>
      </c>
      <c r="B235" s="9" t="s">
        <v>112</v>
      </c>
      <c r="C235" s="1" t="s">
        <v>47</v>
      </c>
      <c r="D235" s="5" t="s">
        <v>493</v>
      </c>
      <c r="E235" s="1" t="s">
        <v>48</v>
      </c>
      <c r="F235" s="6" t="s">
        <v>1699</v>
      </c>
      <c r="G235" s="3">
        <v>0</v>
      </c>
      <c r="H235" s="3">
        <v>0</v>
      </c>
      <c r="I235" s="3">
        <v>6.67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43">
        <v>6.7</v>
      </c>
      <c r="Q235" s="1" t="s">
        <v>1132</v>
      </c>
    </row>
    <row r="236" spans="1:17" x14ac:dyDescent="0.3">
      <c r="A236" s="2" t="s">
        <v>1482</v>
      </c>
      <c r="B236" s="9" t="s">
        <v>112</v>
      </c>
      <c r="C236" s="1" t="s">
        <v>53</v>
      </c>
      <c r="D236" s="5" t="s">
        <v>495</v>
      </c>
      <c r="E236" s="1" t="s">
        <v>30</v>
      </c>
      <c r="F236" s="6" t="s">
        <v>1699</v>
      </c>
      <c r="G236" s="3" t="s">
        <v>1698</v>
      </c>
      <c r="M236" s="3"/>
      <c r="N236" s="3"/>
      <c r="O236" s="3"/>
      <c r="P236" s="43"/>
      <c r="Q236" s="1"/>
    </row>
    <row r="237" spans="1:17" x14ac:dyDescent="0.3">
      <c r="A237" s="2" t="s">
        <v>1483</v>
      </c>
      <c r="B237" s="9" t="s">
        <v>112</v>
      </c>
      <c r="C237" s="1" t="s">
        <v>59</v>
      </c>
      <c r="D237" s="5" t="s">
        <v>496</v>
      </c>
      <c r="E237" s="1" t="s">
        <v>30</v>
      </c>
      <c r="F237" s="6" t="s">
        <v>1699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43">
        <v>0</v>
      </c>
      <c r="Q237" s="1" t="s">
        <v>1132</v>
      </c>
    </row>
    <row r="238" spans="1:17" x14ac:dyDescent="0.3">
      <c r="A238" s="2" t="s">
        <v>1484</v>
      </c>
      <c r="B238" s="9" t="s">
        <v>112</v>
      </c>
      <c r="C238" s="1" t="s">
        <v>45</v>
      </c>
      <c r="D238" s="5" t="s">
        <v>498</v>
      </c>
      <c r="E238" s="1" t="s">
        <v>37</v>
      </c>
      <c r="F238" s="6" t="s">
        <v>1699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43">
        <v>0</v>
      </c>
      <c r="Q238" s="1" t="s">
        <v>1132</v>
      </c>
    </row>
    <row r="239" spans="1:17" x14ac:dyDescent="0.3">
      <c r="A239" s="2" t="s">
        <v>1485</v>
      </c>
      <c r="B239" s="9" t="s">
        <v>112</v>
      </c>
      <c r="C239" s="1" t="s">
        <v>28</v>
      </c>
      <c r="D239" s="5" t="s">
        <v>500</v>
      </c>
      <c r="E239" s="1" t="s">
        <v>12</v>
      </c>
      <c r="F239" s="6" t="s">
        <v>1699</v>
      </c>
      <c r="G239" s="3">
        <v>0</v>
      </c>
      <c r="H239" s="3">
        <v>0</v>
      </c>
      <c r="I239" s="3">
        <v>6.67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43">
        <v>6.7</v>
      </c>
      <c r="Q239" s="1" t="s">
        <v>1132</v>
      </c>
    </row>
    <row r="240" spans="1:17" x14ac:dyDescent="0.3">
      <c r="A240" s="2" t="s">
        <v>1486</v>
      </c>
      <c r="B240" s="9" t="s">
        <v>112</v>
      </c>
      <c r="C240" s="1" t="s">
        <v>50</v>
      </c>
      <c r="D240" s="5" t="s">
        <v>502</v>
      </c>
      <c r="E240" s="1" t="s">
        <v>35</v>
      </c>
      <c r="F240" s="6" t="s">
        <v>1699</v>
      </c>
      <c r="G240" s="3" t="s">
        <v>1698</v>
      </c>
      <c r="M240" s="3"/>
      <c r="N240" s="3"/>
      <c r="O240" s="3"/>
      <c r="P240" s="43"/>
      <c r="Q240" s="1"/>
    </row>
    <row r="241" spans="1:17" x14ac:dyDescent="0.3">
      <c r="A241" s="2" t="s">
        <v>1487</v>
      </c>
      <c r="B241" s="9" t="s">
        <v>112</v>
      </c>
      <c r="C241" s="1" t="s">
        <v>54</v>
      </c>
      <c r="D241" s="5" t="s">
        <v>503</v>
      </c>
      <c r="E241" s="1" t="s">
        <v>37</v>
      </c>
      <c r="F241" s="6" t="s">
        <v>1699</v>
      </c>
      <c r="G241" s="3" t="s">
        <v>1698</v>
      </c>
      <c r="M241" s="3"/>
      <c r="N241" s="3"/>
      <c r="O241" s="3"/>
      <c r="P241" s="43"/>
      <c r="Q241" s="1"/>
    </row>
    <row r="242" spans="1:17" x14ac:dyDescent="0.3">
      <c r="A242" s="2" t="s">
        <v>1266</v>
      </c>
      <c r="B242" s="9" t="s">
        <v>112</v>
      </c>
      <c r="C242" s="1" t="s">
        <v>27</v>
      </c>
      <c r="D242" s="5" t="s">
        <v>504</v>
      </c>
      <c r="E242" s="1" t="s">
        <v>15</v>
      </c>
      <c r="F242" s="6" t="s">
        <v>1699</v>
      </c>
      <c r="G242" s="3">
        <v>25</v>
      </c>
      <c r="H242" s="3">
        <v>18.75</v>
      </c>
      <c r="I242" s="3">
        <v>6.67</v>
      </c>
      <c r="J242" s="3">
        <v>0</v>
      </c>
      <c r="K242" s="3">
        <v>3.33</v>
      </c>
      <c r="L242" s="3">
        <v>0</v>
      </c>
      <c r="M242" s="3">
        <v>0</v>
      </c>
      <c r="N242" s="3">
        <v>0</v>
      </c>
      <c r="O242" s="3">
        <v>0</v>
      </c>
      <c r="P242" s="43">
        <v>53.8</v>
      </c>
      <c r="Q242" s="1" t="s">
        <v>1131</v>
      </c>
    </row>
    <row r="243" spans="1:17" x14ac:dyDescent="0.3">
      <c r="A243" s="2" t="s">
        <v>1488</v>
      </c>
      <c r="B243" s="9" t="s">
        <v>112</v>
      </c>
      <c r="C243" s="1" t="s">
        <v>45</v>
      </c>
      <c r="D243" s="5" t="s">
        <v>506</v>
      </c>
      <c r="E243" s="1" t="s">
        <v>37</v>
      </c>
      <c r="F243" s="6" t="s">
        <v>1699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43">
        <v>0</v>
      </c>
      <c r="Q243" s="1" t="s">
        <v>1132</v>
      </c>
    </row>
    <row r="244" spans="1:17" x14ac:dyDescent="0.3">
      <c r="A244" s="2" t="s">
        <v>1489</v>
      </c>
      <c r="B244" s="9" t="s">
        <v>112</v>
      </c>
      <c r="C244" s="1" t="s">
        <v>58</v>
      </c>
      <c r="D244" s="5" t="s">
        <v>508</v>
      </c>
      <c r="E244" s="1" t="s">
        <v>8</v>
      </c>
      <c r="F244" s="6" t="s">
        <v>1699</v>
      </c>
      <c r="G244" s="3" t="s">
        <v>1698</v>
      </c>
      <c r="M244" s="3"/>
      <c r="N244" s="3"/>
      <c r="O244" s="3"/>
      <c r="P244" s="43"/>
      <c r="Q244" s="1"/>
    </row>
    <row r="245" spans="1:17" x14ac:dyDescent="0.3">
      <c r="A245" s="2" t="s">
        <v>1267</v>
      </c>
      <c r="B245" s="9" t="s">
        <v>112</v>
      </c>
      <c r="C245" s="1" t="s">
        <v>18</v>
      </c>
      <c r="D245" s="5" t="s">
        <v>509</v>
      </c>
      <c r="E245" s="1" t="s">
        <v>12</v>
      </c>
      <c r="F245" s="6" t="s">
        <v>1699</v>
      </c>
      <c r="G245" s="3" t="s">
        <v>1698</v>
      </c>
      <c r="M245" s="3"/>
      <c r="N245" s="3"/>
      <c r="O245" s="3"/>
      <c r="P245" s="43"/>
      <c r="Q245" s="1"/>
    </row>
    <row r="246" spans="1:17" x14ac:dyDescent="0.3">
      <c r="A246" s="2" t="s">
        <v>1490</v>
      </c>
      <c r="B246" s="9" t="s">
        <v>112</v>
      </c>
      <c r="C246" s="1" t="s">
        <v>73</v>
      </c>
      <c r="D246" s="5" t="s">
        <v>510</v>
      </c>
      <c r="E246" s="1" t="s">
        <v>8</v>
      </c>
      <c r="F246" s="6" t="s">
        <v>1699</v>
      </c>
      <c r="G246" s="3" t="s">
        <v>1698</v>
      </c>
      <c r="M246" s="3"/>
      <c r="N246" s="3"/>
      <c r="O246" s="3"/>
      <c r="P246" s="43"/>
      <c r="Q246" s="1"/>
    </row>
    <row r="247" spans="1:17" x14ac:dyDescent="0.3">
      <c r="A247" s="2" t="s">
        <v>1268</v>
      </c>
      <c r="B247" s="9" t="s">
        <v>112</v>
      </c>
      <c r="C247" s="1" t="s">
        <v>38</v>
      </c>
      <c r="D247" s="5" t="s">
        <v>511</v>
      </c>
      <c r="E247" s="1" t="s">
        <v>8</v>
      </c>
      <c r="F247" s="6" t="s">
        <v>1699</v>
      </c>
      <c r="G247" s="3" t="s">
        <v>1698</v>
      </c>
      <c r="M247" s="3"/>
      <c r="N247" s="3"/>
      <c r="O247" s="3"/>
      <c r="P247" s="43"/>
      <c r="Q247" s="1"/>
    </row>
    <row r="248" spans="1:17" x14ac:dyDescent="0.3">
      <c r="A248" s="2" t="s">
        <v>1491</v>
      </c>
      <c r="B248" s="9" t="s">
        <v>112</v>
      </c>
      <c r="C248" s="1" t="s">
        <v>67</v>
      </c>
      <c r="D248" s="5" t="s">
        <v>512</v>
      </c>
      <c r="E248" s="1" t="s">
        <v>48</v>
      </c>
      <c r="F248" s="6" t="s">
        <v>1699</v>
      </c>
      <c r="G248" s="3">
        <v>18.75</v>
      </c>
      <c r="H248" s="3">
        <v>18.75</v>
      </c>
      <c r="I248" s="3">
        <v>6.67</v>
      </c>
      <c r="J248" s="3">
        <v>0</v>
      </c>
      <c r="K248" s="3">
        <v>0</v>
      </c>
      <c r="L248" s="3">
        <v>0</v>
      </c>
      <c r="M248" s="3">
        <v>0</v>
      </c>
      <c r="N248" s="3">
        <v>5</v>
      </c>
      <c r="O248" s="3">
        <v>0</v>
      </c>
      <c r="P248" s="43">
        <v>49.2</v>
      </c>
      <c r="Q248" s="1" t="s">
        <v>1131</v>
      </c>
    </row>
    <row r="249" spans="1:17" x14ac:dyDescent="0.3">
      <c r="A249" s="2" t="s">
        <v>1492</v>
      </c>
      <c r="B249" s="9" t="s">
        <v>112</v>
      </c>
      <c r="C249" s="1" t="s">
        <v>40</v>
      </c>
      <c r="D249" s="5" t="s">
        <v>514</v>
      </c>
      <c r="E249" s="1" t="s">
        <v>35</v>
      </c>
      <c r="F249" s="6" t="s">
        <v>1699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43">
        <v>0</v>
      </c>
      <c r="Q249" s="1" t="s">
        <v>1132</v>
      </c>
    </row>
    <row r="250" spans="1:17" x14ac:dyDescent="0.3">
      <c r="A250" s="2" t="s">
        <v>1493</v>
      </c>
      <c r="B250" s="9" t="s">
        <v>112</v>
      </c>
      <c r="C250" s="1" t="s">
        <v>64</v>
      </c>
      <c r="D250" s="5" t="s">
        <v>516</v>
      </c>
      <c r="E250" s="1" t="s">
        <v>37</v>
      </c>
      <c r="F250" s="6" t="s">
        <v>1699</v>
      </c>
      <c r="G250" s="3">
        <v>0</v>
      </c>
      <c r="H250" s="3">
        <v>0</v>
      </c>
      <c r="I250" s="3">
        <v>6.67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1.67</v>
      </c>
      <c r="P250" s="43">
        <v>8.3000000000000007</v>
      </c>
      <c r="Q250" s="1" t="s">
        <v>1132</v>
      </c>
    </row>
    <row r="251" spans="1:17" x14ac:dyDescent="0.3">
      <c r="A251" s="2" t="s">
        <v>1494</v>
      </c>
      <c r="B251" s="9" t="s">
        <v>112</v>
      </c>
      <c r="C251" s="1" t="s">
        <v>75</v>
      </c>
      <c r="D251" s="5" t="s">
        <v>518</v>
      </c>
      <c r="E251" s="1" t="s">
        <v>30</v>
      </c>
      <c r="F251" s="6" t="s">
        <v>1699</v>
      </c>
      <c r="G251" s="3">
        <v>0</v>
      </c>
      <c r="H251" s="3">
        <v>0</v>
      </c>
      <c r="I251" s="3">
        <v>3.33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43">
        <v>3.3</v>
      </c>
      <c r="Q251" s="1" t="s">
        <v>1132</v>
      </c>
    </row>
    <row r="252" spans="1:17" x14ac:dyDescent="0.3">
      <c r="A252" s="2" t="s">
        <v>1495</v>
      </c>
      <c r="B252" s="9" t="s">
        <v>112</v>
      </c>
      <c r="C252" s="1" t="s">
        <v>47</v>
      </c>
      <c r="D252" s="5" t="s">
        <v>520</v>
      </c>
      <c r="E252" s="1" t="s">
        <v>48</v>
      </c>
      <c r="F252" s="6" t="s">
        <v>1699</v>
      </c>
      <c r="G252" s="3">
        <v>25</v>
      </c>
      <c r="H252" s="3">
        <v>25</v>
      </c>
      <c r="I252" s="3">
        <v>6.67</v>
      </c>
      <c r="J252" s="3">
        <v>3.33</v>
      </c>
      <c r="K252" s="3">
        <v>0</v>
      </c>
      <c r="L252" s="3">
        <v>0</v>
      </c>
      <c r="M252" s="3">
        <v>0</v>
      </c>
      <c r="N252" s="3">
        <v>0</v>
      </c>
      <c r="O252" s="3">
        <v>5</v>
      </c>
      <c r="P252" s="43">
        <v>65</v>
      </c>
      <c r="Q252" s="1" t="s">
        <v>1129</v>
      </c>
    </row>
    <row r="253" spans="1:17" x14ac:dyDescent="0.3">
      <c r="A253" s="2" t="s">
        <v>1496</v>
      </c>
      <c r="B253" s="9" t="s">
        <v>112</v>
      </c>
      <c r="C253" s="1" t="s">
        <v>68</v>
      </c>
      <c r="D253" s="5" t="s">
        <v>522</v>
      </c>
      <c r="E253" s="1" t="s">
        <v>30</v>
      </c>
      <c r="F253" s="6" t="s">
        <v>1699</v>
      </c>
      <c r="G253" s="3">
        <v>0</v>
      </c>
      <c r="H253" s="3">
        <v>0</v>
      </c>
      <c r="I253" s="3">
        <v>10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43">
        <v>10</v>
      </c>
      <c r="Q253" s="1" t="s">
        <v>1132</v>
      </c>
    </row>
    <row r="254" spans="1:17" x14ac:dyDescent="0.3">
      <c r="A254" s="2" t="s">
        <v>1497</v>
      </c>
      <c r="B254" s="9" t="s">
        <v>112</v>
      </c>
      <c r="C254" s="1" t="s">
        <v>11</v>
      </c>
      <c r="D254" s="5" t="s">
        <v>524</v>
      </c>
      <c r="E254" s="1" t="s">
        <v>12</v>
      </c>
      <c r="F254" s="6" t="s">
        <v>1699</v>
      </c>
      <c r="G254" s="3">
        <v>12.5</v>
      </c>
      <c r="H254" s="3">
        <v>18.75</v>
      </c>
      <c r="I254" s="3">
        <v>3.33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3.33</v>
      </c>
      <c r="P254" s="43">
        <v>37.9</v>
      </c>
      <c r="Q254" s="1" t="s">
        <v>1132</v>
      </c>
    </row>
    <row r="255" spans="1:17" x14ac:dyDescent="0.3">
      <c r="A255" s="2" t="s">
        <v>1498</v>
      </c>
      <c r="B255" s="9" t="s">
        <v>112</v>
      </c>
      <c r="C255" s="1" t="s">
        <v>51</v>
      </c>
      <c r="D255" s="5" t="s">
        <v>526</v>
      </c>
      <c r="E255" s="1" t="s">
        <v>15</v>
      </c>
      <c r="F255" s="6" t="s">
        <v>1699</v>
      </c>
      <c r="G255" s="3">
        <v>0</v>
      </c>
      <c r="H255" s="3">
        <v>0</v>
      </c>
      <c r="I255" s="3">
        <v>3.33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43">
        <v>3.3</v>
      </c>
      <c r="Q255" s="1" t="s">
        <v>1132</v>
      </c>
    </row>
    <row r="256" spans="1:17" x14ac:dyDescent="0.3">
      <c r="A256" s="2" t="s">
        <v>1105</v>
      </c>
      <c r="B256" s="9" t="s">
        <v>112</v>
      </c>
      <c r="C256" s="1" t="s">
        <v>59</v>
      </c>
      <c r="D256" s="5" t="s">
        <v>528</v>
      </c>
      <c r="E256" s="1" t="s">
        <v>30</v>
      </c>
      <c r="F256" s="6" t="s">
        <v>1699</v>
      </c>
      <c r="G256" s="3" t="s">
        <v>1698</v>
      </c>
      <c r="M256" s="3"/>
      <c r="N256" s="3"/>
      <c r="O256" s="3"/>
      <c r="P256" s="43"/>
      <c r="Q256" s="1"/>
    </row>
    <row r="257" spans="1:17" x14ac:dyDescent="0.3">
      <c r="A257" s="2" t="s">
        <v>1106</v>
      </c>
      <c r="B257" s="9" t="s">
        <v>112</v>
      </c>
      <c r="C257" s="1" t="s">
        <v>31</v>
      </c>
      <c r="D257" s="5" t="s">
        <v>529</v>
      </c>
      <c r="E257" s="1" t="s">
        <v>10</v>
      </c>
      <c r="F257" s="6" t="s">
        <v>1699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1.67</v>
      </c>
      <c r="P257" s="43">
        <v>1.7</v>
      </c>
      <c r="Q257" s="1" t="s">
        <v>1132</v>
      </c>
    </row>
    <row r="258" spans="1:17" x14ac:dyDescent="0.3">
      <c r="A258" s="2" t="s">
        <v>1499</v>
      </c>
      <c r="B258" s="9" t="s">
        <v>112</v>
      </c>
      <c r="C258" s="1" t="s">
        <v>47</v>
      </c>
      <c r="D258" s="5" t="s">
        <v>531</v>
      </c>
      <c r="E258" s="1" t="s">
        <v>48</v>
      </c>
      <c r="F258" s="6" t="s">
        <v>1699</v>
      </c>
      <c r="G258" s="3">
        <v>0</v>
      </c>
      <c r="H258" s="3">
        <v>0</v>
      </c>
      <c r="I258" s="3">
        <v>3.33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43">
        <v>3.3</v>
      </c>
      <c r="Q258" s="1" t="s">
        <v>1132</v>
      </c>
    </row>
    <row r="259" spans="1:17" x14ac:dyDescent="0.3">
      <c r="A259" s="2" t="s">
        <v>1269</v>
      </c>
      <c r="B259" s="9" t="s">
        <v>112</v>
      </c>
      <c r="C259" s="1" t="s">
        <v>25</v>
      </c>
      <c r="D259" s="5" t="s">
        <v>533</v>
      </c>
      <c r="E259" s="1" t="s">
        <v>8</v>
      </c>
      <c r="F259" s="6" t="s">
        <v>1699</v>
      </c>
      <c r="G259" s="3">
        <v>0</v>
      </c>
      <c r="H259" s="3">
        <v>0</v>
      </c>
      <c r="I259" s="3">
        <v>3.33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43">
        <v>3.3</v>
      </c>
      <c r="Q259" s="1" t="s">
        <v>1132</v>
      </c>
    </row>
    <row r="260" spans="1:17" x14ac:dyDescent="0.3">
      <c r="A260" s="2" t="s">
        <v>1500</v>
      </c>
      <c r="B260" s="9" t="s">
        <v>112</v>
      </c>
      <c r="C260" s="1" t="s">
        <v>47</v>
      </c>
      <c r="D260" s="5" t="s">
        <v>535</v>
      </c>
      <c r="E260" s="1" t="s">
        <v>48</v>
      </c>
      <c r="F260" s="6" t="s">
        <v>1699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43">
        <v>0</v>
      </c>
      <c r="Q260" s="1" t="s">
        <v>1132</v>
      </c>
    </row>
    <row r="261" spans="1:17" x14ac:dyDescent="0.3">
      <c r="A261" s="2" t="s">
        <v>1501</v>
      </c>
      <c r="B261" s="9" t="s">
        <v>112</v>
      </c>
      <c r="C261" s="1" t="s">
        <v>55</v>
      </c>
      <c r="D261" s="5" t="s">
        <v>537</v>
      </c>
      <c r="E261" s="1" t="s">
        <v>15</v>
      </c>
      <c r="F261" s="6" t="s">
        <v>1699</v>
      </c>
      <c r="G261" s="3" t="s">
        <v>1698</v>
      </c>
      <c r="M261" s="3"/>
      <c r="N261" s="3"/>
      <c r="O261" s="3"/>
      <c r="P261" s="43"/>
      <c r="Q261" s="1"/>
    </row>
    <row r="262" spans="1:17" x14ac:dyDescent="0.3">
      <c r="A262" s="2" t="s">
        <v>1270</v>
      </c>
      <c r="B262" s="9" t="s">
        <v>112</v>
      </c>
      <c r="C262" s="1" t="s">
        <v>72</v>
      </c>
      <c r="D262" s="5" t="s">
        <v>538</v>
      </c>
      <c r="E262" s="1" t="s">
        <v>8</v>
      </c>
      <c r="F262" s="6" t="s">
        <v>1699</v>
      </c>
      <c r="G262" s="3">
        <v>0</v>
      </c>
      <c r="H262" s="3">
        <v>0</v>
      </c>
      <c r="I262" s="3">
        <v>3.33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1.67</v>
      </c>
      <c r="P262" s="43">
        <v>5</v>
      </c>
      <c r="Q262" s="1" t="s">
        <v>1132</v>
      </c>
    </row>
    <row r="263" spans="1:17" x14ac:dyDescent="0.3">
      <c r="A263" s="2" t="s">
        <v>1502</v>
      </c>
      <c r="B263" s="9" t="s">
        <v>112</v>
      </c>
      <c r="C263" s="1" t="s">
        <v>67</v>
      </c>
      <c r="D263" s="5" t="s">
        <v>540</v>
      </c>
      <c r="E263" s="1" t="s">
        <v>48</v>
      </c>
      <c r="F263" s="6" t="s">
        <v>1699</v>
      </c>
      <c r="G263" s="3" t="s">
        <v>1698</v>
      </c>
      <c r="M263" s="3"/>
      <c r="N263" s="3"/>
      <c r="O263" s="3"/>
      <c r="P263" s="43"/>
      <c r="Q263" s="1"/>
    </row>
    <row r="264" spans="1:17" x14ac:dyDescent="0.3">
      <c r="A264" s="2" t="s">
        <v>1503</v>
      </c>
      <c r="B264" s="9" t="s">
        <v>112</v>
      </c>
      <c r="C264" s="1" t="s">
        <v>32</v>
      </c>
      <c r="D264" s="5" t="s">
        <v>541</v>
      </c>
      <c r="E264" s="1" t="s">
        <v>23</v>
      </c>
      <c r="F264" s="6" t="s">
        <v>1699</v>
      </c>
      <c r="G264" s="3" t="s">
        <v>1698</v>
      </c>
      <c r="M264" s="3"/>
      <c r="N264" s="3"/>
      <c r="O264" s="3"/>
      <c r="P264" s="43"/>
      <c r="Q264" s="1"/>
    </row>
    <row r="265" spans="1:17" x14ac:dyDescent="0.3">
      <c r="A265" s="2" t="s">
        <v>1504</v>
      </c>
      <c r="B265" s="9" t="s">
        <v>112</v>
      </c>
      <c r="C265" s="1" t="s">
        <v>47</v>
      </c>
      <c r="D265" s="5" t="s">
        <v>542</v>
      </c>
      <c r="E265" s="1" t="s">
        <v>48</v>
      </c>
      <c r="F265" s="6" t="s">
        <v>1699</v>
      </c>
      <c r="G265" s="3">
        <v>0</v>
      </c>
      <c r="H265" s="3">
        <v>0</v>
      </c>
      <c r="I265" s="3">
        <v>3.33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43">
        <v>3.3</v>
      </c>
      <c r="Q265" s="1" t="s">
        <v>1132</v>
      </c>
    </row>
    <row r="266" spans="1:17" x14ac:dyDescent="0.3">
      <c r="A266" s="2" t="s">
        <v>1505</v>
      </c>
      <c r="B266" s="9" t="s">
        <v>112</v>
      </c>
      <c r="C266" s="1" t="s">
        <v>16</v>
      </c>
      <c r="D266" s="5" t="s">
        <v>544</v>
      </c>
      <c r="E266" s="1" t="s">
        <v>10</v>
      </c>
      <c r="F266" s="6" t="s">
        <v>1699</v>
      </c>
      <c r="G266" s="3">
        <v>6.25</v>
      </c>
      <c r="H266" s="3">
        <v>0</v>
      </c>
      <c r="I266" s="3">
        <v>3.33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43">
        <v>9.6</v>
      </c>
      <c r="Q266" s="1" t="s">
        <v>1132</v>
      </c>
    </row>
    <row r="267" spans="1:17" x14ac:dyDescent="0.3">
      <c r="A267" s="2" t="s">
        <v>1271</v>
      </c>
      <c r="B267" s="9" t="s">
        <v>112</v>
      </c>
      <c r="C267" s="1" t="s">
        <v>31</v>
      </c>
      <c r="D267" s="5" t="s">
        <v>546</v>
      </c>
      <c r="E267" s="1" t="s">
        <v>10</v>
      </c>
      <c r="F267" s="6" t="s">
        <v>1699</v>
      </c>
      <c r="G267" s="3">
        <v>0</v>
      </c>
      <c r="H267" s="3">
        <v>0</v>
      </c>
      <c r="I267" s="3">
        <v>3.33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43">
        <v>3.3</v>
      </c>
      <c r="Q267" s="1" t="s">
        <v>1132</v>
      </c>
    </row>
    <row r="268" spans="1:17" x14ac:dyDescent="0.3">
      <c r="A268" s="2" t="s">
        <v>1272</v>
      </c>
      <c r="B268" s="9" t="s">
        <v>112</v>
      </c>
      <c r="C268" s="1" t="s">
        <v>70</v>
      </c>
      <c r="D268" s="5" t="s">
        <v>548</v>
      </c>
      <c r="E268" s="1" t="s">
        <v>12</v>
      </c>
      <c r="F268" s="6" t="s">
        <v>1699</v>
      </c>
      <c r="G268" s="3">
        <v>0</v>
      </c>
      <c r="H268" s="3">
        <v>0</v>
      </c>
      <c r="I268" s="3">
        <v>10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43">
        <v>10</v>
      </c>
      <c r="Q268" s="1" t="s">
        <v>1132</v>
      </c>
    </row>
    <row r="269" spans="1:17" x14ac:dyDescent="0.3">
      <c r="A269" s="2" t="s">
        <v>1506</v>
      </c>
      <c r="B269" s="9" t="s">
        <v>112</v>
      </c>
      <c r="C269" s="1" t="s">
        <v>75</v>
      </c>
      <c r="D269" s="5" t="s">
        <v>550</v>
      </c>
      <c r="E269" s="1" t="s">
        <v>30</v>
      </c>
      <c r="F269" s="6" t="s">
        <v>1699</v>
      </c>
      <c r="G269" s="3">
        <v>0</v>
      </c>
      <c r="H269" s="3">
        <v>0</v>
      </c>
      <c r="I269" s="3">
        <v>3.33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43">
        <v>3.3</v>
      </c>
      <c r="Q269" s="1" t="s">
        <v>1132</v>
      </c>
    </row>
    <row r="270" spans="1:17" x14ac:dyDescent="0.3">
      <c r="A270" s="2" t="s">
        <v>1507</v>
      </c>
      <c r="B270" s="9" t="s">
        <v>112</v>
      </c>
      <c r="C270" s="1" t="s">
        <v>47</v>
      </c>
      <c r="D270" s="5" t="s">
        <v>552</v>
      </c>
      <c r="E270" s="1" t="s">
        <v>48</v>
      </c>
      <c r="F270" s="6" t="s">
        <v>1699</v>
      </c>
      <c r="G270" s="3">
        <v>0</v>
      </c>
      <c r="H270" s="3">
        <v>0</v>
      </c>
      <c r="I270" s="3">
        <v>3.33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43">
        <v>3.3</v>
      </c>
      <c r="Q270" s="1" t="s">
        <v>1132</v>
      </c>
    </row>
    <row r="271" spans="1:17" x14ac:dyDescent="0.3">
      <c r="A271" s="2" t="s">
        <v>1508</v>
      </c>
      <c r="B271" s="9" t="s">
        <v>112</v>
      </c>
      <c r="C271" s="1" t="s">
        <v>47</v>
      </c>
      <c r="D271" s="5" t="s">
        <v>554</v>
      </c>
      <c r="E271" s="1" t="s">
        <v>48</v>
      </c>
      <c r="F271" s="6" t="s">
        <v>1699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43">
        <v>0</v>
      </c>
      <c r="Q271" s="1" t="s">
        <v>1132</v>
      </c>
    </row>
    <row r="272" spans="1:17" x14ac:dyDescent="0.3">
      <c r="A272" s="2" t="s">
        <v>1273</v>
      </c>
      <c r="B272" s="9" t="s">
        <v>112</v>
      </c>
      <c r="C272" s="1" t="s">
        <v>56</v>
      </c>
      <c r="D272" s="5" t="s">
        <v>556</v>
      </c>
      <c r="E272" s="1" t="s">
        <v>12</v>
      </c>
      <c r="F272" s="6" t="s">
        <v>1699</v>
      </c>
      <c r="G272" s="3">
        <v>0</v>
      </c>
      <c r="H272" s="3">
        <v>0</v>
      </c>
      <c r="I272" s="3">
        <v>3.33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5</v>
      </c>
      <c r="P272" s="43">
        <v>8.3000000000000007</v>
      </c>
      <c r="Q272" s="1" t="s">
        <v>1132</v>
      </c>
    </row>
    <row r="273" spans="1:17" x14ac:dyDescent="0.3">
      <c r="A273" s="2" t="s">
        <v>1274</v>
      </c>
      <c r="B273" s="9" t="s">
        <v>112</v>
      </c>
      <c r="C273" s="1" t="s">
        <v>47</v>
      </c>
      <c r="D273" s="5" t="s">
        <v>558</v>
      </c>
      <c r="E273" s="1" t="s">
        <v>48</v>
      </c>
      <c r="F273" s="6" t="s">
        <v>1699</v>
      </c>
      <c r="G273" s="3" t="s">
        <v>1698</v>
      </c>
      <c r="M273" s="3"/>
      <c r="N273" s="3"/>
      <c r="O273" s="3"/>
      <c r="P273" s="43"/>
      <c r="Q273" s="1"/>
    </row>
    <row r="274" spans="1:17" x14ac:dyDescent="0.3">
      <c r="A274" s="2" t="s">
        <v>1275</v>
      </c>
      <c r="B274" s="9" t="s">
        <v>112</v>
      </c>
      <c r="C274" s="1" t="s">
        <v>36</v>
      </c>
      <c r="D274" s="5" t="s">
        <v>559</v>
      </c>
      <c r="E274" s="1" t="s">
        <v>37</v>
      </c>
      <c r="F274" s="6" t="s">
        <v>1699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43">
        <v>0</v>
      </c>
      <c r="Q274" s="1" t="s">
        <v>1132</v>
      </c>
    </row>
    <row r="275" spans="1:17" x14ac:dyDescent="0.3">
      <c r="A275" s="2" t="s">
        <v>1276</v>
      </c>
      <c r="B275" s="9" t="s">
        <v>112</v>
      </c>
      <c r="C275" s="1" t="s">
        <v>43</v>
      </c>
      <c r="D275" s="5" t="s">
        <v>561</v>
      </c>
      <c r="E275" s="1" t="s">
        <v>37</v>
      </c>
      <c r="F275" s="6" t="s">
        <v>1699</v>
      </c>
      <c r="G275" s="3">
        <v>0</v>
      </c>
      <c r="H275" s="3">
        <v>0</v>
      </c>
      <c r="I275" s="3">
        <v>10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43">
        <v>10</v>
      </c>
      <c r="Q275" s="1" t="s">
        <v>1132</v>
      </c>
    </row>
    <row r="276" spans="1:17" x14ac:dyDescent="0.3">
      <c r="A276" s="2" t="s">
        <v>1277</v>
      </c>
      <c r="B276" s="9" t="s">
        <v>112</v>
      </c>
      <c r="C276" s="1" t="s">
        <v>49</v>
      </c>
      <c r="D276" s="5" t="s">
        <v>563</v>
      </c>
      <c r="E276" s="1" t="s">
        <v>10</v>
      </c>
      <c r="F276" s="6" t="s">
        <v>1699</v>
      </c>
      <c r="G276" s="3">
        <v>0</v>
      </c>
      <c r="H276" s="3">
        <v>0</v>
      </c>
      <c r="I276" s="3">
        <v>10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43">
        <v>10</v>
      </c>
      <c r="Q276" s="1" t="s">
        <v>1132</v>
      </c>
    </row>
    <row r="277" spans="1:17" x14ac:dyDescent="0.3">
      <c r="A277" s="2" t="s">
        <v>1278</v>
      </c>
      <c r="B277" s="9" t="s">
        <v>112</v>
      </c>
      <c r="C277" s="1" t="s">
        <v>68</v>
      </c>
      <c r="D277" s="5" t="s">
        <v>565</v>
      </c>
      <c r="E277" s="1" t="s">
        <v>30</v>
      </c>
      <c r="F277" s="6" t="s">
        <v>1699</v>
      </c>
      <c r="G277" s="3">
        <v>25</v>
      </c>
      <c r="H277" s="3">
        <v>25</v>
      </c>
      <c r="I277" s="3">
        <v>6.67</v>
      </c>
      <c r="J277" s="3">
        <v>6.67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43">
        <v>63.3</v>
      </c>
      <c r="Q277" s="1" t="s">
        <v>1130</v>
      </c>
    </row>
    <row r="278" spans="1:17" x14ac:dyDescent="0.3">
      <c r="A278" s="2" t="s">
        <v>1279</v>
      </c>
      <c r="B278" s="9" t="s">
        <v>112</v>
      </c>
      <c r="C278" s="1" t="s">
        <v>43</v>
      </c>
      <c r="D278" s="5" t="s">
        <v>567</v>
      </c>
      <c r="E278" s="1" t="s">
        <v>37</v>
      </c>
      <c r="F278" s="6" t="s">
        <v>1699</v>
      </c>
      <c r="G278" s="3">
        <v>0</v>
      </c>
      <c r="H278" s="3">
        <v>0</v>
      </c>
      <c r="I278" s="3">
        <v>3.33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5</v>
      </c>
      <c r="P278" s="43">
        <v>8.3000000000000007</v>
      </c>
      <c r="Q278" s="1" t="s">
        <v>1132</v>
      </c>
    </row>
    <row r="279" spans="1:17" x14ac:dyDescent="0.3">
      <c r="A279" s="2" t="s">
        <v>1509</v>
      </c>
      <c r="B279" s="9" t="s">
        <v>112</v>
      </c>
      <c r="C279" s="1" t="s">
        <v>67</v>
      </c>
      <c r="D279" s="5" t="s">
        <v>569</v>
      </c>
      <c r="E279" s="1" t="s">
        <v>48</v>
      </c>
      <c r="F279" s="6" t="s">
        <v>1699</v>
      </c>
      <c r="G279" s="3">
        <v>0</v>
      </c>
      <c r="H279" s="3">
        <v>0</v>
      </c>
      <c r="I279" s="3">
        <v>3.33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43">
        <v>3.3</v>
      </c>
      <c r="Q279" s="1" t="s">
        <v>1132</v>
      </c>
    </row>
    <row r="280" spans="1:17" x14ac:dyDescent="0.3">
      <c r="A280" s="2" t="s">
        <v>1280</v>
      </c>
      <c r="B280" s="9" t="s">
        <v>112</v>
      </c>
      <c r="C280" s="1" t="s">
        <v>11</v>
      </c>
      <c r="D280" s="5" t="s">
        <v>571</v>
      </c>
      <c r="E280" s="1" t="s">
        <v>12</v>
      </c>
      <c r="F280" s="6" t="s">
        <v>1699</v>
      </c>
      <c r="G280" s="3" t="s">
        <v>1698</v>
      </c>
      <c r="M280" s="3"/>
      <c r="N280" s="3"/>
      <c r="O280" s="3"/>
      <c r="P280" s="43"/>
      <c r="Q280" s="1"/>
    </row>
    <row r="281" spans="1:17" x14ac:dyDescent="0.3">
      <c r="A281" s="2" t="s">
        <v>1281</v>
      </c>
      <c r="B281" s="9" t="s">
        <v>112</v>
      </c>
      <c r="C281" s="1" t="s">
        <v>13</v>
      </c>
      <c r="D281" s="5" t="s">
        <v>572</v>
      </c>
      <c r="E281" s="1" t="s">
        <v>10</v>
      </c>
      <c r="F281" s="6" t="s">
        <v>1699</v>
      </c>
      <c r="G281" s="3">
        <v>0</v>
      </c>
      <c r="H281" s="3">
        <v>0</v>
      </c>
      <c r="I281" s="3">
        <v>3.33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43">
        <v>3.3</v>
      </c>
      <c r="Q281" s="1" t="s">
        <v>1132</v>
      </c>
    </row>
    <row r="282" spans="1:17" x14ac:dyDescent="0.3">
      <c r="A282" s="2" t="s">
        <v>1510</v>
      </c>
      <c r="B282" s="9" t="s">
        <v>112</v>
      </c>
      <c r="C282" s="1" t="s">
        <v>51</v>
      </c>
      <c r="D282" s="5" t="s">
        <v>574</v>
      </c>
      <c r="E282" s="1" t="s">
        <v>15</v>
      </c>
      <c r="F282" s="6" t="s">
        <v>1699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43">
        <v>0</v>
      </c>
      <c r="Q282" s="1" t="s">
        <v>1132</v>
      </c>
    </row>
    <row r="283" spans="1:17" x14ac:dyDescent="0.3">
      <c r="A283" s="2" t="s">
        <v>1282</v>
      </c>
      <c r="B283" s="9" t="s">
        <v>112</v>
      </c>
      <c r="C283" s="1" t="s">
        <v>43</v>
      </c>
      <c r="D283" s="5" t="s">
        <v>576</v>
      </c>
      <c r="E283" s="1" t="s">
        <v>37</v>
      </c>
      <c r="F283" s="6" t="s">
        <v>1699</v>
      </c>
      <c r="G283" s="3">
        <v>0</v>
      </c>
      <c r="H283" s="3">
        <v>0</v>
      </c>
      <c r="I283" s="3">
        <v>6.67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5</v>
      </c>
      <c r="P283" s="43">
        <v>11.7</v>
      </c>
      <c r="Q283" s="1" t="s">
        <v>1132</v>
      </c>
    </row>
    <row r="284" spans="1:17" x14ac:dyDescent="0.3">
      <c r="A284" s="2" t="s">
        <v>1511</v>
      </c>
      <c r="B284" s="9" t="s">
        <v>112</v>
      </c>
      <c r="C284" s="1" t="s">
        <v>67</v>
      </c>
      <c r="D284" s="5" t="s">
        <v>578</v>
      </c>
      <c r="E284" s="1" t="s">
        <v>48</v>
      </c>
      <c r="F284" s="6" t="s">
        <v>1699</v>
      </c>
      <c r="G284" s="3" t="s">
        <v>1698</v>
      </c>
      <c r="M284" s="3"/>
      <c r="N284" s="3"/>
      <c r="O284" s="3"/>
      <c r="P284" s="43"/>
      <c r="Q284" s="1"/>
    </row>
    <row r="285" spans="1:17" x14ac:dyDescent="0.3">
      <c r="A285" s="2" t="s">
        <v>1283</v>
      </c>
      <c r="B285" s="9" t="s">
        <v>112</v>
      </c>
      <c r="C285" s="1" t="s">
        <v>64</v>
      </c>
      <c r="D285" s="5" t="s">
        <v>579</v>
      </c>
      <c r="E285" s="1" t="s">
        <v>37</v>
      </c>
      <c r="F285" s="6" t="s">
        <v>1699</v>
      </c>
      <c r="G285" s="3" t="s">
        <v>1698</v>
      </c>
      <c r="M285" s="3"/>
      <c r="N285" s="3"/>
      <c r="O285" s="3"/>
      <c r="P285" s="43"/>
      <c r="Q285" s="1"/>
    </row>
    <row r="286" spans="1:17" x14ac:dyDescent="0.3">
      <c r="A286" s="2" t="s">
        <v>1284</v>
      </c>
      <c r="B286" s="9" t="s">
        <v>112</v>
      </c>
      <c r="C286" s="1" t="s">
        <v>42</v>
      </c>
      <c r="D286" s="5" t="s">
        <v>580</v>
      </c>
      <c r="E286" s="1" t="s">
        <v>23</v>
      </c>
      <c r="F286" s="6" t="s">
        <v>1699</v>
      </c>
      <c r="G286" s="3">
        <v>0</v>
      </c>
      <c r="H286" s="3">
        <v>0</v>
      </c>
      <c r="I286" s="3">
        <v>3.33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5</v>
      </c>
      <c r="P286" s="43">
        <v>8.3000000000000007</v>
      </c>
      <c r="Q286" s="1" t="s">
        <v>1132</v>
      </c>
    </row>
    <row r="287" spans="1:17" x14ac:dyDescent="0.3">
      <c r="A287" s="2" t="s">
        <v>1512</v>
      </c>
      <c r="B287" s="9" t="s">
        <v>112</v>
      </c>
      <c r="C287" s="1" t="s">
        <v>47</v>
      </c>
      <c r="D287" s="5" t="s">
        <v>582</v>
      </c>
      <c r="E287" s="1" t="s">
        <v>48</v>
      </c>
      <c r="F287" s="6" t="s">
        <v>1699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3.33</v>
      </c>
      <c r="O287" s="3">
        <v>0</v>
      </c>
      <c r="P287" s="43">
        <v>3.3</v>
      </c>
      <c r="Q287" s="1" t="s">
        <v>1132</v>
      </c>
    </row>
    <row r="288" spans="1:17" x14ac:dyDescent="0.3">
      <c r="A288" s="2" t="s">
        <v>1513</v>
      </c>
      <c r="B288" s="9" t="s">
        <v>112</v>
      </c>
      <c r="C288" s="1" t="s">
        <v>54</v>
      </c>
      <c r="D288" s="5" t="s">
        <v>584</v>
      </c>
      <c r="E288" s="1" t="s">
        <v>37</v>
      </c>
      <c r="F288" s="6" t="s">
        <v>1699</v>
      </c>
      <c r="G288" s="3">
        <v>0</v>
      </c>
      <c r="H288" s="3">
        <v>0</v>
      </c>
      <c r="I288" s="3">
        <v>6.67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3.33</v>
      </c>
      <c r="P288" s="43">
        <v>10</v>
      </c>
      <c r="Q288" s="1" t="s">
        <v>1132</v>
      </c>
    </row>
    <row r="289" spans="1:17" x14ac:dyDescent="0.3">
      <c r="A289" s="2" t="s">
        <v>1514</v>
      </c>
      <c r="B289" s="9" t="s">
        <v>112</v>
      </c>
      <c r="C289" s="1" t="s">
        <v>42</v>
      </c>
      <c r="D289" s="5" t="s">
        <v>586</v>
      </c>
      <c r="E289" s="1" t="s">
        <v>23</v>
      </c>
      <c r="F289" s="6" t="s">
        <v>1699</v>
      </c>
      <c r="G289" s="3">
        <v>0</v>
      </c>
      <c r="H289" s="3">
        <v>0</v>
      </c>
      <c r="I289" s="3">
        <v>3.33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43">
        <v>3.3</v>
      </c>
      <c r="Q289" s="1" t="s">
        <v>1132</v>
      </c>
    </row>
    <row r="290" spans="1:17" x14ac:dyDescent="0.3">
      <c r="A290" s="2" t="s">
        <v>44</v>
      </c>
      <c r="B290" s="9" t="s">
        <v>112</v>
      </c>
      <c r="C290" s="1" t="s">
        <v>44</v>
      </c>
      <c r="D290" s="5" t="s">
        <v>588</v>
      </c>
      <c r="E290" s="1" t="s">
        <v>15</v>
      </c>
      <c r="F290" s="6" t="s">
        <v>1699</v>
      </c>
      <c r="G290" s="3" t="s">
        <v>1698</v>
      </c>
      <c r="M290" s="3"/>
      <c r="N290" s="3"/>
      <c r="O290" s="3"/>
      <c r="P290" s="43"/>
      <c r="Q290" s="1"/>
    </row>
    <row r="291" spans="1:17" x14ac:dyDescent="0.3">
      <c r="A291" s="2" t="s">
        <v>1285</v>
      </c>
      <c r="B291" s="9" t="s">
        <v>112</v>
      </c>
      <c r="C291" s="1" t="s">
        <v>33</v>
      </c>
      <c r="D291" s="5" t="s">
        <v>589</v>
      </c>
      <c r="E291" s="1" t="s">
        <v>23</v>
      </c>
      <c r="F291" s="6" t="s">
        <v>1699</v>
      </c>
      <c r="G291" s="3">
        <v>0</v>
      </c>
      <c r="H291" s="3">
        <v>0</v>
      </c>
      <c r="I291" s="3">
        <v>3.33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43">
        <v>3.3</v>
      </c>
      <c r="Q291" s="1" t="s">
        <v>1132</v>
      </c>
    </row>
    <row r="292" spans="1:17" x14ac:dyDescent="0.3">
      <c r="A292" s="2" t="s">
        <v>1515</v>
      </c>
      <c r="B292" s="9" t="s">
        <v>112</v>
      </c>
      <c r="C292" s="1" t="s">
        <v>47</v>
      </c>
      <c r="D292" s="5" t="s">
        <v>591</v>
      </c>
      <c r="E292" s="1" t="s">
        <v>48</v>
      </c>
      <c r="F292" s="6" t="s">
        <v>1699</v>
      </c>
      <c r="G292" s="3">
        <v>0</v>
      </c>
      <c r="H292" s="3">
        <v>0</v>
      </c>
      <c r="I292" s="3">
        <v>6.67</v>
      </c>
      <c r="J292" s="3">
        <v>0</v>
      </c>
      <c r="K292" s="3">
        <v>0</v>
      </c>
      <c r="L292" s="3">
        <v>0</v>
      </c>
      <c r="M292" s="3">
        <v>0</v>
      </c>
      <c r="N292" s="3">
        <v>5</v>
      </c>
      <c r="O292" s="3">
        <v>0</v>
      </c>
      <c r="P292" s="43">
        <v>11.7</v>
      </c>
      <c r="Q292" s="1" t="s">
        <v>1132</v>
      </c>
    </row>
    <row r="293" spans="1:17" x14ac:dyDescent="0.3">
      <c r="A293" s="2" t="s">
        <v>1286</v>
      </c>
      <c r="B293" s="9" t="s">
        <v>112</v>
      </c>
      <c r="C293" s="1" t="s">
        <v>75</v>
      </c>
      <c r="D293" s="5" t="s">
        <v>593</v>
      </c>
      <c r="E293" s="1" t="s">
        <v>30</v>
      </c>
      <c r="F293" s="6" t="s">
        <v>1699</v>
      </c>
      <c r="G293" s="3">
        <v>0</v>
      </c>
      <c r="H293" s="3">
        <v>0</v>
      </c>
      <c r="I293" s="3">
        <v>3.33</v>
      </c>
      <c r="J293" s="3">
        <v>0</v>
      </c>
      <c r="K293" s="3">
        <v>0</v>
      </c>
      <c r="L293" s="3">
        <v>1.67</v>
      </c>
      <c r="M293" s="3">
        <v>3.33</v>
      </c>
      <c r="N293" s="3">
        <v>0</v>
      </c>
      <c r="O293" s="3">
        <v>1.67</v>
      </c>
      <c r="P293" s="43">
        <v>10</v>
      </c>
      <c r="Q293" s="1" t="s">
        <v>1132</v>
      </c>
    </row>
    <row r="294" spans="1:17" x14ac:dyDescent="0.3">
      <c r="A294" s="2" t="s">
        <v>1287</v>
      </c>
      <c r="B294" s="9" t="s">
        <v>112</v>
      </c>
      <c r="C294" s="1" t="s">
        <v>52</v>
      </c>
      <c r="D294" s="5" t="s">
        <v>595</v>
      </c>
      <c r="E294" s="1" t="s">
        <v>37</v>
      </c>
      <c r="F294" s="6" t="s">
        <v>1699</v>
      </c>
      <c r="G294" s="3" t="s">
        <v>1698</v>
      </c>
      <c r="M294" s="3"/>
      <c r="N294" s="3"/>
      <c r="O294" s="3"/>
      <c r="P294" s="43"/>
      <c r="Q294" s="1"/>
    </row>
    <row r="295" spans="1:17" x14ac:dyDescent="0.3">
      <c r="A295" s="2" t="s">
        <v>1288</v>
      </c>
      <c r="B295" s="9" t="s">
        <v>112</v>
      </c>
      <c r="C295" s="1" t="s">
        <v>51</v>
      </c>
      <c r="D295" s="5" t="s">
        <v>596</v>
      </c>
      <c r="E295" s="1" t="s">
        <v>15</v>
      </c>
      <c r="F295" s="6" t="s">
        <v>1699</v>
      </c>
      <c r="G295" s="3" t="s">
        <v>1698</v>
      </c>
      <c r="M295" s="3"/>
      <c r="N295" s="3"/>
      <c r="O295" s="3"/>
      <c r="P295" s="43"/>
      <c r="Q295" s="1"/>
    </row>
    <row r="296" spans="1:17" x14ac:dyDescent="0.3">
      <c r="A296" s="2" t="s">
        <v>1516</v>
      </c>
      <c r="B296" s="9" t="s">
        <v>112</v>
      </c>
      <c r="C296" s="1" t="s">
        <v>41</v>
      </c>
      <c r="D296" s="5" t="s">
        <v>597</v>
      </c>
      <c r="E296" s="1" t="s">
        <v>23</v>
      </c>
      <c r="F296" s="6" t="s">
        <v>1699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3.33</v>
      </c>
      <c r="P296" s="43">
        <v>3.3</v>
      </c>
      <c r="Q296" s="1" t="s">
        <v>1132</v>
      </c>
    </row>
    <row r="297" spans="1:17" x14ac:dyDescent="0.3">
      <c r="A297" s="2" t="s">
        <v>1517</v>
      </c>
      <c r="B297" s="9" t="s">
        <v>112</v>
      </c>
      <c r="C297" s="1" t="s">
        <v>47</v>
      </c>
      <c r="D297" s="5" t="s">
        <v>599</v>
      </c>
      <c r="E297" s="1" t="s">
        <v>48</v>
      </c>
      <c r="F297" s="6" t="s">
        <v>1699</v>
      </c>
      <c r="G297" s="3">
        <v>0</v>
      </c>
      <c r="H297" s="3">
        <v>0</v>
      </c>
      <c r="I297" s="3">
        <v>3.33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43">
        <v>3.3</v>
      </c>
      <c r="Q297" s="1" t="s">
        <v>1132</v>
      </c>
    </row>
    <row r="298" spans="1:17" x14ac:dyDescent="0.3">
      <c r="A298" s="2" t="s">
        <v>1289</v>
      </c>
      <c r="B298" s="9" t="s">
        <v>112</v>
      </c>
      <c r="C298" s="1" t="s">
        <v>27</v>
      </c>
      <c r="D298" s="5" t="s">
        <v>601</v>
      </c>
      <c r="E298" s="1" t="s">
        <v>15</v>
      </c>
      <c r="F298" s="6" t="s">
        <v>1699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43">
        <v>0</v>
      </c>
      <c r="Q298" s="1" t="s">
        <v>1132</v>
      </c>
    </row>
    <row r="299" spans="1:17" x14ac:dyDescent="0.3">
      <c r="A299" s="2" t="s">
        <v>1290</v>
      </c>
      <c r="B299" s="9" t="s">
        <v>112</v>
      </c>
      <c r="C299" s="1" t="s">
        <v>51</v>
      </c>
      <c r="D299" s="5" t="s">
        <v>603</v>
      </c>
      <c r="E299" s="1" t="s">
        <v>15</v>
      </c>
      <c r="F299" s="6" t="s">
        <v>1699</v>
      </c>
      <c r="G299" s="3">
        <v>0</v>
      </c>
      <c r="H299" s="3">
        <v>0</v>
      </c>
      <c r="I299" s="3">
        <v>3.33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1.67</v>
      </c>
      <c r="P299" s="43">
        <v>5</v>
      </c>
      <c r="Q299" s="1" t="s">
        <v>1132</v>
      </c>
    </row>
    <row r="300" spans="1:17" x14ac:dyDescent="0.3">
      <c r="A300" s="2" t="s">
        <v>1518</v>
      </c>
      <c r="B300" s="9" t="s">
        <v>112</v>
      </c>
      <c r="C300" s="1" t="s">
        <v>28</v>
      </c>
      <c r="D300" s="5" t="s">
        <v>605</v>
      </c>
      <c r="E300" s="1" t="s">
        <v>12</v>
      </c>
      <c r="F300" s="6" t="s">
        <v>1699</v>
      </c>
      <c r="G300" s="3" t="s">
        <v>1698</v>
      </c>
      <c r="M300" s="3"/>
      <c r="N300" s="3"/>
      <c r="O300" s="3"/>
      <c r="P300" s="43"/>
      <c r="Q300" s="1"/>
    </row>
    <row r="301" spans="1:17" x14ac:dyDescent="0.3">
      <c r="A301" s="2" t="s">
        <v>1519</v>
      </c>
      <c r="B301" s="9" t="s">
        <v>112</v>
      </c>
      <c r="C301" s="1" t="s">
        <v>47</v>
      </c>
      <c r="D301" s="5" t="s">
        <v>606</v>
      </c>
      <c r="E301" s="1" t="s">
        <v>48</v>
      </c>
      <c r="F301" s="6" t="s">
        <v>1699</v>
      </c>
      <c r="G301" s="3">
        <v>0</v>
      </c>
      <c r="H301" s="3">
        <v>0</v>
      </c>
      <c r="I301" s="3">
        <v>10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1.67</v>
      </c>
      <c r="P301" s="43">
        <v>11.7</v>
      </c>
      <c r="Q301" s="1" t="s">
        <v>1132</v>
      </c>
    </row>
    <row r="302" spans="1:17" x14ac:dyDescent="0.3">
      <c r="A302" s="2" t="s">
        <v>1291</v>
      </c>
      <c r="B302" s="9" t="s">
        <v>112</v>
      </c>
      <c r="C302" s="1" t="s">
        <v>65</v>
      </c>
      <c r="D302" s="5" t="s">
        <v>608</v>
      </c>
      <c r="E302" s="1" t="s">
        <v>23</v>
      </c>
      <c r="F302" s="6" t="s">
        <v>1699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43">
        <v>0</v>
      </c>
      <c r="Q302" s="1" t="s">
        <v>1132</v>
      </c>
    </row>
    <row r="303" spans="1:17" x14ac:dyDescent="0.3">
      <c r="A303" s="2" t="s">
        <v>1520</v>
      </c>
      <c r="B303" s="9" t="s">
        <v>112</v>
      </c>
      <c r="C303" s="1" t="s">
        <v>47</v>
      </c>
      <c r="D303" s="5" t="s">
        <v>610</v>
      </c>
      <c r="E303" s="1" t="s">
        <v>48</v>
      </c>
      <c r="F303" s="6" t="s">
        <v>1699</v>
      </c>
      <c r="G303" s="3">
        <v>0</v>
      </c>
      <c r="H303" s="3">
        <v>0</v>
      </c>
      <c r="I303" s="3">
        <v>3.33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43">
        <v>3.3</v>
      </c>
      <c r="Q303" s="1" t="s">
        <v>1132</v>
      </c>
    </row>
    <row r="304" spans="1:17" x14ac:dyDescent="0.3">
      <c r="A304" s="2" t="s">
        <v>1521</v>
      </c>
      <c r="B304" s="9" t="s">
        <v>112</v>
      </c>
      <c r="C304" s="1" t="s">
        <v>53</v>
      </c>
      <c r="D304" s="5" t="s">
        <v>612</v>
      </c>
      <c r="E304" s="1" t="s">
        <v>30</v>
      </c>
      <c r="F304" s="6" t="s">
        <v>1699</v>
      </c>
      <c r="G304" s="3">
        <v>0</v>
      </c>
      <c r="H304" s="3">
        <v>0</v>
      </c>
      <c r="I304" s="3">
        <v>3.33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43">
        <v>3.3</v>
      </c>
      <c r="Q304" s="1" t="s">
        <v>1132</v>
      </c>
    </row>
    <row r="305" spans="1:17" x14ac:dyDescent="0.3">
      <c r="A305" s="2" t="s">
        <v>1292</v>
      </c>
      <c r="B305" s="9" t="s">
        <v>112</v>
      </c>
      <c r="C305" s="1" t="s">
        <v>34</v>
      </c>
      <c r="D305" s="5" t="s">
        <v>614</v>
      </c>
      <c r="E305" s="1" t="s">
        <v>35</v>
      </c>
      <c r="F305" s="6" t="s">
        <v>1699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3.33</v>
      </c>
      <c r="P305" s="43">
        <v>3.3</v>
      </c>
      <c r="Q305" s="1" t="s">
        <v>1132</v>
      </c>
    </row>
    <row r="306" spans="1:17" x14ac:dyDescent="0.3">
      <c r="A306" s="2" t="s">
        <v>1522</v>
      </c>
      <c r="B306" s="9" t="s">
        <v>112</v>
      </c>
      <c r="C306" s="1" t="s">
        <v>16</v>
      </c>
      <c r="D306" s="7" t="s">
        <v>616</v>
      </c>
      <c r="E306" s="1" t="s">
        <v>10</v>
      </c>
      <c r="F306" s="6" t="s">
        <v>1699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43">
        <v>0</v>
      </c>
      <c r="Q306" s="1" t="s">
        <v>1132</v>
      </c>
    </row>
    <row r="307" spans="1:17" x14ac:dyDescent="0.3">
      <c r="A307" s="2" t="s">
        <v>1523</v>
      </c>
      <c r="B307" s="9" t="s">
        <v>112</v>
      </c>
      <c r="C307" s="1" t="s">
        <v>27</v>
      </c>
      <c r="D307" s="5" t="s">
        <v>618</v>
      </c>
      <c r="E307" s="1" t="s">
        <v>15</v>
      </c>
      <c r="F307" s="6" t="s">
        <v>1699</v>
      </c>
      <c r="G307" s="3">
        <v>0</v>
      </c>
      <c r="H307" s="3">
        <v>0</v>
      </c>
      <c r="I307" s="3">
        <v>6.67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1.67</v>
      </c>
      <c r="P307" s="43">
        <v>8.3000000000000007</v>
      </c>
      <c r="Q307" s="1" t="s">
        <v>1132</v>
      </c>
    </row>
    <row r="308" spans="1:17" x14ac:dyDescent="0.3">
      <c r="A308" s="2" t="s">
        <v>1524</v>
      </c>
      <c r="B308" s="9" t="s">
        <v>112</v>
      </c>
      <c r="C308" s="1" t="s">
        <v>54</v>
      </c>
      <c r="D308" s="5" t="s">
        <v>620</v>
      </c>
      <c r="E308" s="1" t="s">
        <v>37</v>
      </c>
      <c r="F308" s="6" t="s">
        <v>1699</v>
      </c>
      <c r="G308" s="3">
        <v>0</v>
      </c>
      <c r="H308" s="3">
        <v>0</v>
      </c>
      <c r="I308" s="3">
        <v>3.33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43">
        <v>3.3</v>
      </c>
      <c r="Q308" s="1" t="s">
        <v>1132</v>
      </c>
    </row>
    <row r="309" spans="1:17" x14ac:dyDescent="0.3">
      <c r="A309" s="2" t="s">
        <v>1525</v>
      </c>
      <c r="B309" s="9" t="s">
        <v>112</v>
      </c>
      <c r="C309" s="1" t="s">
        <v>7</v>
      </c>
      <c r="D309" s="5" t="s">
        <v>622</v>
      </c>
      <c r="E309" s="1" t="s">
        <v>8</v>
      </c>
      <c r="F309" s="6" t="s">
        <v>1699</v>
      </c>
      <c r="G309" s="3" t="s">
        <v>1698</v>
      </c>
      <c r="M309" s="3"/>
      <c r="N309" s="3"/>
      <c r="O309" s="3"/>
      <c r="P309" s="43"/>
      <c r="Q309" s="1"/>
    </row>
    <row r="310" spans="1:17" x14ac:dyDescent="0.3">
      <c r="A310" s="2" t="s">
        <v>1526</v>
      </c>
      <c r="B310" s="9" t="s">
        <v>112</v>
      </c>
      <c r="C310" s="1" t="s">
        <v>14</v>
      </c>
      <c r="D310" s="5" t="s">
        <v>623</v>
      </c>
      <c r="E310" s="1" t="s">
        <v>15</v>
      </c>
      <c r="F310" s="6" t="s">
        <v>1699</v>
      </c>
      <c r="G310" s="3">
        <v>0</v>
      </c>
      <c r="H310" s="3">
        <v>6.25</v>
      </c>
      <c r="I310" s="3">
        <v>10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43">
        <v>16.3</v>
      </c>
      <c r="Q310" s="1" t="s">
        <v>1132</v>
      </c>
    </row>
    <row r="311" spans="1:17" x14ac:dyDescent="0.3">
      <c r="A311" s="2" t="s">
        <v>1293</v>
      </c>
      <c r="B311" s="9" t="s">
        <v>112</v>
      </c>
      <c r="C311" s="1" t="s">
        <v>55</v>
      </c>
      <c r="D311" s="5" t="s">
        <v>625</v>
      </c>
      <c r="E311" s="1" t="s">
        <v>15</v>
      </c>
      <c r="F311" s="6" t="s">
        <v>1699</v>
      </c>
      <c r="G311" s="3">
        <v>0</v>
      </c>
      <c r="H311" s="3">
        <v>0</v>
      </c>
      <c r="I311" s="3">
        <v>3.33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3.33</v>
      </c>
      <c r="P311" s="43">
        <v>6.7</v>
      </c>
      <c r="Q311" s="1" t="s">
        <v>1132</v>
      </c>
    </row>
    <row r="312" spans="1:17" x14ac:dyDescent="0.3">
      <c r="A312" s="2" t="s">
        <v>1527</v>
      </c>
      <c r="B312" s="9" t="s">
        <v>112</v>
      </c>
      <c r="C312" s="1" t="s">
        <v>49</v>
      </c>
      <c r="D312" s="5" t="s">
        <v>627</v>
      </c>
      <c r="E312" s="1" t="s">
        <v>10</v>
      </c>
      <c r="F312" s="6" t="s">
        <v>1699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43">
        <v>0</v>
      </c>
      <c r="Q312" s="1" t="s">
        <v>1132</v>
      </c>
    </row>
    <row r="313" spans="1:17" x14ac:dyDescent="0.3">
      <c r="A313" s="2" t="s">
        <v>1528</v>
      </c>
      <c r="B313" s="9" t="s">
        <v>112</v>
      </c>
      <c r="C313" s="1" t="s">
        <v>40</v>
      </c>
      <c r="D313" s="5" t="s">
        <v>629</v>
      </c>
      <c r="E313" s="1" t="s">
        <v>35</v>
      </c>
      <c r="F313" s="6" t="s">
        <v>1699</v>
      </c>
      <c r="G313" s="3" t="s">
        <v>1698</v>
      </c>
      <c r="M313" s="3"/>
      <c r="N313" s="3"/>
      <c r="O313" s="3"/>
      <c r="P313" s="43"/>
      <c r="Q313" s="1"/>
    </row>
    <row r="314" spans="1:17" x14ac:dyDescent="0.3">
      <c r="A314" s="2" t="s">
        <v>1294</v>
      </c>
      <c r="B314" s="9" t="s">
        <v>112</v>
      </c>
      <c r="C314" s="1" t="s">
        <v>56</v>
      </c>
      <c r="D314" s="5" t="s">
        <v>630</v>
      </c>
      <c r="E314" s="1" t="s">
        <v>12</v>
      </c>
      <c r="F314" s="6" t="s">
        <v>1699</v>
      </c>
      <c r="G314" s="3" t="s">
        <v>1698</v>
      </c>
      <c r="M314" s="3"/>
      <c r="N314" s="3"/>
      <c r="O314" s="3"/>
      <c r="P314" s="43"/>
      <c r="Q314" s="1"/>
    </row>
    <row r="315" spans="1:17" x14ac:dyDescent="0.3">
      <c r="A315" s="2" t="s">
        <v>1529</v>
      </c>
      <c r="B315" s="9" t="s">
        <v>112</v>
      </c>
      <c r="C315" s="1" t="s">
        <v>47</v>
      </c>
      <c r="D315" s="5" t="s">
        <v>631</v>
      </c>
      <c r="E315" s="1" t="s">
        <v>48</v>
      </c>
      <c r="F315" s="6" t="s">
        <v>1699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43">
        <v>0</v>
      </c>
      <c r="Q315" s="1" t="s">
        <v>1132</v>
      </c>
    </row>
    <row r="316" spans="1:17" x14ac:dyDescent="0.3">
      <c r="A316" s="2" t="s">
        <v>1530</v>
      </c>
      <c r="B316" s="9" t="s">
        <v>112</v>
      </c>
      <c r="C316" s="1" t="s">
        <v>29</v>
      </c>
      <c r="D316" s="5" t="s">
        <v>633</v>
      </c>
      <c r="E316" s="1" t="s">
        <v>30</v>
      </c>
      <c r="F316" s="6" t="s">
        <v>1699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43">
        <v>0</v>
      </c>
      <c r="Q316" s="1" t="s">
        <v>1132</v>
      </c>
    </row>
    <row r="317" spans="1:17" x14ac:dyDescent="0.3">
      <c r="A317" s="2" t="s">
        <v>1531</v>
      </c>
      <c r="B317" s="9" t="s">
        <v>112</v>
      </c>
      <c r="C317" s="1" t="s">
        <v>29</v>
      </c>
      <c r="D317" s="5" t="s">
        <v>635</v>
      </c>
      <c r="E317" s="1" t="s">
        <v>30</v>
      </c>
      <c r="F317" s="6" t="s">
        <v>1699</v>
      </c>
      <c r="G317" s="3" t="s">
        <v>1698</v>
      </c>
      <c r="M317" s="3"/>
      <c r="N317" s="3"/>
      <c r="O317" s="3"/>
      <c r="P317" s="43"/>
      <c r="Q317" s="1"/>
    </row>
    <row r="318" spans="1:17" x14ac:dyDescent="0.3">
      <c r="A318" s="2" t="s">
        <v>1532</v>
      </c>
      <c r="B318" s="9" t="s">
        <v>112</v>
      </c>
      <c r="C318" s="1" t="s">
        <v>18</v>
      </c>
      <c r="D318" s="5" t="s">
        <v>636</v>
      </c>
      <c r="E318" s="1" t="s">
        <v>12</v>
      </c>
      <c r="F318" s="6" t="s">
        <v>1699</v>
      </c>
      <c r="G318" s="3">
        <v>0</v>
      </c>
      <c r="H318" s="3">
        <v>0</v>
      </c>
      <c r="I318" s="3">
        <v>10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43">
        <v>10</v>
      </c>
      <c r="Q318" s="1" t="s">
        <v>1132</v>
      </c>
    </row>
    <row r="319" spans="1:17" x14ac:dyDescent="0.3">
      <c r="A319" s="2" t="s">
        <v>1533</v>
      </c>
      <c r="B319" s="9" t="s">
        <v>112</v>
      </c>
      <c r="C319" s="1" t="s">
        <v>47</v>
      </c>
      <c r="D319" s="5" t="s">
        <v>638</v>
      </c>
      <c r="E319" s="1" t="s">
        <v>48</v>
      </c>
      <c r="F319" s="6" t="s">
        <v>1699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43">
        <v>0</v>
      </c>
      <c r="Q319" s="1" t="s">
        <v>1132</v>
      </c>
    </row>
    <row r="320" spans="1:17" x14ac:dyDescent="0.3">
      <c r="A320" s="2" t="s">
        <v>1534</v>
      </c>
      <c r="B320" s="9" t="s">
        <v>112</v>
      </c>
      <c r="C320" s="1" t="s">
        <v>51</v>
      </c>
      <c r="D320" s="5" t="s">
        <v>640</v>
      </c>
      <c r="E320" s="1" t="s">
        <v>15</v>
      </c>
      <c r="F320" s="6" t="s">
        <v>1699</v>
      </c>
      <c r="G320" s="3">
        <v>0</v>
      </c>
      <c r="H320" s="3">
        <v>0</v>
      </c>
      <c r="I320" s="3">
        <v>3.33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43">
        <v>3.3</v>
      </c>
      <c r="Q320" s="1" t="s">
        <v>1132</v>
      </c>
    </row>
    <row r="321" spans="1:17" x14ac:dyDescent="0.3">
      <c r="A321" s="2" t="s">
        <v>1295</v>
      </c>
      <c r="B321" s="9" t="s">
        <v>112</v>
      </c>
      <c r="C321" s="1" t="s">
        <v>40</v>
      </c>
      <c r="D321" s="5" t="s">
        <v>642</v>
      </c>
      <c r="E321" s="1" t="s">
        <v>35</v>
      </c>
      <c r="F321" s="6" t="s">
        <v>1699</v>
      </c>
      <c r="G321" s="3">
        <v>18.75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43">
        <v>18.8</v>
      </c>
      <c r="Q321" s="1" t="s">
        <v>1132</v>
      </c>
    </row>
    <row r="322" spans="1:17" x14ac:dyDescent="0.3">
      <c r="A322" s="2" t="s">
        <v>45</v>
      </c>
      <c r="B322" s="9" t="s">
        <v>112</v>
      </c>
      <c r="C322" s="1" t="s">
        <v>53</v>
      </c>
      <c r="D322" s="5" t="s">
        <v>644</v>
      </c>
      <c r="E322" s="1" t="s">
        <v>30</v>
      </c>
      <c r="F322" s="6" t="s">
        <v>1699</v>
      </c>
      <c r="G322" s="3">
        <v>0</v>
      </c>
      <c r="H322" s="3">
        <v>0</v>
      </c>
      <c r="I322" s="3">
        <v>6.67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43">
        <v>6.7</v>
      </c>
      <c r="Q322" s="1" t="s">
        <v>1132</v>
      </c>
    </row>
    <row r="323" spans="1:17" x14ac:dyDescent="0.3">
      <c r="A323" s="2" t="s">
        <v>46</v>
      </c>
      <c r="B323" s="9" t="s">
        <v>112</v>
      </c>
      <c r="C323" s="1" t="s">
        <v>53</v>
      </c>
      <c r="D323" s="5" t="s">
        <v>646</v>
      </c>
      <c r="E323" s="1" t="s">
        <v>30</v>
      </c>
      <c r="F323" s="6" t="s">
        <v>1699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43">
        <v>0</v>
      </c>
      <c r="Q323" s="1" t="s">
        <v>1132</v>
      </c>
    </row>
    <row r="324" spans="1:17" x14ac:dyDescent="0.3">
      <c r="A324" s="2" t="s">
        <v>1535</v>
      </c>
      <c r="B324" s="9" t="s">
        <v>112</v>
      </c>
      <c r="C324" s="1" t="s">
        <v>68</v>
      </c>
      <c r="D324" s="5" t="s">
        <v>648</v>
      </c>
      <c r="E324" s="1" t="s">
        <v>30</v>
      </c>
      <c r="F324" s="6" t="s">
        <v>1699</v>
      </c>
      <c r="G324" s="3" t="s">
        <v>1698</v>
      </c>
      <c r="M324" s="3"/>
      <c r="N324" s="3"/>
      <c r="O324" s="3"/>
      <c r="P324" s="43"/>
      <c r="Q324" s="1"/>
    </row>
    <row r="325" spans="1:17" x14ac:dyDescent="0.3">
      <c r="A325" s="2" t="s">
        <v>1536</v>
      </c>
      <c r="B325" s="9" t="s">
        <v>112</v>
      </c>
      <c r="C325" s="1" t="s">
        <v>63</v>
      </c>
      <c r="D325" s="5" t="s">
        <v>649</v>
      </c>
      <c r="E325" s="1" t="s">
        <v>12</v>
      </c>
      <c r="F325" s="6" t="s">
        <v>1699</v>
      </c>
      <c r="G325" s="3" t="s">
        <v>1698</v>
      </c>
      <c r="M325" s="3"/>
      <c r="N325" s="3"/>
      <c r="O325" s="3"/>
      <c r="P325" s="43"/>
      <c r="Q325" s="1"/>
    </row>
    <row r="326" spans="1:17" x14ac:dyDescent="0.3">
      <c r="A326" s="2" t="s">
        <v>1296</v>
      </c>
      <c r="B326" s="9" t="s">
        <v>112</v>
      </c>
      <c r="C326" s="1" t="s">
        <v>14</v>
      </c>
      <c r="D326" s="5" t="s">
        <v>650</v>
      </c>
      <c r="E326" s="1" t="s">
        <v>15</v>
      </c>
      <c r="F326" s="6" t="s">
        <v>1699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43">
        <v>0</v>
      </c>
      <c r="Q326" s="1" t="s">
        <v>1132</v>
      </c>
    </row>
    <row r="327" spans="1:17" x14ac:dyDescent="0.3">
      <c r="A327" s="2" t="s">
        <v>1297</v>
      </c>
      <c r="B327" s="9" t="s">
        <v>112</v>
      </c>
      <c r="C327" s="1" t="s">
        <v>56</v>
      </c>
      <c r="D327" s="5" t="s">
        <v>652</v>
      </c>
      <c r="E327" s="1" t="s">
        <v>12</v>
      </c>
      <c r="F327" s="6" t="s">
        <v>1699</v>
      </c>
      <c r="G327" s="3">
        <v>0</v>
      </c>
      <c r="H327" s="3">
        <v>0</v>
      </c>
      <c r="I327" s="3">
        <v>6.67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1.67</v>
      </c>
      <c r="P327" s="43">
        <v>8.3000000000000007</v>
      </c>
      <c r="Q327" s="1" t="s">
        <v>1132</v>
      </c>
    </row>
    <row r="328" spans="1:17" x14ac:dyDescent="0.3">
      <c r="A328" s="2" t="s">
        <v>1537</v>
      </c>
      <c r="B328" s="9" t="s">
        <v>112</v>
      </c>
      <c r="C328" s="1" t="s">
        <v>44</v>
      </c>
      <c r="D328" s="5" t="s">
        <v>654</v>
      </c>
      <c r="E328" s="1" t="s">
        <v>15</v>
      </c>
      <c r="F328" s="6" t="s">
        <v>1699</v>
      </c>
      <c r="G328" s="3">
        <v>0</v>
      </c>
      <c r="H328" s="3">
        <v>0</v>
      </c>
      <c r="I328" s="3">
        <v>3.33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3.33</v>
      </c>
      <c r="P328" s="43">
        <v>6.7</v>
      </c>
      <c r="Q328" s="1" t="s">
        <v>1132</v>
      </c>
    </row>
    <row r="329" spans="1:17" x14ac:dyDescent="0.3">
      <c r="A329" s="2" t="s">
        <v>1103</v>
      </c>
      <c r="B329" s="9" t="s">
        <v>112</v>
      </c>
      <c r="C329" s="1" t="s">
        <v>75</v>
      </c>
      <c r="D329" s="5" t="s">
        <v>656</v>
      </c>
      <c r="E329" s="1" t="s">
        <v>30</v>
      </c>
      <c r="F329" s="6" t="s">
        <v>1088</v>
      </c>
      <c r="G329" s="3" t="s">
        <v>1698</v>
      </c>
      <c r="M329" s="3"/>
      <c r="N329" s="3"/>
      <c r="O329" s="3"/>
      <c r="P329" s="43"/>
      <c r="Q329" s="1"/>
    </row>
    <row r="330" spans="1:17" x14ac:dyDescent="0.3">
      <c r="A330" s="2" t="s">
        <v>1298</v>
      </c>
      <c r="B330" s="9" t="s">
        <v>112</v>
      </c>
      <c r="C330" s="1" t="s">
        <v>43</v>
      </c>
      <c r="D330" s="5" t="s">
        <v>657</v>
      </c>
      <c r="E330" s="1" t="s">
        <v>37</v>
      </c>
      <c r="F330" s="6" t="s">
        <v>1699</v>
      </c>
      <c r="G330" s="3">
        <v>12.5</v>
      </c>
      <c r="H330" s="3">
        <v>18.75</v>
      </c>
      <c r="I330" s="3">
        <v>10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1.67</v>
      </c>
      <c r="P330" s="43">
        <v>42.9</v>
      </c>
      <c r="Q330" s="1" t="s">
        <v>1132</v>
      </c>
    </row>
    <row r="331" spans="1:17" x14ac:dyDescent="0.3">
      <c r="A331" s="2" t="s">
        <v>1538</v>
      </c>
      <c r="B331" s="9" t="s">
        <v>112</v>
      </c>
      <c r="C331" s="1" t="s">
        <v>44</v>
      </c>
      <c r="D331" s="5" t="s">
        <v>659</v>
      </c>
      <c r="E331" s="1" t="s">
        <v>15</v>
      </c>
      <c r="F331" s="6" t="s">
        <v>1699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5</v>
      </c>
      <c r="P331" s="43">
        <v>5</v>
      </c>
      <c r="Q331" s="1" t="s">
        <v>1132</v>
      </c>
    </row>
    <row r="332" spans="1:17" x14ac:dyDescent="0.3">
      <c r="A332" s="2" t="s">
        <v>1539</v>
      </c>
      <c r="B332" s="9" t="s">
        <v>112</v>
      </c>
      <c r="C332" s="1" t="s">
        <v>47</v>
      </c>
      <c r="D332" s="5" t="s">
        <v>661</v>
      </c>
      <c r="E332" s="1" t="s">
        <v>48</v>
      </c>
      <c r="F332" s="6" t="s">
        <v>1699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43">
        <v>0</v>
      </c>
      <c r="Q332" s="1" t="s">
        <v>1132</v>
      </c>
    </row>
    <row r="333" spans="1:17" x14ac:dyDescent="0.3">
      <c r="A333" s="2" t="s">
        <v>1540</v>
      </c>
      <c r="B333" s="9" t="s">
        <v>112</v>
      </c>
      <c r="C333" s="1" t="s">
        <v>47</v>
      </c>
      <c r="D333" s="5" t="s">
        <v>663</v>
      </c>
      <c r="E333" s="1" t="s">
        <v>48</v>
      </c>
      <c r="F333" s="6" t="s">
        <v>1699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43">
        <v>0</v>
      </c>
      <c r="Q333" s="1" t="s">
        <v>1132</v>
      </c>
    </row>
    <row r="334" spans="1:17" x14ac:dyDescent="0.3">
      <c r="A334" s="2" t="s">
        <v>1299</v>
      </c>
      <c r="B334" s="9" t="s">
        <v>112</v>
      </c>
      <c r="C334" s="1" t="s">
        <v>52</v>
      </c>
      <c r="D334" s="5" t="s">
        <v>665</v>
      </c>
      <c r="E334" s="1" t="s">
        <v>37</v>
      </c>
      <c r="F334" s="6" t="s">
        <v>1699</v>
      </c>
      <c r="G334" s="3">
        <v>0</v>
      </c>
      <c r="H334" s="3">
        <v>0</v>
      </c>
      <c r="I334" s="3">
        <v>10</v>
      </c>
      <c r="J334" s="3">
        <v>6.67</v>
      </c>
      <c r="K334" s="3">
        <v>6.67</v>
      </c>
      <c r="L334" s="3">
        <v>0</v>
      </c>
      <c r="M334" s="3">
        <v>0</v>
      </c>
      <c r="N334" s="3">
        <v>0</v>
      </c>
      <c r="O334" s="3">
        <v>3.33</v>
      </c>
      <c r="P334" s="43">
        <v>26.7</v>
      </c>
      <c r="Q334" s="1" t="s">
        <v>1132</v>
      </c>
    </row>
    <row r="335" spans="1:17" x14ac:dyDescent="0.3">
      <c r="A335" s="2" t="s">
        <v>47</v>
      </c>
      <c r="B335" s="9" t="s">
        <v>112</v>
      </c>
      <c r="C335" s="1" t="s">
        <v>58</v>
      </c>
      <c r="D335" s="5" t="s">
        <v>667</v>
      </c>
      <c r="E335" s="1" t="s">
        <v>8</v>
      </c>
      <c r="F335" s="6" t="s">
        <v>1699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43">
        <v>0</v>
      </c>
      <c r="Q335" s="1" t="s">
        <v>1132</v>
      </c>
    </row>
    <row r="336" spans="1:17" x14ac:dyDescent="0.3">
      <c r="A336" s="2" t="s">
        <v>1541</v>
      </c>
      <c r="B336" s="9" t="s">
        <v>112</v>
      </c>
      <c r="C336" s="1" t="s">
        <v>46</v>
      </c>
      <c r="D336" s="5" t="s">
        <v>669</v>
      </c>
      <c r="E336" s="1" t="s">
        <v>35</v>
      </c>
      <c r="F336" s="6" t="s">
        <v>1699</v>
      </c>
      <c r="G336" s="3">
        <v>0</v>
      </c>
      <c r="H336" s="3">
        <v>0</v>
      </c>
      <c r="I336" s="3">
        <v>3.33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43">
        <v>3.3</v>
      </c>
      <c r="Q336" s="1" t="s">
        <v>1132</v>
      </c>
    </row>
    <row r="337" spans="1:17" x14ac:dyDescent="0.3">
      <c r="A337" s="2" t="s">
        <v>1542</v>
      </c>
      <c r="B337" s="9" t="s">
        <v>112</v>
      </c>
      <c r="C337" s="1" t="s">
        <v>57</v>
      </c>
      <c r="D337" s="5" t="s">
        <v>671</v>
      </c>
      <c r="E337" s="1" t="s">
        <v>30</v>
      </c>
      <c r="F337" s="6" t="s">
        <v>1699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43">
        <v>0</v>
      </c>
      <c r="Q337" s="1" t="s">
        <v>1132</v>
      </c>
    </row>
    <row r="338" spans="1:17" x14ac:dyDescent="0.3">
      <c r="A338" s="2" t="s">
        <v>1300</v>
      </c>
      <c r="B338" s="9" t="s">
        <v>112</v>
      </c>
      <c r="C338" s="1" t="s">
        <v>20</v>
      </c>
      <c r="D338" s="5" t="s">
        <v>673</v>
      </c>
      <c r="E338" s="1" t="s">
        <v>12</v>
      </c>
      <c r="F338" s="6" t="s">
        <v>1699</v>
      </c>
      <c r="G338" s="3">
        <v>0</v>
      </c>
      <c r="H338" s="3">
        <v>0</v>
      </c>
      <c r="I338" s="3">
        <v>6.67</v>
      </c>
      <c r="J338" s="3">
        <v>3.33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43">
        <v>10</v>
      </c>
      <c r="Q338" s="1" t="s">
        <v>1132</v>
      </c>
    </row>
    <row r="339" spans="1:17" x14ac:dyDescent="0.3">
      <c r="A339" s="2" t="s">
        <v>1301</v>
      </c>
      <c r="B339" s="9" t="s">
        <v>112</v>
      </c>
      <c r="C339" s="1" t="s">
        <v>50</v>
      </c>
      <c r="D339" s="5" t="s">
        <v>675</v>
      </c>
      <c r="E339" s="1" t="s">
        <v>35</v>
      </c>
      <c r="F339" s="6" t="s">
        <v>1699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1.67</v>
      </c>
      <c r="P339" s="43">
        <v>1.7</v>
      </c>
      <c r="Q339" s="1" t="s">
        <v>1132</v>
      </c>
    </row>
    <row r="340" spans="1:17" x14ac:dyDescent="0.3">
      <c r="A340" s="2" t="s">
        <v>1543</v>
      </c>
      <c r="B340" s="9" t="s">
        <v>112</v>
      </c>
      <c r="C340" s="1" t="s">
        <v>47</v>
      </c>
      <c r="D340" s="5" t="s">
        <v>677</v>
      </c>
      <c r="E340" s="1" t="s">
        <v>48</v>
      </c>
      <c r="F340" s="6" t="s">
        <v>1699</v>
      </c>
      <c r="G340" s="3">
        <v>0</v>
      </c>
      <c r="H340" s="3">
        <v>0</v>
      </c>
      <c r="I340" s="3">
        <v>3.33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43">
        <v>3.3</v>
      </c>
      <c r="Q340" s="1" t="s">
        <v>1132</v>
      </c>
    </row>
    <row r="341" spans="1:17" x14ac:dyDescent="0.3">
      <c r="A341" s="2" t="s">
        <v>1302</v>
      </c>
      <c r="B341" s="9" t="s">
        <v>112</v>
      </c>
      <c r="C341" s="1" t="s">
        <v>71</v>
      </c>
      <c r="D341" s="5" t="s">
        <v>679</v>
      </c>
      <c r="E341" s="1" t="s">
        <v>30</v>
      </c>
      <c r="F341" s="6" t="s">
        <v>1699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3.33</v>
      </c>
      <c r="P341" s="43">
        <v>3.3</v>
      </c>
      <c r="Q341" s="1" t="s">
        <v>1132</v>
      </c>
    </row>
    <row r="342" spans="1:17" x14ac:dyDescent="0.3">
      <c r="A342" s="2" t="s">
        <v>1544</v>
      </c>
      <c r="B342" s="9" t="s">
        <v>112</v>
      </c>
      <c r="C342" s="1" t="s">
        <v>59</v>
      </c>
      <c r="D342" s="5" t="s">
        <v>681</v>
      </c>
      <c r="E342" s="1" t="s">
        <v>30</v>
      </c>
      <c r="F342" s="6" t="s">
        <v>1699</v>
      </c>
      <c r="G342" s="3">
        <v>0</v>
      </c>
      <c r="H342" s="3">
        <v>6.25</v>
      </c>
      <c r="I342" s="3">
        <v>6.67</v>
      </c>
      <c r="J342" s="3">
        <v>0</v>
      </c>
      <c r="K342" s="3">
        <v>3.33</v>
      </c>
      <c r="L342" s="3">
        <v>0</v>
      </c>
      <c r="M342" s="3">
        <v>0</v>
      </c>
      <c r="N342" s="3">
        <v>0</v>
      </c>
      <c r="O342" s="3">
        <v>0</v>
      </c>
      <c r="P342" s="43">
        <v>16.3</v>
      </c>
      <c r="Q342" s="1" t="s">
        <v>1132</v>
      </c>
    </row>
    <row r="343" spans="1:17" x14ac:dyDescent="0.3">
      <c r="A343" s="2" t="s">
        <v>1545</v>
      </c>
      <c r="B343" s="9" t="s">
        <v>112</v>
      </c>
      <c r="C343" s="1" t="s">
        <v>50</v>
      </c>
      <c r="D343" s="5" t="s">
        <v>683</v>
      </c>
      <c r="E343" s="1" t="s">
        <v>35</v>
      </c>
      <c r="F343" s="6" t="s">
        <v>1699</v>
      </c>
      <c r="G343" s="3">
        <v>0</v>
      </c>
      <c r="H343" s="3">
        <v>0</v>
      </c>
      <c r="I343" s="3">
        <v>3.33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43">
        <v>3.3</v>
      </c>
      <c r="Q343" s="1" t="s">
        <v>1132</v>
      </c>
    </row>
    <row r="344" spans="1:17" x14ac:dyDescent="0.3">
      <c r="A344" s="2" t="s">
        <v>1546</v>
      </c>
      <c r="B344" s="9" t="s">
        <v>112</v>
      </c>
      <c r="C344" s="1" t="s">
        <v>74</v>
      </c>
      <c r="D344" s="5" t="s">
        <v>685</v>
      </c>
      <c r="E344" s="1" t="s">
        <v>37</v>
      </c>
      <c r="F344" s="6" t="s">
        <v>1699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3.33</v>
      </c>
      <c r="P344" s="43">
        <v>3.3</v>
      </c>
      <c r="Q344" s="1" t="s">
        <v>1132</v>
      </c>
    </row>
    <row r="345" spans="1:17" x14ac:dyDescent="0.3">
      <c r="A345" s="2" t="s">
        <v>1303</v>
      </c>
      <c r="B345" s="9" t="s">
        <v>112</v>
      </c>
      <c r="C345" s="1" t="s">
        <v>69</v>
      </c>
      <c r="D345" s="5" t="s">
        <v>687</v>
      </c>
      <c r="E345" s="1" t="s">
        <v>12</v>
      </c>
      <c r="F345" s="6" t="s">
        <v>1699</v>
      </c>
      <c r="G345" s="3">
        <v>0</v>
      </c>
      <c r="H345" s="3">
        <v>0</v>
      </c>
      <c r="I345" s="3">
        <v>3.33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43">
        <v>3.3</v>
      </c>
      <c r="Q345" s="1" t="s">
        <v>1132</v>
      </c>
    </row>
    <row r="346" spans="1:17" x14ac:dyDescent="0.3">
      <c r="A346" s="2" t="s">
        <v>1304</v>
      </c>
      <c r="B346" s="9" t="s">
        <v>112</v>
      </c>
      <c r="C346" s="1" t="s">
        <v>40</v>
      </c>
      <c r="D346" s="5" t="s">
        <v>689</v>
      </c>
      <c r="E346" s="1" t="s">
        <v>35</v>
      </c>
      <c r="F346" s="6" t="s">
        <v>1699</v>
      </c>
      <c r="G346" s="3">
        <v>0</v>
      </c>
      <c r="H346" s="3">
        <v>0</v>
      </c>
      <c r="I346" s="3">
        <v>6.67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43">
        <v>6.7</v>
      </c>
      <c r="Q346" s="1" t="s">
        <v>1132</v>
      </c>
    </row>
    <row r="347" spans="1:17" x14ac:dyDescent="0.3">
      <c r="A347" s="2" t="s">
        <v>1305</v>
      </c>
      <c r="B347" s="9" t="s">
        <v>112</v>
      </c>
      <c r="C347" s="1" t="s">
        <v>69</v>
      </c>
      <c r="D347" s="5" t="s">
        <v>691</v>
      </c>
      <c r="E347" s="1" t="s">
        <v>12</v>
      </c>
      <c r="F347" s="6" t="s">
        <v>1699</v>
      </c>
      <c r="G347" s="3">
        <v>0</v>
      </c>
      <c r="H347" s="3">
        <v>0</v>
      </c>
      <c r="I347" s="3">
        <v>3.33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5</v>
      </c>
      <c r="P347" s="43">
        <v>8.3000000000000007</v>
      </c>
      <c r="Q347" s="1" t="s">
        <v>1132</v>
      </c>
    </row>
    <row r="348" spans="1:17" x14ac:dyDescent="0.3">
      <c r="A348" s="2" t="s">
        <v>1547</v>
      </c>
      <c r="B348" s="9" t="s">
        <v>112</v>
      </c>
      <c r="C348" s="1" t="s">
        <v>67</v>
      </c>
      <c r="D348" s="5" t="s">
        <v>693</v>
      </c>
      <c r="E348" s="1" t="s">
        <v>48</v>
      </c>
      <c r="F348" s="6" t="s">
        <v>1699</v>
      </c>
      <c r="G348" s="3">
        <v>0</v>
      </c>
      <c r="H348" s="3">
        <v>0</v>
      </c>
      <c r="I348" s="3">
        <v>3.33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43">
        <v>3.3</v>
      </c>
      <c r="Q348" s="1" t="s">
        <v>1132</v>
      </c>
    </row>
    <row r="349" spans="1:17" x14ac:dyDescent="0.3">
      <c r="A349" s="2" t="s">
        <v>1306</v>
      </c>
      <c r="B349" s="9" t="s">
        <v>112</v>
      </c>
      <c r="C349" s="1" t="s">
        <v>31</v>
      </c>
      <c r="D349" s="5" t="s">
        <v>695</v>
      </c>
      <c r="E349" s="1" t="s">
        <v>10</v>
      </c>
      <c r="F349" s="6" t="s">
        <v>1699</v>
      </c>
      <c r="G349" s="3">
        <v>0</v>
      </c>
      <c r="H349" s="3">
        <v>0</v>
      </c>
      <c r="I349" s="3">
        <v>3.33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5</v>
      </c>
      <c r="P349" s="43">
        <v>8.3000000000000007</v>
      </c>
      <c r="Q349" s="1" t="s">
        <v>1132</v>
      </c>
    </row>
    <row r="350" spans="1:17" x14ac:dyDescent="0.3">
      <c r="A350" s="2" t="s">
        <v>1548</v>
      </c>
      <c r="B350" s="9" t="s">
        <v>112</v>
      </c>
      <c r="C350" s="1" t="s">
        <v>67</v>
      </c>
      <c r="D350" s="5" t="s">
        <v>697</v>
      </c>
      <c r="E350" s="1" t="s">
        <v>48</v>
      </c>
      <c r="F350" s="6" t="s">
        <v>1699</v>
      </c>
      <c r="G350" s="3" t="s">
        <v>1698</v>
      </c>
      <c r="M350" s="3"/>
      <c r="N350" s="3"/>
      <c r="O350" s="3"/>
      <c r="P350" s="43"/>
      <c r="Q350" s="1"/>
    </row>
    <row r="351" spans="1:17" x14ac:dyDescent="0.3">
      <c r="A351" s="2" t="s">
        <v>1549</v>
      </c>
      <c r="B351" s="9" t="s">
        <v>112</v>
      </c>
      <c r="C351" s="1" t="s">
        <v>47</v>
      </c>
      <c r="D351" s="5" t="s">
        <v>698</v>
      </c>
      <c r="E351" s="1" t="s">
        <v>48</v>
      </c>
      <c r="F351" s="6" t="s">
        <v>1699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43">
        <v>0</v>
      </c>
      <c r="Q351" s="1" t="s">
        <v>1132</v>
      </c>
    </row>
    <row r="352" spans="1:17" x14ac:dyDescent="0.3">
      <c r="A352" s="2" t="s">
        <v>1550</v>
      </c>
      <c r="B352" s="9" t="s">
        <v>112</v>
      </c>
      <c r="C352" s="1" t="s">
        <v>66</v>
      </c>
      <c r="D352" s="5" t="s">
        <v>700</v>
      </c>
      <c r="E352" s="1" t="s">
        <v>12</v>
      </c>
      <c r="F352" s="6" t="s">
        <v>1699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43">
        <v>0</v>
      </c>
      <c r="Q352" s="1" t="s">
        <v>1132</v>
      </c>
    </row>
    <row r="353" spans="1:17" x14ac:dyDescent="0.3">
      <c r="A353" s="2" t="s">
        <v>1551</v>
      </c>
      <c r="B353" s="9" t="s">
        <v>112</v>
      </c>
      <c r="C353" s="1" t="s">
        <v>51</v>
      </c>
      <c r="D353" s="5" t="s">
        <v>702</v>
      </c>
      <c r="E353" s="1" t="s">
        <v>15</v>
      </c>
      <c r="F353" s="6" t="s">
        <v>1699</v>
      </c>
      <c r="G353" s="3">
        <v>0</v>
      </c>
      <c r="H353" s="3">
        <v>0</v>
      </c>
      <c r="I353" s="3">
        <v>3.33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43">
        <v>3.3</v>
      </c>
      <c r="Q353" s="1" t="s">
        <v>1132</v>
      </c>
    </row>
    <row r="354" spans="1:17" x14ac:dyDescent="0.3">
      <c r="A354" s="2" t="s">
        <v>1552</v>
      </c>
      <c r="B354" s="9" t="s">
        <v>112</v>
      </c>
      <c r="C354" s="1" t="s">
        <v>67</v>
      </c>
      <c r="D354" s="5" t="s">
        <v>704</v>
      </c>
      <c r="E354" s="1" t="s">
        <v>48</v>
      </c>
      <c r="F354" s="6" t="s">
        <v>1699</v>
      </c>
      <c r="G354" s="3">
        <v>0</v>
      </c>
      <c r="H354" s="3">
        <v>0</v>
      </c>
      <c r="I354" s="3">
        <v>3.33</v>
      </c>
      <c r="J354" s="3">
        <v>0</v>
      </c>
      <c r="K354" s="3">
        <v>0</v>
      </c>
      <c r="L354" s="3">
        <v>0</v>
      </c>
      <c r="M354" s="3">
        <v>0</v>
      </c>
      <c r="N354" s="3">
        <v>1.67</v>
      </c>
      <c r="O354" s="3">
        <v>0</v>
      </c>
      <c r="P354" s="43">
        <v>5</v>
      </c>
      <c r="Q354" s="1" t="s">
        <v>1132</v>
      </c>
    </row>
    <row r="355" spans="1:17" x14ac:dyDescent="0.3">
      <c r="A355" s="2" t="s">
        <v>1553</v>
      </c>
      <c r="B355" s="9" t="s">
        <v>112</v>
      </c>
      <c r="C355" s="1" t="s">
        <v>34</v>
      </c>
      <c r="D355" s="5" t="s">
        <v>706</v>
      </c>
      <c r="E355" s="1" t="s">
        <v>35</v>
      </c>
      <c r="F355" s="6" t="s">
        <v>1699</v>
      </c>
      <c r="G355" s="3">
        <v>18.75</v>
      </c>
      <c r="H355" s="3">
        <v>0</v>
      </c>
      <c r="I355" s="3">
        <v>6.67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43">
        <v>25.4</v>
      </c>
      <c r="Q355" s="1" t="s">
        <v>1132</v>
      </c>
    </row>
    <row r="356" spans="1:17" x14ac:dyDescent="0.3">
      <c r="A356" s="2" t="s">
        <v>1554</v>
      </c>
      <c r="B356" s="9" t="s">
        <v>112</v>
      </c>
      <c r="C356" s="1" t="s">
        <v>65</v>
      </c>
      <c r="D356" s="5" t="s">
        <v>708</v>
      </c>
      <c r="E356" s="1" t="s">
        <v>23</v>
      </c>
      <c r="F356" s="6" t="s">
        <v>1699</v>
      </c>
      <c r="G356" s="3" t="s">
        <v>1698</v>
      </c>
      <c r="M356" s="3"/>
      <c r="N356" s="3"/>
      <c r="O356" s="3"/>
      <c r="P356" s="43"/>
      <c r="Q356" s="1"/>
    </row>
    <row r="357" spans="1:17" x14ac:dyDescent="0.3">
      <c r="A357" s="2" t="s">
        <v>1307</v>
      </c>
      <c r="B357" s="9" t="s">
        <v>112</v>
      </c>
      <c r="C357" s="1" t="s">
        <v>43</v>
      </c>
      <c r="D357" s="5" t="s">
        <v>709</v>
      </c>
      <c r="E357" s="1" t="s">
        <v>37</v>
      </c>
      <c r="F357" s="6" t="s">
        <v>1699</v>
      </c>
      <c r="G357" s="3" t="s">
        <v>1698</v>
      </c>
      <c r="M357" s="3"/>
      <c r="N357" s="3"/>
      <c r="O357" s="3"/>
      <c r="P357" s="43"/>
      <c r="Q357" s="1"/>
    </row>
    <row r="358" spans="1:17" x14ac:dyDescent="0.3">
      <c r="A358" s="2" t="s">
        <v>1555</v>
      </c>
      <c r="B358" s="9" t="s">
        <v>112</v>
      </c>
      <c r="C358" s="1" t="s">
        <v>59</v>
      </c>
      <c r="D358" s="5" t="s">
        <v>710</v>
      </c>
      <c r="E358" s="1" t="s">
        <v>30</v>
      </c>
      <c r="F358" s="6" t="s">
        <v>1699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3.33</v>
      </c>
      <c r="P358" s="43">
        <v>3.3</v>
      </c>
      <c r="Q358" s="1" t="s">
        <v>1132</v>
      </c>
    </row>
    <row r="359" spans="1:17" x14ac:dyDescent="0.3">
      <c r="A359" s="2" t="s">
        <v>1308</v>
      </c>
      <c r="B359" s="9" t="s">
        <v>112</v>
      </c>
      <c r="C359" s="1" t="s">
        <v>36</v>
      </c>
      <c r="D359" s="5" t="s">
        <v>712</v>
      </c>
      <c r="E359" s="1" t="s">
        <v>37</v>
      </c>
      <c r="F359" s="6" t="s">
        <v>1699</v>
      </c>
      <c r="G359" s="3">
        <v>0</v>
      </c>
      <c r="H359" s="3">
        <v>0</v>
      </c>
      <c r="I359" s="3">
        <v>3.33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3.33</v>
      </c>
      <c r="P359" s="43">
        <v>6.7</v>
      </c>
      <c r="Q359" s="1" t="s">
        <v>1132</v>
      </c>
    </row>
    <row r="360" spans="1:17" x14ac:dyDescent="0.3">
      <c r="A360" s="2" t="s">
        <v>1556</v>
      </c>
      <c r="B360" s="9" t="s">
        <v>112</v>
      </c>
      <c r="C360" s="1" t="s">
        <v>67</v>
      </c>
      <c r="D360" s="5" t="s">
        <v>714</v>
      </c>
      <c r="E360" s="1" t="s">
        <v>48</v>
      </c>
      <c r="F360" s="6" t="s">
        <v>1699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43">
        <v>0</v>
      </c>
      <c r="Q360" s="1" t="s">
        <v>1132</v>
      </c>
    </row>
    <row r="361" spans="1:17" x14ac:dyDescent="0.3">
      <c r="A361" s="2" t="s">
        <v>1557</v>
      </c>
      <c r="B361" s="9" t="s">
        <v>112</v>
      </c>
      <c r="C361" s="1" t="s">
        <v>63</v>
      </c>
      <c r="D361" s="5" t="s">
        <v>716</v>
      </c>
      <c r="E361" s="1" t="s">
        <v>12</v>
      </c>
      <c r="F361" s="6" t="s">
        <v>1699</v>
      </c>
      <c r="G361" s="3" t="s">
        <v>1698</v>
      </c>
      <c r="M361" s="3"/>
      <c r="N361" s="3"/>
      <c r="O361" s="3"/>
      <c r="P361" s="43"/>
      <c r="Q361" s="1"/>
    </row>
    <row r="362" spans="1:17" x14ac:dyDescent="0.3">
      <c r="A362" s="2" t="s">
        <v>1558</v>
      </c>
      <c r="B362" s="9" t="s">
        <v>112</v>
      </c>
      <c r="C362" s="1" t="s">
        <v>47</v>
      </c>
      <c r="D362" s="5" t="s">
        <v>717</v>
      </c>
      <c r="E362" s="1" t="s">
        <v>48</v>
      </c>
      <c r="F362" s="6" t="s">
        <v>1699</v>
      </c>
      <c r="G362" s="3" t="s">
        <v>1698</v>
      </c>
      <c r="M362" s="3"/>
      <c r="N362" s="3"/>
      <c r="O362" s="3"/>
      <c r="P362" s="43"/>
      <c r="Q362" s="1"/>
    </row>
    <row r="363" spans="1:17" x14ac:dyDescent="0.3">
      <c r="A363" s="2" t="s">
        <v>1559</v>
      </c>
      <c r="B363" s="9" t="s">
        <v>112</v>
      </c>
      <c r="C363" s="1" t="s">
        <v>67</v>
      </c>
      <c r="D363" s="5" t="s">
        <v>718</v>
      </c>
      <c r="E363" s="1" t="s">
        <v>48</v>
      </c>
      <c r="F363" s="6" t="s">
        <v>1699</v>
      </c>
      <c r="G363" s="3" t="s">
        <v>1698</v>
      </c>
      <c r="M363" s="3"/>
      <c r="N363" s="3"/>
      <c r="O363" s="3"/>
      <c r="P363" s="43"/>
      <c r="Q363" s="1"/>
    </row>
    <row r="364" spans="1:17" x14ac:dyDescent="0.3">
      <c r="A364" s="2" t="s">
        <v>1560</v>
      </c>
      <c r="B364" s="9" t="s">
        <v>112</v>
      </c>
      <c r="C364" s="1" t="s">
        <v>47</v>
      </c>
      <c r="D364" s="5" t="s">
        <v>719</v>
      </c>
      <c r="E364" s="1" t="s">
        <v>48</v>
      </c>
      <c r="F364" s="6" t="s">
        <v>1699</v>
      </c>
      <c r="G364" s="3">
        <v>0</v>
      </c>
      <c r="H364" s="3">
        <v>0</v>
      </c>
      <c r="I364" s="3">
        <v>3.33</v>
      </c>
      <c r="J364" s="3">
        <v>0</v>
      </c>
      <c r="K364" s="3">
        <v>0</v>
      </c>
      <c r="L364" s="3">
        <v>0</v>
      </c>
      <c r="M364" s="3">
        <v>0</v>
      </c>
      <c r="N364" s="3">
        <v>3.33</v>
      </c>
      <c r="O364" s="3">
        <v>0</v>
      </c>
      <c r="P364" s="43">
        <v>6.7</v>
      </c>
      <c r="Q364" s="1" t="s">
        <v>1132</v>
      </c>
    </row>
    <row r="365" spans="1:17" x14ac:dyDescent="0.3">
      <c r="A365" s="2" t="s">
        <v>1561</v>
      </c>
      <c r="B365" s="9" t="s">
        <v>112</v>
      </c>
      <c r="C365" s="1" t="s">
        <v>50</v>
      </c>
      <c r="D365" s="5" t="s">
        <v>721</v>
      </c>
      <c r="E365" s="1" t="s">
        <v>35</v>
      </c>
      <c r="F365" s="6" t="s">
        <v>1699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43">
        <v>0</v>
      </c>
      <c r="Q365" s="1" t="s">
        <v>1132</v>
      </c>
    </row>
    <row r="366" spans="1:17" x14ac:dyDescent="0.3">
      <c r="A366" s="2" t="s">
        <v>1309</v>
      </c>
      <c r="B366" s="9" t="s">
        <v>112</v>
      </c>
      <c r="C366" s="1" t="s">
        <v>31</v>
      </c>
      <c r="D366" s="5" t="s">
        <v>723</v>
      </c>
      <c r="E366" s="1" t="s">
        <v>10</v>
      </c>
      <c r="F366" s="6" t="s">
        <v>1699</v>
      </c>
      <c r="G366" s="3">
        <v>0</v>
      </c>
      <c r="H366" s="3">
        <v>0</v>
      </c>
      <c r="I366" s="3">
        <v>6.67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43">
        <v>6.7</v>
      </c>
      <c r="Q366" s="1" t="s">
        <v>1132</v>
      </c>
    </row>
    <row r="367" spans="1:17" x14ac:dyDescent="0.3">
      <c r="A367" s="2" t="s">
        <v>1562</v>
      </c>
      <c r="B367" s="9" t="s">
        <v>112</v>
      </c>
      <c r="C367" s="1" t="s">
        <v>50</v>
      </c>
      <c r="D367" s="5" t="s">
        <v>725</v>
      </c>
      <c r="E367" s="1" t="s">
        <v>35</v>
      </c>
      <c r="F367" s="6" t="s">
        <v>1699</v>
      </c>
      <c r="G367" s="3" t="s">
        <v>1698</v>
      </c>
      <c r="M367" s="3"/>
      <c r="N367" s="3"/>
      <c r="O367" s="3"/>
      <c r="P367" s="43"/>
      <c r="Q367" s="1"/>
    </row>
    <row r="368" spans="1:17" x14ac:dyDescent="0.3">
      <c r="A368" s="2" t="s">
        <v>1563</v>
      </c>
      <c r="B368" s="9" t="s">
        <v>112</v>
      </c>
      <c r="C368" s="1" t="s">
        <v>50</v>
      </c>
      <c r="D368" s="5" t="s">
        <v>726</v>
      </c>
      <c r="E368" s="1" t="s">
        <v>35</v>
      </c>
      <c r="F368" s="6" t="s">
        <v>1699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43">
        <v>0</v>
      </c>
      <c r="Q368" s="1" t="s">
        <v>1132</v>
      </c>
    </row>
    <row r="369" spans="1:17" x14ac:dyDescent="0.3">
      <c r="A369" s="2" t="s">
        <v>1310</v>
      </c>
      <c r="B369" s="9" t="s">
        <v>112</v>
      </c>
      <c r="C369" s="1" t="s">
        <v>56</v>
      </c>
      <c r="D369" s="5" t="s">
        <v>728</v>
      </c>
      <c r="E369" s="1" t="s">
        <v>12</v>
      </c>
      <c r="F369" s="6" t="s">
        <v>1699</v>
      </c>
      <c r="G369" s="3">
        <v>12.5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43">
        <v>12.5</v>
      </c>
      <c r="Q369" s="1" t="s">
        <v>1132</v>
      </c>
    </row>
    <row r="370" spans="1:17" x14ac:dyDescent="0.3">
      <c r="A370" s="2" t="s">
        <v>1564</v>
      </c>
      <c r="B370" s="9" t="s">
        <v>112</v>
      </c>
      <c r="C370" s="1" t="s">
        <v>53</v>
      </c>
      <c r="D370" s="5" t="s">
        <v>730</v>
      </c>
      <c r="E370" s="1" t="s">
        <v>30</v>
      </c>
      <c r="F370" s="6" t="s">
        <v>1699</v>
      </c>
      <c r="G370" s="3">
        <v>0</v>
      </c>
      <c r="H370" s="3">
        <v>0</v>
      </c>
      <c r="I370" s="3">
        <v>6.67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43">
        <v>6.7</v>
      </c>
      <c r="Q370" s="1" t="s">
        <v>1132</v>
      </c>
    </row>
    <row r="371" spans="1:17" x14ac:dyDescent="0.3">
      <c r="A371" s="2" t="s">
        <v>1311</v>
      </c>
      <c r="B371" s="9" t="s">
        <v>112</v>
      </c>
      <c r="C371" s="1" t="s">
        <v>64</v>
      </c>
      <c r="D371" s="5" t="s">
        <v>732</v>
      </c>
      <c r="E371" s="1" t="s">
        <v>37</v>
      </c>
      <c r="F371" s="6" t="s">
        <v>1699</v>
      </c>
      <c r="G371" s="3">
        <v>0</v>
      </c>
      <c r="H371" s="3">
        <v>0</v>
      </c>
      <c r="I371" s="3">
        <v>3.33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43">
        <v>3.3</v>
      </c>
      <c r="Q371" s="1" t="s">
        <v>1132</v>
      </c>
    </row>
    <row r="372" spans="1:17" x14ac:dyDescent="0.3">
      <c r="A372" s="2" t="s">
        <v>1312</v>
      </c>
      <c r="B372" s="9" t="s">
        <v>112</v>
      </c>
      <c r="C372" s="1" t="s">
        <v>69</v>
      </c>
      <c r="D372" s="5" t="s">
        <v>734</v>
      </c>
      <c r="E372" s="1" t="s">
        <v>12</v>
      </c>
      <c r="F372" s="6" t="s">
        <v>1699</v>
      </c>
      <c r="G372" s="3" t="s">
        <v>1698</v>
      </c>
      <c r="M372" s="3"/>
      <c r="N372" s="3"/>
      <c r="O372" s="3"/>
      <c r="P372" s="43"/>
      <c r="Q372" s="1"/>
    </row>
    <row r="373" spans="1:17" x14ac:dyDescent="0.3">
      <c r="A373" s="2" t="s">
        <v>1313</v>
      </c>
      <c r="B373" s="9" t="s">
        <v>112</v>
      </c>
      <c r="C373" s="1" t="s">
        <v>20</v>
      </c>
      <c r="D373" s="5" t="s">
        <v>735</v>
      </c>
      <c r="E373" s="1" t="s">
        <v>12</v>
      </c>
      <c r="F373" s="6" t="s">
        <v>1699</v>
      </c>
      <c r="G373" s="3">
        <v>0</v>
      </c>
      <c r="H373" s="3">
        <v>0</v>
      </c>
      <c r="I373" s="3">
        <v>3.33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43">
        <v>3.3</v>
      </c>
      <c r="Q373" s="1" t="s">
        <v>1132</v>
      </c>
    </row>
    <row r="374" spans="1:17" x14ac:dyDescent="0.3">
      <c r="A374" s="2" t="s">
        <v>1565</v>
      </c>
      <c r="B374" s="9" t="s">
        <v>112</v>
      </c>
      <c r="C374" s="1" t="s">
        <v>47</v>
      </c>
      <c r="D374" s="5" t="s">
        <v>737</v>
      </c>
      <c r="E374" s="1" t="s">
        <v>48</v>
      </c>
      <c r="F374" s="6" t="s">
        <v>1699</v>
      </c>
      <c r="G374" s="3">
        <v>0</v>
      </c>
      <c r="H374" s="3">
        <v>0</v>
      </c>
      <c r="I374" s="3">
        <v>6.67</v>
      </c>
      <c r="J374" s="3">
        <v>0</v>
      </c>
      <c r="K374" s="3">
        <v>0</v>
      </c>
      <c r="L374" s="3">
        <v>0</v>
      </c>
      <c r="M374" s="3">
        <v>0</v>
      </c>
      <c r="N374" s="3">
        <v>3.33</v>
      </c>
      <c r="O374" s="3">
        <v>0</v>
      </c>
      <c r="P374" s="43">
        <v>10</v>
      </c>
      <c r="Q374" s="1" t="s">
        <v>1132</v>
      </c>
    </row>
    <row r="375" spans="1:17" x14ac:dyDescent="0.3">
      <c r="A375" s="2" t="s">
        <v>1566</v>
      </c>
      <c r="B375" s="9" t="s">
        <v>112</v>
      </c>
      <c r="C375" s="1" t="s">
        <v>66</v>
      </c>
      <c r="D375" s="5" t="s">
        <v>739</v>
      </c>
      <c r="E375" s="1" t="s">
        <v>12</v>
      </c>
      <c r="F375" s="6" t="s">
        <v>1699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43">
        <v>0</v>
      </c>
      <c r="Q375" s="1" t="s">
        <v>1132</v>
      </c>
    </row>
    <row r="376" spans="1:17" x14ac:dyDescent="0.3">
      <c r="A376" s="2" t="s">
        <v>1567</v>
      </c>
      <c r="B376" s="9" t="s">
        <v>112</v>
      </c>
      <c r="C376" s="1" t="s">
        <v>46</v>
      </c>
      <c r="D376" s="5" t="s">
        <v>741</v>
      </c>
      <c r="E376" s="1" t="s">
        <v>35</v>
      </c>
      <c r="F376" s="6" t="s">
        <v>1699</v>
      </c>
      <c r="G376" s="3">
        <v>0</v>
      </c>
      <c r="H376" s="3">
        <v>0</v>
      </c>
      <c r="I376" s="3">
        <v>3.33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1.67</v>
      </c>
      <c r="P376" s="43">
        <v>5</v>
      </c>
      <c r="Q376" s="1" t="s">
        <v>1132</v>
      </c>
    </row>
    <row r="377" spans="1:17" x14ac:dyDescent="0.3">
      <c r="A377" s="2" t="s">
        <v>1314</v>
      </c>
      <c r="B377" s="9" t="s">
        <v>112</v>
      </c>
      <c r="C377" s="1" t="s">
        <v>74</v>
      </c>
      <c r="D377" s="5" t="s">
        <v>743</v>
      </c>
      <c r="E377" s="1" t="s">
        <v>37</v>
      </c>
      <c r="F377" s="6" t="s">
        <v>1699</v>
      </c>
      <c r="G377" s="3">
        <v>0</v>
      </c>
      <c r="H377" s="3">
        <v>0</v>
      </c>
      <c r="I377" s="3">
        <v>3.33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43">
        <v>3.3</v>
      </c>
      <c r="Q377" s="1" t="s">
        <v>1132</v>
      </c>
    </row>
    <row r="378" spans="1:17" x14ac:dyDescent="0.3">
      <c r="A378" s="2" t="s">
        <v>1568</v>
      </c>
      <c r="B378" s="9" t="s">
        <v>112</v>
      </c>
      <c r="C378" s="1" t="s">
        <v>16</v>
      </c>
      <c r="D378" s="5" t="s">
        <v>745</v>
      </c>
      <c r="E378" s="1" t="s">
        <v>10</v>
      </c>
      <c r="F378" s="6" t="s">
        <v>1699</v>
      </c>
      <c r="G378" s="3">
        <v>0</v>
      </c>
      <c r="H378" s="3">
        <v>0</v>
      </c>
      <c r="I378" s="3">
        <v>3.33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43">
        <v>3.3</v>
      </c>
      <c r="Q378" s="1" t="s">
        <v>1132</v>
      </c>
    </row>
    <row r="379" spans="1:17" x14ac:dyDescent="0.3">
      <c r="A379" s="2" t="s">
        <v>1315</v>
      </c>
      <c r="B379" s="9" t="s">
        <v>112</v>
      </c>
      <c r="C379" s="1" t="s">
        <v>55</v>
      </c>
      <c r="D379" s="5" t="s">
        <v>747</v>
      </c>
      <c r="E379" s="1" t="s">
        <v>15</v>
      </c>
      <c r="F379" s="6" t="s">
        <v>1699</v>
      </c>
      <c r="G379" s="3">
        <v>0</v>
      </c>
      <c r="H379" s="3">
        <v>0</v>
      </c>
      <c r="I379" s="3">
        <v>10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43">
        <v>10</v>
      </c>
      <c r="Q379" s="1" t="s">
        <v>1132</v>
      </c>
    </row>
    <row r="380" spans="1:17" x14ac:dyDescent="0.3">
      <c r="A380" s="2" t="s">
        <v>1569</v>
      </c>
      <c r="B380" s="9" t="s">
        <v>112</v>
      </c>
      <c r="C380" s="1" t="s">
        <v>67</v>
      </c>
      <c r="D380" s="5" t="s">
        <v>749</v>
      </c>
      <c r="E380" s="1" t="s">
        <v>48</v>
      </c>
      <c r="F380" s="6" t="s">
        <v>1699</v>
      </c>
      <c r="G380" s="3">
        <v>0</v>
      </c>
      <c r="H380" s="3">
        <v>0</v>
      </c>
      <c r="I380" s="3">
        <v>6.67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43">
        <v>6.7</v>
      </c>
      <c r="Q380" s="1" t="s">
        <v>1132</v>
      </c>
    </row>
    <row r="381" spans="1:17" x14ac:dyDescent="0.3">
      <c r="A381" s="2" t="s">
        <v>1316</v>
      </c>
      <c r="B381" s="9" t="s">
        <v>112</v>
      </c>
      <c r="C381" s="1" t="s">
        <v>29</v>
      </c>
      <c r="D381" s="5" t="s">
        <v>751</v>
      </c>
      <c r="E381" s="1" t="s">
        <v>30</v>
      </c>
      <c r="F381" s="6" t="s">
        <v>1699</v>
      </c>
      <c r="G381" s="3">
        <v>0</v>
      </c>
      <c r="H381" s="3">
        <v>0</v>
      </c>
      <c r="I381" s="3">
        <v>3.33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3.33</v>
      </c>
      <c r="P381" s="43">
        <v>6.7</v>
      </c>
      <c r="Q381" s="1" t="s">
        <v>1132</v>
      </c>
    </row>
    <row r="382" spans="1:17" x14ac:dyDescent="0.3">
      <c r="A382" s="2" t="s">
        <v>1317</v>
      </c>
      <c r="B382" s="9" t="s">
        <v>112</v>
      </c>
      <c r="C382" s="1" t="s">
        <v>75</v>
      </c>
      <c r="D382" s="5" t="s">
        <v>753</v>
      </c>
      <c r="E382" s="1" t="s">
        <v>30</v>
      </c>
      <c r="F382" s="6" t="s">
        <v>1699</v>
      </c>
      <c r="G382" s="3">
        <v>0</v>
      </c>
      <c r="H382" s="3">
        <v>12.5</v>
      </c>
      <c r="I382" s="3">
        <v>3.33</v>
      </c>
      <c r="J382" s="3">
        <v>0</v>
      </c>
      <c r="K382" s="3">
        <v>0</v>
      </c>
      <c r="L382" s="3">
        <v>0</v>
      </c>
      <c r="M382" s="3">
        <v>0</v>
      </c>
      <c r="N382" s="3">
        <v>3.33</v>
      </c>
      <c r="O382" s="3">
        <v>0</v>
      </c>
      <c r="P382" s="43">
        <v>19.2</v>
      </c>
      <c r="Q382" s="1" t="s">
        <v>1132</v>
      </c>
    </row>
    <row r="383" spans="1:17" x14ac:dyDescent="0.3">
      <c r="A383" s="2" t="s">
        <v>1570</v>
      </c>
      <c r="B383" s="9" t="s">
        <v>112</v>
      </c>
      <c r="C383" s="1" t="s">
        <v>75</v>
      </c>
      <c r="D383" s="5" t="s">
        <v>755</v>
      </c>
      <c r="E383" s="1" t="s">
        <v>30</v>
      </c>
      <c r="F383" s="6" t="s">
        <v>1699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3.33</v>
      </c>
      <c r="O383" s="3">
        <v>0</v>
      </c>
      <c r="P383" s="43">
        <v>3.3</v>
      </c>
      <c r="Q383" s="1" t="s">
        <v>1132</v>
      </c>
    </row>
    <row r="384" spans="1:17" x14ac:dyDescent="0.3">
      <c r="A384" s="2" t="s">
        <v>1571</v>
      </c>
      <c r="B384" s="9" t="s">
        <v>112</v>
      </c>
      <c r="C384" s="1" t="s">
        <v>77</v>
      </c>
      <c r="D384" s="5" t="s">
        <v>757</v>
      </c>
      <c r="E384" s="1" t="s">
        <v>37</v>
      </c>
      <c r="F384" s="6" t="s">
        <v>1699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43">
        <v>0</v>
      </c>
      <c r="Q384" s="1" t="s">
        <v>1132</v>
      </c>
    </row>
    <row r="385" spans="1:17" x14ac:dyDescent="0.3">
      <c r="A385" s="2" t="s">
        <v>1318</v>
      </c>
      <c r="B385" s="9" t="s">
        <v>112</v>
      </c>
      <c r="C385" s="1" t="s">
        <v>76</v>
      </c>
      <c r="D385" s="5" t="s">
        <v>759</v>
      </c>
      <c r="E385" s="1" t="s">
        <v>37</v>
      </c>
      <c r="F385" s="6" t="s">
        <v>1699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1.67</v>
      </c>
      <c r="P385" s="43">
        <v>1.7</v>
      </c>
      <c r="Q385" s="1" t="s">
        <v>1132</v>
      </c>
    </row>
    <row r="386" spans="1:17" x14ac:dyDescent="0.3">
      <c r="A386" s="2" t="s">
        <v>1319</v>
      </c>
      <c r="B386" s="9" t="s">
        <v>112</v>
      </c>
      <c r="C386" s="1" t="s">
        <v>52</v>
      </c>
      <c r="D386" s="5" t="s">
        <v>761</v>
      </c>
      <c r="E386" s="1" t="s">
        <v>37</v>
      </c>
      <c r="F386" s="6" t="s">
        <v>1699</v>
      </c>
      <c r="G386" s="3">
        <v>0</v>
      </c>
      <c r="H386" s="3">
        <v>0</v>
      </c>
      <c r="I386" s="3">
        <v>3.33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43">
        <v>3.3</v>
      </c>
      <c r="Q386" s="1" t="s">
        <v>1132</v>
      </c>
    </row>
    <row r="387" spans="1:17" x14ac:dyDescent="0.3">
      <c r="A387" s="2" t="s">
        <v>1320</v>
      </c>
      <c r="B387" s="9" t="s">
        <v>112</v>
      </c>
      <c r="C387" s="1" t="s">
        <v>41</v>
      </c>
      <c r="D387" s="5" t="s">
        <v>763</v>
      </c>
      <c r="E387" s="1" t="s">
        <v>23</v>
      </c>
      <c r="F387" s="6" t="s">
        <v>1699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1.67</v>
      </c>
      <c r="P387" s="43">
        <v>1.7</v>
      </c>
      <c r="Q387" s="1" t="s">
        <v>1132</v>
      </c>
    </row>
    <row r="388" spans="1:17" x14ac:dyDescent="0.3">
      <c r="A388" s="2" t="s">
        <v>1572</v>
      </c>
      <c r="B388" s="9" t="s">
        <v>112</v>
      </c>
      <c r="C388" s="1" t="s">
        <v>25</v>
      </c>
      <c r="D388" s="5" t="s">
        <v>765</v>
      </c>
      <c r="E388" s="1" t="s">
        <v>8</v>
      </c>
      <c r="F388" s="6" t="s">
        <v>1699</v>
      </c>
      <c r="G388" s="3">
        <v>0</v>
      </c>
      <c r="H388" s="3">
        <v>0</v>
      </c>
      <c r="I388" s="3">
        <v>3.33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43">
        <v>3.3</v>
      </c>
      <c r="Q388" s="1" t="s">
        <v>1132</v>
      </c>
    </row>
    <row r="389" spans="1:17" x14ac:dyDescent="0.3">
      <c r="A389" s="2" t="s">
        <v>1573</v>
      </c>
      <c r="B389" s="9" t="s">
        <v>112</v>
      </c>
      <c r="C389" s="1" t="s">
        <v>55</v>
      </c>
      <c r="D389" s="5" t="s">
        <v>767</v>
      </c>
      <c r="E389" s="1" t="s">
        <v>15</v>
      </c>
      <c r="F389" s="6" t="s">
        <v>1699</v>
      </c>
      <c r="G389" s="3">
        <v>18.75</v>
      </c>
      <c r="H389" s="3">
        <v>0</v>
      </c>
      <c r="I389" s="3">
        <v>6.67</v>
      </c>
      <c r="J389" s="3">
        <v>0</v>
      </c>
      <c r="K389" s="3">
        <v>3.33</v>
      </c>
      <c r="L389" s="3">
        <v>0</v>
      </c>
      <c r="M389" s="3">
        <v>0</v>
      </c>
      <c r="N389" s="3">
        <v>0</v>
      </c>
      <c r="O389" s="3">
        <v>0</v>
      </c>
      <c r="P389" s="43">
        <v>28.8</v>
      </c>
      <c r="Q389" s="1" t="s">
        <v>1132</v>
      </c>
    </row>
    <row r="390" spans="1:17" x14ac:dyDescent="0.3">
      <c r="A390" s="2" t="s">
        <v>1574</v>
      </c>
      <c r="B390" s="9" t="s">
        <v>112</v>
      </c>
      <c r="C390" s="1" t="s">
        <v>59</v>
      </c>
      <c r="D390" s="5" t="s">
        <v>769</v>
      </c>
      <c r="E390" s="1" t="s">
        <v>30</v>
      </c>
      <c r="F390" s="6" t="s">
        <v>1699</v>
      </c>
      <c r="G390" s="3">
        <v>0</v>
      </c>
      <c r="H390" s="3">
        <v>0</v>
      </c>
      <c r="I390" s="3">
        <v>3.33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43">
        <v>3.3</v>
      </c>
      <c r="Q390" s="1" t="s">
        <v>1132</v>
      </c>
    </row>
    <row r="391" spans="1:17" x14ac:dyDescent="0.3">
      <c r="A391" s="2" t="s">
        <v>1321</v>
      </c>
      <c r="B391" s="9" t="s">
        <v>112</v>
      </c>
      <c r="C391" s="1" t="s">
        <v>45</v>
      </c>
      <c r="D391" s="5" t="s">
        <v>771</v>
      </c>
      <c r="E391" s="1" t="s">
        <v>37</v>
      </c>
      <c r="F391" s="6" t="s">
        <v>1699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43">
        <v>0</v>
      </c>
      <c r="Q391" s="1" t="s">
        <v>1132</v>
      </c>
    </row>
    <row r="392" spans="1:17" x14ac:dyDescent="0.3">
      <c r="A392" s="2" t="s">
        <v>1575</v>
      </c>
      <c r="B392" s="9" t="s">
        <v>112</v>
      </c>
      <c r="C392" s="1" t="s">
        <v>47</v>
      </c>
      <c r="D392" s="5" t="s">
        <v>773</v>
      </c>
      <c r="E392" s="1" t="s">
        <v>48</v>
      </c>
      <c r="F392" s="6" t="s">
        <v>1699</v>
      </c>
      <c r="G392" s="3">
        <v>0</v>
      </c>
      <c r="H392" s="3">
        <v>0</v>
      </c>
      <c r="I392" s="3">
        <v>10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43">
        <v>10</v>
      </c>
      <c r="Q392" s="1" t="s">
        <v>1132</v>
      </c>
    </row>
    <row r="393" spans="1:17" x14ac:dyDescent="0.3">
      <c r="A393" s="2" t="s">
        <v>1576</v>
      </c>
      <c r="B393" s="9" t="s">
        <v>112</v>
      </c>
      <c r="C393" s="1" t="s">
        <v>47</v>
      </c>
      <c r="D393" s="5" t="s">
        <v>775</v>
      </c>
      <c r="E393" s="1" t="s">
        <v>48</v>
      </c>
      <c r="F393" s="6" t="s">
        <v>1699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43">
        <v>0</v>
      </c>
      <c r="Q393" s="1" t="s">
        <v>1132</v>
      </c>
    </row>
    <row r="394" spans="1:17" x14ac:dyDescent="0.3">
      <c r="A394" s="2" t="s">
        <v>1577</v>
      </c>
      <c r="B394" s="9" t="s">
        <v>112</v>
      </c>
      <c r="C394" s="1" t="s">
        <v>47</v>
      </c>
      <c r="D394" s="5" t="s">
        <v>777</v>
      </c>
      <c r="E394" s="1" t="s">
        <v>48</v>
      </c>
      <c r="F394" s="6" t="s">
        <v>1699</v>
      </c>
      <c r="G394" s="3">
        <v>0</v>
      </c>
      <c r="H394" s="3">
        <v>0</v>
      </c>
      <c r="I394" s="3">
        <v>3.33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43">
        <v>3.3</v>
      </c>
      <c r="Q394" s="1" t="s">
        <v>1132</v>
      </c>
    </row>
    <row r="395" spans="1:17" x14ac:dyDescent="0.3">
      <c r="A395" s="2" t="s">
        <v>1578</v>
      </c>
      <c r="B395" s="9" t="s">
        <v>112</v>
      </c>
      <c r="C395" s="1" t="s">
        <v>75</v>
      </c>
      <c r="D395" s="5" t="s">
        <v>779</v>
      </c>
      <c r="E395" s="1" t="s">
        <v>30</v>
      </c>
      <c r="F395" s="6" t="s">
        <v>1699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43">
        <v>0</v>
      </c>
      <c r="Q395" s="1" t="s">
        <v>1132</v>
      </c>
    </row>
    <row r="396" spans="1:17" x14ac:dyDescent="0.3">
      <c r="A396" s="2" t="s">
        <v>1322</v>
      </c>
      <c r="B396" s="9" t="s">
        <v>112</v>
      </c>
      <c r="C396" s="1" t="s">
        <v>40</v>
      </c>
      <c r="D396" s="5" t="s">
        <v>781</v>
      </c>
      <c r="E396" s="1" t="s">
        <v>35</v>
      </c>
      <c r="F396" s="6" t="s">
        <v>1699</v>
      </c>
      <c r="G396" s="3">
        <v>0</v>
      </c>
      <c r="H396" s="3">
        <v>0</v>
      </c>
      <c r="I396" s="3">
        <v>6.67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5</v>
      </c>
      <c r="P396" s="43">
        <v>11.7</v>
      </c>
      <c r="Q396" s="1" t="s">
        <v>1132</v>
      </c>
    </row>
    <row r="397" spans="1:17" x14ac:dyDescent="0.3">
      <c r="A397" s="2" t="s">
        <v>1579</v>
      </c>
      <c r="B397" s="9" t="s">
        <v>112</v>
      </c>
      <c r="C397" s="1" t="s">
        <v>59</v>
      </c>
      <c r="D397" s="5" t="s">
        <v>783</v>
      </c>
      <c r="E397" s="1" t="s">
        <v>30</v>
      </c>
      <c r="F397" s="6" t="s">
        <v>1699</v>
      </c>
      <c r="G397" s="3">
        <v>0</v>
      </c>
      <c r="H397" s="3">
        <v>0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43">
        <v>0</v>
      </c>
      <c r="Q397" s="1" t="s">
        <v>1132</v>
      </c>
    </row>
    <row r="398" spans="1:17" x14ac:dyDescent="0.3">
      <c r="A398" s="2" t="s">
        <v>1580</v>
      </c>
      <c r="B398" s="9" t="s">
        <v>112</v>
      </c>
      <c r="C398" s="1" t="s">
        <v>67</v>
      </c>
      <c r="D398" s="5" t="s">
        <v>785</v>
      </c>
      <c r="E398" s="1" t="s">
        <v>48</v>
      </c>
      <c r="F398" s="6" t="s">
        <v>1699</v>
      </c>
      <c r="G398" s="3">
        <v>0</v>
      </c>
      <c r="H398" s="3">
        <v>0</v>
      </c>
      <c r="I398" s="3">
        <v>3.33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43">
        <v>3.3</v>
      </c>
      <c r="Q398" s="1" t="s">
        <v>1132</v>
      </c>
    </row>
    <row r="399" spans="1:17" x14ac:dyDescent="0.3">
      <c r="A399" s="2" t="s">
        <v>1581</v>
      </c>
      <c r="B399" s="9" t="s">
        <v>112</v>
      </c>
      <c r="C399" s="1" t="s">
        <v>14</v>
      </c>
      <c r="D399" s="5" t="s">
        <v>787</v>
      </c>
      <c r="E399" s="1" t="s">
        <v>15</v>
      </c>
      <c r="F399" s="6" t="s">
        <v>1699</v>
      </c>
      <c r="G399" s="3">
        <v>0</v>
      </c>
      <c r="H399" s="3">
        <v>0</v>
      </c>
      <c r="I399" s="3">
        <v>3.33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1.67</v>
      </c>
      <c r="P399" s="43">
        <v>5</v>
      </c>
      <c r="Q399" s="1" t="s">
        <v>1132</v>
      </c>
    </row>
    <row r="400" spans="1:17" x14ac:dyDescent="0.3">
      <c r="A400" s="2" t="s">
        <v>1582</v>
      </c>
      <c r="B400" s="9" t="s">
        <v>112</v>
      </c>
      <c r="C400" s="1" t="s">
        <v>75</v>
      </c>
      <c r="D400" s="5" t="s">
        <v>789</v>
      </c>
      <c r="E400" s="1" t="s">
        <v>30</v>
      </c>
      <c r="F400" s="6" t="s">
        <v>1699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1.67</v>
      </c>
      <c r="P400" s="43">
        <v>1.7</v>
      </c>
      <c r="Q400" s="1" t="s">
        <v>1132</v>
      </c>
    </row>
    <row r="401" spans="1:17" x14ac:dyDescent="0.3">
      <c r="A401" s="2" t="s">
        <v>1583</v>
      </c>
      <c r="B401" s="9" t="s">
        <v>112</v>
      </c>
      <c r="C401" s="1" t="s">
        <v>11</v>
      </c>
      <c r="D401" s="5" t="s">
        <v>791</v>
      </c>
      <c r="E401" s="1" t="s">
        <v>12</v>
      </c>
      <c r="F401" s="6" t="s">
        <v>1699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43">
        <v>0</v>
      </c>
      <c r="Q401" s="1" t="s">
        <v>1132</v>
      </c>
    </row>
    <row r="402" spans="1:17" x14ac:dyDescent="0.3">
      <c r="A402" s="2" t="s">
        <v>1584</v>
      </c>
      <c r="B402" s="9" t="s">
        <v>112</v>
      </c>
      <c r="C402" s="1" t="s">
        <v>67</v>
      </c>
      <c r="D402" s="5" t="s">
        <v>793</v>
      </c>
      <c r="E402" s="1" t="s">
        <v>48</v>
      </c>
      <c r="F402" s="6" t="s">
        <v>1699</v>
      </c>
      <c r="G402" s="3">
        <v>0</v>
      </c>
      <c r="H402" s="3">
        <v>12.5</v>
      </c>
      <c r="I402" s="3">
        <v>3.33</v>
      </c>
      <c r="J402" s="3">
        <v>0</v>
      </c>
      <c r="K402" s="3">
        <v>3.33</v>
      </c>
      <c r="L402" s="3">
        <v>0</v>
      </c>
      <c r="M402" s="3">
        <v>0</v>
      </c>
      <c r="N402" s="3">
        <v>0</v>
      </c>
      <c r="O402" s="3">
        <v>1.67</v>
      </c>
      <c r="P402" s="43">
        <v>20.8</v>
      </c>
      <c r="Q402" s="1" t="s">
        <v>1132</v>
      </c>
    </row>
    <row r="403" spans="1:17" x14ac:dyDescent="0.3">
      <c r="A403" s="2" t="s">
        <v>1585</v>
      </c>
      <c r="B403" s="9" t="s">
        <v>112</v>
      </c>
      <c r="C403" s="1" t="s">
        <v>42</v>
      </c>
      <c r="D403" s="5" t="s">
        <v>795</v>
      </c>
      <c r="E403" s="1" t="s">
        <v>23</v>
      </c>
      <c r="F403" s="6" t="s">
        <v>1699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3.33</v>
      </c>
      <c r="P403" s="43">
        <v>3.3</v>
      </c>
      <c r="Q403" s="1" t="s">
        <v>1132</v>
      </c>
    </row>
    <row r="404" spans="1:17" x14ac:dyDescent="0.3">
      <c r="A404" s="2" t="s">
        <v>1586</v>
      </c>
      <c r="B404" s="9" t="s">
        <v>112</v>
      </c>
      <c r="C404" s="1" t="s">
        <v>47</v>
      </c>
      <c r="D404" s="5" t="s">
        <v>797</v>
      </c>
      <c r="E404" s="1" t="s">
        <v>48</v>
      </c>
      <c r="F404" s="6" t="s">
        <v>1699</v>
      </c>
      <c r="G404" s="3">
        <v>0</v>
      </c>
      <c r="H404" s="3">
        <v>0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43">
        <v>0</v>
      </c>
      <c r="Q404" s="1" t="s">
        <v>1132</v>
      </c>
    </row>
    <row r="405" spans="1:17" x14ac:dyDescent="0.3">
      <c r="A405" s="2" t="s">
        <v>1323</v>
      </c>
      <c r="B405" s="9" t="s">
        <v>112</v>
      </c>
      <c r="C405" s="1" t="s">
        <v>13</v>
      </c>
      <c r="D405" s="5" t="s">
        <v>799</v>
      </c>
      <c r="E405" s="1" t="s">
        <v>10</v>
      </c>
      <c r="F405" s="6" t="s">
        <v>1699</v>
      </c>
      <c r="G405" s="3">
        <v>0</v>
      </c>
      <c r="H405" s="3">
        <v>0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43">
        <v>0</v>
      </c>
      <c r="Q405" s="1" t="s">
        <v>1132</v>
      </c>
    </row>
    <row r="406" spans="1:17" x14ac:dyDescent="0.3">
      <c r="A406" s="2" t="s">
        <v>1324</v>
      </c>
      <c r="B406" s="9" t="s">
        <v>112</v>
      </c>
      <c r="C406" s="1" t="s">
        <v>65</v>
      </c>
      <c r="D406" s="5" t="s">
        <v>801</v>
      </c>
      <c r="E406" s="1" t="s">
        <v>23</v>
      </c>
      <c r="F406" s="6" t="s">
        <v>1699</v>
      </c>
      <c r="G406" s="3" t="s">
        <v>1698</v>
      </c>
      <c r="M406" s="3"/>
      <c r="N406" s="3"/>
      <c r="O406" s="3"/>
      <c r="P406" s="43"/>
      <c r="Q406" s="1"/>
    </row>
    <row r="407" spans="1:17" x14ac:dyDescent="0.3">
      <c r="A407" s="2" t="s">
        <v>1587</v>
      </c>
      <c r="B407" s="9" t="s">
        <v>112</v>
      </c>
      <c r="C407" s="1" t="s">
        <v>55</v>
      </c>
      <c r="D407" s="5" t="s">
        <v>802</v>
      </c>
      <c r="E407" s="1" t="s">
        <v>15</v>
      </c>
      <c r="F407" s="6" t="s">
        <v>1699</v>
      </c>
      <c r="G407" s="3" t="s">
        <v>1698</v>
      </c>
      <c r="M407" s="3"/>
      <c r="N407" s="3"/>
      <c r="O407" s="3"/>
      <c r="P407" s="43"/>
      <c r="Q407" s="1"/>
    </row>
    <row r="408" spans="1:17" x14ac:dyDescent="0.3">
      <c r="A408" s="2" t="s">
        <v>1588</v>
      </c>
      <c r="B408" s="9" t="s">
        <v>112</v>
      </c>
      <c r="C408" s="1" t="s">
        <v>67</v>
      </c>
      <c r="D408" s="5" t="s">
        <v>803</v>
      </c>
      <c r="E408" s="1" t="s">
        <v>48</v>
      </c>
      <c r="F408" s="6" t="s">
        <v>1699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1.67</v>
      </c>
      <c r="O408" s="3">
        <v>0</v>
      </c>
      <c r="P408" s="43">
        <v>1.7</v>
      </c>
      <c r="Q408" s="1" t="s">
        <v>1132</v>
      </c>
    </row>
    <row r="409" spans="1:17" x14ac:dyDescent="0.3">
      <c r="A409" s="2" t="s">
        <v>1589</v>
      </c>
      <c r="B409" s="9" t="s">
        <v>112</v>
      </c>
      <c r="C409" s="1" t="s">
        <v>7</v>
      </c>
      <c r="D409" s="5" t="s">
        <v>805</v>
      </c>
      <c r="E409" s="1" t="s">
        <v>8</v>
      </c>
      <c r="F409" s="6" t="s">
        <v>1699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43">
        <v>0</v>
      </c>
      <c r="Q409" s="1" t="s">
        <v>1132</v>
      </c>
    </row>
    <row r="410" spans="1:17" x14ac:dyDescent="0.3">
      <c r="A410" s="2" t="s">
        <v>1590</v>
      </c>
      <c r="B410" s="9" t="s">
        <v>112</v>
      </c>
      <c r="C410" s="1" t="s">
        <v>74</v>
      </c>
      <c r="D410" s="5" t="s">
        <v>807</v>
      </c>
      <c r="E410" s="1" t="s">
        <v>37</v>
      </c>
      <c r="F410" s="6" t="s">
        <v>1699</v>
      </c>
      <c r="G410" s="3">
        <v>0</v>
      </c>
      <c r="H410" s="3">
        <v>0</v>
      </c>
      <c r="I410" s="3">
        <v>3.33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43">
        <v>3.3</v>
      </c>
      <c r="Q410" s="1" t="s">
        <v>1132</v>
      </c>
    </row>
    <row r="411" spans="1:17" x14ac:dyDescent="0.3">
      <c r="A411" s="2" t="s">
        <v>1325</v>
      </c>
      <c r="B411" s="9" t="s">
        <v>112</v>
      </c>
      <c r="C411" s="1" t="s">
        <v>29</v>
      </c>
      <c r="D411" s="5" t="s">
        <v>809</v>
      </c>
      <c r="E411" s="1" t="s">
        <v>30</v>
      </c>
      <c r="F411" s="6" t="s">
        <v>1699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43">
        <v>0</v>
      </c>
      <c r="Q411" s="1" t="s">
        <v>1132</v>
      </c>
    </row>
    <row r="412" spans="1:17" x14ac:dyDescent="0.3">
      <c r="A412" s="2" t="s">
        <v>1326</v>
      </c>
      <c r="B412" s="9" t="s">
        <v>112</v>
      </c>
      <c r="C412" s="1" t="s">
        <v>50</v>
      </c>
      <c r="D412" s="5" t="s">
        <v>811</v>
      </c>
      <c r="E412" s="1" t="s">
        <v>35</v>
      </c>
      <c r="F412" s="6" t="s">
        <v>1699</v>
      </c>
      <c r="G412" s="3" t="s">
        <v>1698</v>
      </c>
      <c r="M412" s="3"/>
      <c r="N412" s="3"/>
      <c r="O412" s="3"/>
      <c r="P412" s="43"/>
      <c r="Q412" s="1"/>
    </row>
    <row r="413" spans="1:17" x14ac:dyDescent="0.3">
      <c r="A413" s="2" t="s">
        <v>1591</v>
      </c>
      <c r="B413" s="9" t="s">
        <v>112</v>
      </c>
      <c r="C413" s="1" t="s">
        <v>65</v>
      </c>
      <c r="D413" s="5" t="s">
        <v>812</v>
      </c>
      <c r="E413" s="1" t="s">
        <v>23</v>
      </c>
      <c r="F413" s="6" t="s">
        <v>1699</v>
      </c>
      <c r="G413" s="3" t="s">
        <v>1698</v>
      </c>
      <c r="M413" s="3"/>
      <c r="N413" s="3"/>
      <c r="O413" s="3"/>
      <c r="P413" s="43"/>
      <c r="Q413" s="1"/>
    </row>
    <row r="414" spans="1:17" x14ac:dyDescent="0.3">
      <c r="A414" s="2" t="s">
        <v>1327</v>
      </c>
      <c r="B414" s="9" t="s">
        <v>112</v>
      </c>
      <c r="C414" s="1" t="s">
        <v>29</v>
      </c>
      <c r="D414" s="5" t="s">
        <v>813</v>
      </c>
      <c r="E414" s="1" t="s">
        <v>30</v>
      </c>
      <c r="F414" s="6" t="s">
        <v>1699</v>
      </c>
      <c r="G414" s="3">
        <v>0</v>
      </c>
      <c r="H414" s="3">
        <v>0</v>
      </c>
      <c r="I414" s="3">
        <v>10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1.67</v>
      </c>
      <c r="P414" s="43">
        <v>11.7</v>
      </c>
      <c r="Q414" s="1" t="s">
        <v>1132</v>
      </c>
    </row>
    <row r="415" spans="1:17" x14ac:dyDescent="0.3">
      <c r="A415" s="2" t="s">
        <v>1592</v>
      </c>
      <c r="B415" s="9" t="s">
        <v>112</v>
      </c>
      <c r="C415" s="1" t="s">
        <v>9</v>
      </c>
      <c r="D415" s="5" t="s">
        <v>815</v>
      </c>
      <c r="E415" s="1" t="s">
        <v>10</v>
      </c>
      <c r="F415" s="6" t="s">
        <v>1699</v>
      </c>
      <c r="G415" s="3" t="s">
        <v>1698</v>
      </c>
      <c r="M415" s="3"/>
      <c r="N415" s="3"/>
      <c r="O415" s="3"/>
      <c r="P415" s="43"/>
      <c r="Q415" s="1"/>
    </row>
    <row r="416" spans="1:17" x14ac:dyDescent="0.3">
      <c r="A416" s="2" t="s">
        <v>1593</v>
      </c>
      <c r="B416" s="9" t="s">
        <v>112</v>
      </c>
      <c r="C416" s="1" t="s">
        <v>56</v>
      </c>
      <c r="D416" s="5" t="s">
        <v>816</v>
      </c>
      <c r="E416" s="1" t="s">
        <v>12</v>
      </c>
      <c r="F416" s="6" t="s">
        <v>1699</v>
      </c>
      <c r="G416" s="3" t="s">
        <v>1698</v>
      </c>
      <c r="M416" s="3"/>
      <c r="N416" s="3"/>
      <c r="O416" s="3"/>
      <c r="P416" s="43"/>
      <c r="Q416" s="1"/>
    </row>
    <row r="417" spans="1:17" x14ac:dyDescent="0.3">
      <c r="A417" s="2" t="s">
        <v>1328</v>
      </c>
      <c r="B417" s="9" t="s">
        <v>112</v>
      </c>
      <c r="C417" s="1" t="s">
        <v>62</v>
      </c>
      <c r="D417" s="5" t="s">
        <v>817</v>
      </c>
      <c r="E417" s="1" t="s">
        <v>35</v>
      </c>
      <c r="F417" s="6" t="s">
        <v>1699</v>
      </c>
      <c r="G417" s="3">
        <v>0</v>
      </c>
      <c r="H417" s="3">
        <v>0</v>
      </c>
      <c r="I417" s="3">
        <v>3.33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43">
        <v>3.3</v>
      </c>
      <c r="Q417" s="1" t="s">
        <v>1132</v>
      </c>
    </row>
    <row r="418" spans="1:17" x14ac:dyDescent="0.3">
      <c r="A418" s="2" t="s">
        <v>1594</v>
      </c>
      <c r="B418" s="9" t="s">
        <v>112</v>
      </c>
      <c r="C418" s="1" t="s">
        <v>65</v>
      </c>
      <c r="D418" s="5" t="s">
        <v>819</v>
      </c>
      <c r="E418" s="1" t="s">
        <v>23</v>
      </c>
      <c r="F418" s="6" t="s">
        <v>1699</v>
      </c>
      <c r="G418" s="3">
        <v>0</v>
      </c>
      <c r="H418" s="3">
        <v>0</v>
      </c>
      <c r="I418" s="3">
        <v>6.67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43">
        <v>6.7</v>
      </c>
      <c r="Q418" s="1" t="s">
        <v>1132</v>
      </c>
    </row>
    <row r="419" spans="1:17" x14ac:dyDescent="0.3">
      <c r="A419" s="2" t="s">
        <v>1595</v>
      </c>
      <c r="B419" s="9" t="s">
        <v>112</v>
      </c>
      <c r="C419" s="1" t="s">
        <v>66</v>
      </c>
      <c r="D419" s="5" t="s">
        <v>821</v>
      </c>
      <c r="E419" s="1" t="s">
        <v>12</v>
      </c>
      <c r="F419" s="6" t="s">
        <v>1699</v>
      </c>
      <c r="G419" s="3" t="s">
        <v>1698</v>
      </c>
      <c r="M419" s="3"/>
      <c r="N419" s="3"/>
      <c r="O419" s="3"/>
      <c r="P419" s="43"/>
      <c r="Q419" s="1"/>
    </row>
    <row r="420" spans="1:17" x14ac:dyDescent="0.3">
      <c r="A420" s="2" t="s">
        <v>1596</v>
      </c>
      <c r="B420" s="9" t="s">
        <v>112</v>
      </c>
      <c r="C420" s="1" t="s">
        <v>47</v>
      </c>
      <c r="D420" s="5" t="s">
        <v>822</v>
      </c>
      <c r="E420" s="1" t="s">
        <v>48</v>
      </c>
      <c r="F420" s="6" t="s">
        <v>1699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43">
        <v>0</v>
      </c>
      <c r="Q420" s="1" t="s">
        <v>1132</v>
      </c>
    </row>
    <row r="421" spans="1:17" x14ac:dyDescent="0.3">
      <c r="A421" s="2" t="s">
        <v>1597</v>
      </c>
      <c r="B421" s="9" t="s">
        <v>112</v>
      </c>
      <c r="C421" s="1" t="s">
        <v>47</v>
      </c>
      <c r="D421" s="5" t="s">
        <v>824</v>
      </c>
      <c r="E421" s="1" t="s">
        <v>48</v>
      </c>
      <c r="F421" s="6" t="s">
        <v>1699</v>
      </c>
      <c r="G421" s="3">
        <v>6.25</v>
      </c>
      <c r="H421" s="3">
        <v>0</v>
      </c>
      <c r="I421" s="3">
        <v>3.33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43">
        <v>9.6</v>
      </c>
      <c r="Q421" s="1" t="s">
        <v>1132</v>
      </c>
    </row>
    <row r="422" spans="1:17" x14ac:dyDescent="0.3">
      <c r="A422" s="2" t="s">
        <v>1598</v>
      </c>
      <c r="B422" s="9" t="s">
        <v>112</v>
      </c>
      <c r="C422" s="1" t="s">
        <v>47</v>
      </c>
      <c r="D422" s="5" t="s">
        <v>826</v>
      </c>
      <c r="E422" s="1" t="s">
        <v>48</v>
      </c>
      <c r="F422" s="6" t="s">
        <v>1699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43">
        <v>0</v>
      </c>
      <c r="Q422" s="1" t="s">
        <v>1132</v>
      </c>
    </row>
    <row r="423" spans="1:17" x14ac:dyDescent="0.3">
      <c r="A423" s="2" t="s">
        <v>1599</v>
      </c>
      <c r="B423" s="9" t="s">
        <v>112</v>
      </c>
      <c r="C423" s="1" t="s">
        <v>47</v>
      </c>
      <c r="D423" s="5" t="s">
        <v>828</v>
      </c>
      <c r="E423" s="1" t="s">
        <v>48</v>
      </c>
      <c r="F423" s="6" t="s">
        <v>1699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43">
        <v>0</v>
      </c>
      <c r="Q423" s="1" t="s">
        <v>1132</v>
      </c>
    </row>
    <row r="424" spans="1:17" x14ac:dyDescent="0.3">
      <c r="A424" s="2" t="s">
        <v>1600</v>
      </c>
      <c r="B424" s="9" t="s">
        <v>112</v>
      </c>
      <c r="C424" s="1" t="s">
        <v>60</v>
      </c>
      <c r="D424" s="5" t="s">
        <v>830</v>
      </c>
      <c r="E424" s="1" t="s">
        <v>8</v>
      </c>
      <c r="F424" s="6" t="s">
        <v>1699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43">
        <v>0</v>
      </c>
      <c r="Q424" s="1" t="s">
        <v>1132</v>
      </c>
    </row>
    <row r="425" spans="1:17" x14ac:dyDescent="0.3">
      <c r="A425" s="2" t="s">
        <v>1601</v>
      </c>
      <c r="B425" s="9" t="s">
        <v>112</v>
      </c>
      <c r="C425" s="1" t="s">
        <v>22</v>
      </c>
      <c r="D425" s="5" t="s">
        <v>832</v>
      </c>
      <c r="E425" s="1" t="s">
        <v>23</v>
      </c>
      <c r="F425" s="6" t="s">
        <v>1699</v>
      </c>
      <c r="G425" s="3">
        <v>0</v>
      </c>
      <c r="H425" s="3">
        <v>0</v>
      </c>
      <c r="I425" s="3">
        <v>10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43">
        <v>10</v>
      </c>
      <c r="Q425" s="1" t="s">
        <v>1132</v>
      </c>
    </row>
    <row r="426" spans="1:17" x14ac:dyDescent="0.3">
      <c r="A426" s="2" t="s">
        <v>1602</v>
      </c>
      <c r="B426" s="9" t="s">
        <v>112</v>
      </c>
      <c r="C426" s="1" t="s">
        <v>52</v>
      </c>
      <c r="D426" s="5" t="s">
        <v>834</v>
      </c>
      <c r="E426" s="1" t="s">
        <v>37</v>
      </c>
      <c r="F426" s="6" t="s">
        <v>1699</v>
      </c>
      <c r="G426" s="3">
        <v>0</v>
      </c>
      <c r="H426" s="3">
        <v>0</v>
      </c>
      <c r="I426" s="3">
        <v>6.67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1.67</v>
      </c>
      <c r="P426" s="43">
        <v>8.3000000000000007</v>
      </c>
      <c r="Q426" s="1" t="s">
        <v>1132</v>
      </c>
    </row>
    <row r="427" spans="1:17" x14ac:dyDescent="0.3">
      <c r="A427" s="2" t="s">
        <v>1603</v>
      </c>
      <c r="B427" s="9" t="s">
        <v>112</v>
      </c>
      <c r="C427" s="1" t="s">
        <v>47</v>
      </c>
      <c r="D427" s="5" t="s">
        <v>836</v>
      </c>
      <c r="E427" s="1" t="s">
        <v>48</v>
      </c>
      <c r="F427" s="6" t="s">
        <v>1699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43">
        <v>0</v>
      </c>
      <c r="Q427" s="1" t="s">
        <v>1132</v>
      </c>
    </row>
    <row r="428" spans="1:17" x14ac:dyDescent="0.3">
      <c r="A428" s="2" t="s">
        <v>1604</v>
      </c>
      <c r="B428" s="9" t="s">
        <v>112</v>
      </c>
      <c r="C428" s="1" t="s">
        <v>75</v>
      </c>
      <c r="D428" s="5" t="s">
        <v>838</v>
      </c>
      <c r="E428" s="1" t="s">
        <v>30</v>
      </c>
      <c r="F428" s="6" t="s">
        <v>1699</v>
      </c>
      <c r="G428" s="3">
        <v>0</v>
      </c>
      <c r="H428" s="3">
        <v>0</v>
      </c>
      <c r="I428" s="3">
        <v>3.33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43">
        <v>3.3</v>
      </c>
      <c r="Q428" s="1" t="s">
        <v>1132</v>
      </c>
    </row>
    <row r="429" spans="1:17" x14ac:dyDescent="0.3">
      <c r="A429" s="2" t="s">
        <v>1605</v>
      </c>
      <c r="B429" s="9" t="s">
        <v>112</v>
      </c>
      <c r="C429" s="1" t="s">
        <v>41</v>
      </c>
      <c r="D429" s="5" t="s">
        <v>840</v>
      </c>
      <c r="E429" s="1" t="s">
        <v>23</v>
      </c>
      <c r="F429" s="6" t="s">
        <v>1699</v>
      </c>
      <c r="G429" s="3" t="s">
        <v>1698</v>
      </c>
      <c r="M429" s="3"/>
      <c r="N429" s="3"/>
      <c r="O429" s="3"/>
      <c r="P429" s="43"/>
      <c r="Q429" s="1"/>
    </row>
    <row r="430" spans="1:17" x14ac:dyDescent="0.3">
      <c r="A430" s="2" t="s">
        <v>1606</v>
      </c>
      <c r="B430" s="9" t="s">
        <v>112</v>
      </c>
      <c r="C430" s="1" t="s">
        <v>47</v>
      </c>
      <c r="D430" s="5" t="s">
        <v>841</v>
      </c>
      <c r="E430" s="1" t="s">
        <v>48</v>
      </c>
      <c r="F430" s="6" t="s">
        <v>1699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43">
        <v>0</v>
      </c>
      <c r="Q430" s="1" t="s">
        <v>1132</v>
      </c>
    </row>
    <row r="431" spans="1:17" x14ac:dyDescent="0.3">
      <c r="A431" s="2" t="s">
        <v>1607</v>
      </c>
      <c r="B431" s="9" t="s">
        <v>112</v>
      </c>
      <c r="C431" s="1" t="s">
        <v>67</v>
      </c>
      <c r="D431" s="10" t="s">
        <v>843</v>
      </c>
      <c r="E431" s="1" t="s">
        <v>48</v>
      </c>
      <c r="F431" s="6" t="s">
        <v>1699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43">
        <v>0</v>
      </c>
      <c r="Q431" s="1" t="s">
        <v>1132</v>
      </c>
    </row>
    <row r="432" spans="1:17" x14ac:dyDescent="0.3">
      <c r="A432" s="2" t="s">
        <v>1608</v>
      </c>
      <c r="B432" s="9" t="s">
        <v>112</v>
      </c>
      <c r="C432" s="1" t="s">
        <v>67</v>
      </c>
      <c r="D432" s="11" t="s">
        <v>845</v>
      </c>
      <c r="E432" s="1" t="s">
        <v>48</v>
      </c>
      <c r="F432" s="6" t="s">
        <v>1699</v>
      </c>
      <c r="G432" s="3">
        <v>0</v>
      </c>
      <c r="H432" s="3">
        <v>0</v>
      </c>
      <c r="I432" s="3">
        <v>3.33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43">
        <v>3.3</v>
      </c>
      <c r="Q432" s="1" t="s">
        <v>1132</v>
      </c>
    </row>
    <row r="433" spans="1:17" x14ac:dyDescent="0.3">
      <c r="A433" s="2" t="s">
        <v>1609</v>
      </c>
      <c r="B433" s="9" t="s">
        <v>112</v>
      </c>
      <c r="C433" s="1" t="s">
        <v>67</v>
      </c>
      <c r="D433" s="5" t="s">
        <v>847</v>
      </c>
      <c r="E433" s="1" t="s">
        <v>48</v>
      </c>
      <c r="F433" s="6" t="s">
        <v>1699</v>
      </c>
      <c r="G433" s="3">
        <v>0</v>
      </c>
      <c r="H433" s="3">
        <v>0</v>
      </c>
      <c r="I433" s="3">
        <v>6.67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1.67</v>
      </c>
      <c r="P433" s="43">
        <v>8.3000000000000007</v>
      </c>
      <c r="Q433" s="1" t="s">
        <v>1132</v>
      </c>
    </row>
    <row r="434" spans="1:17" x14ac:dyDescent="0.3">
      <c r="A434" s="2" t="s">
        <v>1610</v>
      </c>
      <c r="B434" s="9" t="s">
        <v>112</v>
      </c>
      <c r="C434" s="1" t="s">
        <v>47</v>
      </c>
      <c r="D434" s="5" t="s">
        <v>849</v>
      </c>
      <c r="E434" s="1" t="s">
        <v>48</v>
      </c>
      <c r="F434" s="6" t="s">
        <v>1699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43">
        <v>0</v>
      </c>
      <c r="Q434" s="1" t="s">
        <v>1132</v>
      </c>
    </row>
    <row r="435" spans="1:17" x14ac:dyDescent="0.3">
      <c r="A435" s="2" t="s">
        <v>1329</v>
      </c>
      <c r="B435" s="9" t="s">
        <v>112</v>
      </c>
      <c r="C435" s="1" t="s">
        <v>55</v>
      </c>
      <c r="D435" s="5" t="s">
        <v>851</v>
      </c>
      <c r="E435" s="1" t="s">
        <v>15</v>
      </c>
      <c r="F435" s="6" t="s">
        <v>1699</v>
      </c>
      <c r="G435" s="3" t="s">
        <v>1698</v>
      </c>
      <c r="M435" s="3"/>
      <c r="N435" s="3"/>
      <c r="O435" s="3"/>
      <c r="P435" s="43"/>
      <c r="Q435" s="1"/>
    </row>
    <row r="436" spans="1:17" x14ac:dyDescent="0.3">
      <c r="A436" s="2" t="s">
        <v>1611</v>
      </c>
      <c r="B436" s="9" t="s">
        <v>112</v>
      </c>
      <c r="C436" s="1" t="s">
        <v>33</v>
      </c>
      <c r="D436" s="5" t="s">
        <v>852</v>
      </c>
      <c r="E436" s="1" t="s">
        <v>23</v>
      </c>
      <c r="F436" s="6" t="s">
        <v>1699</v>
      </c>
      <c r="G436" s="3">
        <v>0</v>
      </c>
      <c r="H436" s="3">
        <v>0</v>
      </c>
      <c r="I436" s="3">
        <v>3.33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43">
        <v>3.3</v>
      </c>
      <c r="Q436" s="1" t="s">
        <v>1132</v>
      </c>
    </row>
    <row r="437" spans="1:17" x14ac:dyDescent="0.3">
      <c r="A437" s="2" t="s">
        <v>1330</v>
      </c>
      <c r="B437" s="9" t="s">
        <v>112</v>
      </c>
      <c r="C437" s="1" t="s">
        <v>71</v>
      </c>
      <c r="D437" s="5" t="s">
        <v>854</v>
      </c>
      <c r="E437" s="1" t="s">
        <v>30</v>
      </c>
      <c r="F437" s="6" t="s">
        <v>1699</v>
      </c>
      <c r="G437" s="3" t="s">
        <v>1698</v>
      </c>
      <c r="M437" s="3"/>
      <c r="N437" s="3"/>
      <c r="O437" s="3"/>
      <c r="P437" s="43"/>
      <c r="Q437" s="1"/>
    </row>
    <row r="438" spans="1:17" x14ac:dyDescent="0.3">
      <c r="A438" s="2" t="s">
        <v>1612</v>
      </c>
      <c r="B438" s="9" t="s">
        <v>112</v>
      </c>
      <c r="C438" s="1" t="s">
        <v>66</v>
      </c>
      <c r="D438" s="5" t="s">
        <v>855</v>
      </c>
      <c r="E438" s="1" t="s">
        <v>12</v>
      </c>
      <c r="F438" s="6" t="s">
        <v>1699</v>
      </c>
      <c r="G438" s="3" t="s">
        <v>1698</v>
      </c>
      <c r="M438" s="3"/>
      <c r="N438" s="3"/>
      <c r="O438" s="3"/>
      <c r="P438" s="43"/>
      <c r="Q438" s="1"/>
    </row>
    <row r="439" spans="1:17" x14ac:dyDescent="0.3">
      <c r="A439" s="2" t="s">
        <v>1104</v>
      </c>
      <c r="B439" s="9" t="s">
        <v>112</v>
      </c>
      <c r="C439" s="1" t="s">
        <v>75</v>
      </c>
      <c r="D439" s="5" t="s">
        <v>856</v>
      </c>
      <c r="E439" s="1" t="s">
        <v>30</v>
      </c>
      <c r="F439" s="6" t="s">
        <v>1088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43">
        <v>0</v>
      </c>
      <c r="Q439" s="1" t="s">
        <v>1132</v>
      </c>
    </row>
    <row r="440" spans="1:17" x14ac:dyDescent="0.3">
      <c r="A440" s="2" t="s">
        <v>1331</v>
      </c>
      <c r="B440" s="9" t="s">
        <v>112</v>
      </c>
      <c r="C440" s="1" t="s">
        <v>58</v>
      </c>
      <c r="D440" s="5" t="s">
        <v>858</v>
      </c>
      <c r="E440" s="1" t="s">
        <v>8</v>
      </c>
      <c r="F440" s="6" t="s">
        <v>1699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3.33</v>
      </c>
      <c r="P440" s="43">
        <v>3.3</v>
      </c>
      <c r="Q440" s="1" t="s">
        <v>1132</v>
      </c>
    </row>
    <row r="441" spans="1:17" x14ac:dyDescent="0.3">
      <c r="A441" s="2" t="s">
        <v>1613</v>
      </c>
      <c r="B441" s="9" t="s">
        <v>112</v>
      </c>
      <c r="C441" s="1" t="s">
        <v>60</v>
      </c>
      <c r="D441" s="5" t="s">
        <v>860</v>
      </c>
      <c r="E441" s="1" t="s">
        <v>8</v>
      </c>
      <c r="F441" s="6" t="s">
        <v>1699</v>
      </c>
      <c r="G441" s="3">
        <v>0</v>
      </c>
      <c r="H441" s="3">
        <v>0</v>
      </c>
      <c r="I441" s="3">
        <v>3.33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5</v>
      </c>
      <c r="P441" s="43">
        <v>8.3000000000000007</v>
      </c>
      <c r="Q441" s="1" t="s">
        <v>1132</v>
      </c>
    </row>
    <row r="442" spans="1:17" x14ac:dyDescent="0.3">
      <c r="A442" s="2" t="s">
        <v>1614</v>
      </c>
      <c r="B442" s="9" t="s">
        <v>112</v>
      </c>
      <c r="C442" s="1" t="s">
        <v>61</v>
      </c>
      <c r="D442" s="5" t="s">
        <v>862</v>
      </c>
      <c r="E442" s="1" t="s">
        <v>8</v>
      </c>
      <c r="F442" s="6" t="s">
        <v>1699</v>
      </c>
      <c r="G442" s="3">
        <v>0</v>
      </c>
      <c r="H442" s="3">
        <v>0</v>
      </c>
      <c r="I442" s="3">
        <v>3.33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43">
        <v>3.3</v>
      </c>
      <c r="Q442" s="1" t="s">
        <v>1132</v>
      </c>
    </row>
    <row r="443" spans="1:17" x14ac:dyDescent="0.3">
      <c r="A443" s="2" t="s">
        <v>1615</v>
      </c>
      <c r="B443" s="9" t="s">
        <v>112</v>
      </c>
      <c r="C443" s="1" t="s">
        <v>45</v>
      </c>
      <c r="D443" s="5" t="s">
        <v>864</v>
      </c>
      <c r="E443" s="1" t="s">
        <v>37</v>
      </c>
      <c r="F443" s="6" t="s">
        <v>1699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5</v>
      </c>
      <c r="P443" s="43">
        <v>5</v>
      </c>
      <c r="Q443" s="1" t="s">
        <v>1132</v>
      </c>
    </row>
    <row r="444" spans="1:17" x14ac:dyDescent="0.3">
      <c r="A444" s="2" t="s">
        <v>1616</v>
      </c>
      <c r="B444" s="9" t="s">
        <v>112</v>
      </c>
      <c r="C444" s="1" t="s">
        <v>47</v>
      </c>
      <c r="D444" s="5" t="s">
        <v>866</v>
      </c>
      <c r="E444" s="1" t="s">
        <v>48</v>
      </c>
      <c r="F444" s="6" t="s">
        <v>1699</v>
      </c>
      <c r="G444" s="3">
        <v>0</v>
      </c>
      <c r="H444" s="3">
        <v>0</v>
      </c>
      <c r="I444" s="3">
        <v>0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43">
        <v>0</v>
      </c>
      <c r="Q444" s="1" t="s">
        <v>1132</v>
      </c>
    </row>
    <row r="445" spans="1:17" x14ac:dyDescent="0.3">
      <c r="A445" s="2" t="s">
        <v>1617</v>
      </c>
      <c r="B445" s="9" t="s">
        <v>112</v>
      </c>
      <c r="C445" s="1" t="s">
        <v>62</v>
      </c>
      <c r="D445" s="5" t="s">
        <v>868</v>
      </c>
      <c r="E445" s="1" t="s">
        <v>35</v>
      </c>
      <c r="F445" s="6" t="s">
        <v>1699</v>
      </c>
      <c r="G445" s="3">
        <v>0</v>
      </c>
      <c r="H445" s="3">
        <v>0</v>
      </c>
      <c r="I445" s="3">
        <v>10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3.33</v>
      </c>
      <c r="P445" s="43">
        <v>13.3</v>
      </c>
      <c r="Q445" s="1" t="s">
        <v>1132</v>
      </c>
    </row>
    <row r="446" spans="1:17" x14ac:dyDescent="0.3">
      <c r="A446" s="2" t="s">
        <v>1332</v>
      </c>
      <c r="B446" s="9" t="s">
        <v>112</v>
      </c>
      <c r="C446" s="1" t="s">
        <v>20</v>
      </c>
      <c r="D446" s="5" t="s">
        <v>870</v>
      </c>
      <c r="E446" s="1" t="s">
        <v>12</v>
      </c>
      <c r="F446" s="6" t="s">
        <v>1699</v>
      </c>
      <c r="G446" s="3">
        <v>0</v>
      </c>
      <c r="H446" s="3">
        <v>0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43">
        <v>0</v>
      </c>
      <c r="Q446" s="1" t="s">
        <v>1132</v>
      </c>
    </row>
    <row r="447" spans="1:17" x14ac:dyDescent="0.3">
      <c r="A447" s="2" t="s">
        <v>1333</v>
      </c>
      <c r="B447" s="9" t="s">
        <v>112</v>
      </c>
      <c r="C447" s="1" t="s">
        <v>16</v>
      </c>
      <c r="D447" s="5" t="s">
        <v>872</v>
      </c>
      <c r="E447" s="1" t="s">
        <v>10</v>
      </c>
      <c r="F447" s="6" t="s">
        <v>1699</v>
      </c>
      <c r="G447" s="3">
        <v>0</v>
      </c>
      <c r="H447" s="3">
        <v>0</v>
      </c>
      <c r="I447" s="3">
        <v>10</v>
      </c>
      <c r="J447" s="3">
        <v>3.33</v>
      </c>
      <c r="K447" s="3">
        <v>6.67</v>
      </c>
      <c r="L447" s="3">
        <v>0</v>
      </c>
      <c r="M447" s="3">
        <v>0</v>
      </c>
      <c r="N447" s="3">
        <v>0</v>
      </c>
      <c r="O447" s="3">
        <v>0</v>
      </c>
      <c r="P447" s="43">
        <v>20</v>
      </c>
      <c r="Q447" s="1" t="s">
        <v>1132</v>
      </c>
    </row>
    <row r="448" spans="1:17" x14ac:dyDescent="0.3">
      <c r="A448" s="2" t="s">
        <v>1618</v>
      </c>
      <c r="B448" s="9" t="s">
        <v>112</v>
      </c>
      <c r="C448" s="1" t="s">
        <v>67</v>
      </c>
      <c r="D448" s="5" t="s">
        <v>874</v>
      </c>
      <c r="E448" s="1" t="s">
        <v>48</v>
      </c>
      <c r="F448" s="6" t="s">
        <v>1699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3.33</v>
      </c>
      <c r="P448" s="43">
        <v>3.3</v>
      </c>
      <c r="Q448" s="1" t="s">
        <v>1132</v>
      </c>
    </row>
    <row r="449" spans="1:17" x14ac:dyDescent="0.3">
      <c r="A449" s="2" t="s">
        <v>1619</v>
      </c>
      <c r="B449" s="9" t="s">
        <v>112</v>
      </c>
      <c r="C449" s="1" t="s">
        <v>52</v>
      </c>
      <c r="D449" s="5" t="s">
        <v>876</v>
      </c>
      <c r="E449" s="1" t="s">
        <v>37</v>
      </c>
      <c r="F449" s="6" t="s">
        <v>1699</v>
      </c>
      <c r="G449" s="3">
        <v>0</v>
      </c>
      <c r="H449" s="3">
        <v>0</v>
      </c>
      <c r="I449" s="3">
        <v>0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43">
        <v>0</v>
      </c>
      <c r="Q449" s="1" t="s">
        <v>1132</v>
      </c>
    </row>
    <row r="450" spans="1:17" x14ac:dyDescent="0.3">
      <c r="A450" s="2" t="s">
        <v>1334</v>
      </c>
      <c r="B450" s="9" t="s">
        <v>112</v>
      </c>
      <c r="C450" s="1" t="s">
        <v>28</v>
      </c>
      <c r="D450" s="5" t="s">
        <v>878</v>
      </c>
      <c r="E450" s="1" t="s">
        <v>12</v>
      </c>
      <c r="F450" s="6" t="s">
        <v>1699</v>
      </c>
      <c r="G450" s="3">
        <v>0</v>
      </c>
      <c r="H450" s="3">
        <v>0</v>
      </c>
      <c r="I450" s="3">
        <v>3.33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43">
        <v>3.3</v>
      </c>
      <c r="Q450" s="1" t="s">
        <v>1132</v>
      </c>
    </row>
    <row r="451" spans="1:17" x14ac:dyDescent="0.3">
      <c r="A451" s="2" t="s">
        <v>1620</v>
      </c>
      <c r="B451" s="9" t="s">
        <v>112</v>
      </c>
      <c r="C451" s="1" t="s">
        <v>16</v>
      </c>
      <c r="D451" s="5" t="s">
        <v>880</v>
      </c>
      <c r="E451" s="1" t="s">
        <v>10</v>
      </c>
      <c r="F451" s="6" t="s">
        <v>1699</v>
      </c>
      <c r="G451" s="3">
        <v>0</v>
      </c>
      <c r="H451" s="3">
        <v>0</v>
      </c>
      <c r="I451" s="3">
        <v>10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5</v>
      </c>
      <c r="P451" s="43">
        <v>15</v>
      </c>
      <c r="Q451" s="1" t="s">
        <v>1132</v>
      </c>
    </row>
    <row r="452" spans="1:17" x14ac:dyDescent="0.3">
      <c r="A452" s="2" t="s">
        <v>1621</v>
      </c>
      <c r="B452" s="9" t="s">
        <v>112</v>
      </c>
      <c r="C452" s="1" t="s">
        <v>76</v>
      </c>
      <c r="D452" s="5" t="s">
        <v>882</v>
      </c>
      <c r="E452" s="1" t="s">
        <v>37</v>
      </c>
      <c r="F452" s="6" t="s">
        <v>1699</v>
      </c>
      <c r="G452" s="3" t="s">
        <v>1698</v>
      </c>
      <c r="M452" s="3"/>
      <c r="N452" s="3"/>
      <c r="O452" s="3"/>
      <c r="P452" s="43"/>
      <c r="Q452" s="1"/>
    </row>
    <row r="453" spans="1:17" x14ac:dyDescent="0.3">
      <c r="A453" s="2" t="s">
        <v>1622</v>
      </c>
      <c r="B453" s="9" t="s">
        <v>112</v>
      </c>
      <c r="C453" s="1" t="s">
        <v>16</v>
      </c>
      <c r="D453" s="5" t="s">
        <v>883</v>
      </c>
      <c r="E453" s="1" t="s">
        <v>10</v>
      </c>
      <c r="F453" s="6" t="s">
        <v>1699</v>
      </c>
      <c r="G453" s="3">
        <v>0</v>
      </c>
      <c r="H453" s="3">
        <v>0</v>
      </c>
      <c r="I453" s="3">
        <v>3.33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5</v>
      </c>
      <c r="P453" s="43">
        <v>8.3000000000000007</v>
      </c>
      <c r="Q453" s="1" t="s">
        <v>1132</v>
      </c>
    </row>
    <row r="454" spans="1:17" x14ac:dyDescent="0.3">
      <c r="A454" s="2" t="s">
        <v>1335</v>
      </c>
      <c r="B454" s="9" t="s">
        <v>112</v>
      </c>
      <c r="C454" s="1" t="s">
        <v>51</v>
      </c>
      <c r="D454" s="5" t="s">
        <v>885</v>
      </c>
      <c r="E454" s="1" t="s">
        <v>15</v>
      </c>
      <c r="F454" s="6" t="s">
        <v>1699</v>
      </c>
      <c r="G454" s="3">
        <v>0</v>
      </c>
      <c r="H454" s="3">
        <v>0</v>
      </c>
      <c r="I454" s="3">
        <v>0</v>
      </c>
      <c r="J454" s="3">
        <v>3.33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43">
        <v>3.3</v>
      </c>
      <c r="Q454" s="1" t="s">
        <v>1132</v>
      </c>
    </row>
    <row r="455" spans="1:17" x14ac:dyDescent="0.3">
      <c r="A455" s="2" t="s">
        <v>1623</v>
      </c>
      <c r="B455" s="9" t="s">
        <v>112</v>
      </c>
      <c r="C455" s="1" t="s">
        <v>75</v>
      </c>
      <c r="D455" s="5" t="s">
        <v>887</v>
      </c>
      <c r="E455" s="1" t="s">
        <v>30</v>
      </c>
      <c r="F455" s="6" t="s">
        <v>1699</v>
      </c>
      <c r="G455" s="3">
        <v>0</v>
      </c>
      <c r="H455" s="3">
        <v>0</v>
      </c>
      <c r="I455" s="3">
        <v>3.33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1.67</v>
      </c>
      <c r="P455" s="43">
        <v>5</v>
      </c>
      <c r="Q455" s="1" t="s">
        <v>1132</v>
      </c>
    </row>
    <row r="456" spans="1:17" x14ac:dyDescent="0.3">
      <c r="A456" s="2" t="s">
        <v>1624</v>
      </c>
      <c r="B456" s="9" t="s">
        <v>112</v>
      </c>
      <c r="C456" s="1" t="s">
        <v>31</v>
      </c>
      <c r="D456" s="5" t="s">
        <v>889</v>
      </c>
      <c r="E456" s="1" t="s">
        <v>10</v>
      </c>
      <c r="F456" s="6" t="s">
        <v>1699</v>
      </c>
      <c r="G456" s="3">
        <v>0</v>
      </c>
      <c r="H456" s="3">
        <v>0</v>
      </c>
      <c r="I456" s="3">
        <v>3.33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3.33</v>
      </c>
      <c r="P456" s="43">
        <v>6.7</v>
      </c>
      <c r="Q456" s="1" t="s">
        <v>1132</v>
      </c>
    </row>
    <row r="457" spans="1:17" x14ac:dyDescent="0.3">
      <c r="A457" s="2" t="s">
        <v>1336</v>
      </c>
      <c r="B457" s="9" t="s">
        <v>112</v>
      </c>
      <c r="C457" s="1" t="s">
        <v>20</v>
      </c>
      <c r="D457" s="5" t="s">
        <v>891</v>
      </c>
      <c r="E457" s="1" t="s">
        <v>12</v>
      </c>
      <c r="F457" s="6" t="s">
        <v>1699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43">
        <v>0</v>
      </c>
      <c r="Q457" s="1" t="s">
        <v>1132</v>
      </c>
    </row>
    <row r="458" spans="1:17" x14ac:dyDescent="0.3">
      <c r="A458" s="2" t="s">
        <v>1337</v>
      </c>
      <c r="B458" s="9" t="s">
        <v>112</v>
      </c>
      <c r="C458" s="1" t="s">
        <v>74</v>
      </c>
      <c r="D458" s="5" t="s">
        <v>893</v>
      </c>
      <c r="E458" s="1" t="s">
        <v>37</v>
      </c>
      <c r="F458" s="6" t="s">
        <v>1699</v>
      </c>
      <c r="G458" s="3">
        <v>6.25</v>
      </c>
      <c r="H458" s="3">
        <v>0</v>
      </c>
      <c r="I458" s="3">
        <v>6.67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43">
        <v>12.9</v>
      </c>
      <c r="Q458" s="1" t="s">
        <v>1132</v>
      </c>
    </row>
    <row r="459" spans="1:17" x14ac:dyDescent="0.3">
      <c r="A459" s="2" t="s">
        <v>1625</v>
      </c>
      <c r="B459" s="9" t="s">
        <v>112</v>
      </c>
      <c r="C459" s="1" t="s">
        <v>74</v>
      </c>
      <c r="D459" s="5" t="s">
        <v>895</v>
      </c>
      <c r="E459" s="1" t="s">
        <v>37</v>
      </c>
      <c r="F459" s="6" t="s">
        <v>1699</v>
      </c>
      <c r="G459" s="3">
        <v>0</v>
      </c>
      <c r="H459" s="3">
        <v>0</v>
      </c>
      <c r="I459" s="3">
        <v>6.67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1.67</v>
      </c>
      <c r="P459" s="43">
        <v>8.3000000000000007</v>
      </c>
      <c r="Q459" s="1" t="s">
        <v>1132</v>
      </c>
    </row>
    <row r="460" spans="1:17" x14ac:dyDescent="0.3">
      <c r="A460" s="2" t="s">
        <v>1626</v>
      </c>
      <c r="B460" s="9" t="s">
        <v>112</v>
      </c>
      <c r="C460" s="1" t="s">
        <v>51</v>
      </c>
      <c r="D460" s="5" t="s">
        <v>897</v>
      </c>
      <c r="E460" s="1" t="s">
        <v>15</v>
      </c>
      <c r="F460" s="6" t="s">
        <v>1699</v>
      </c>
      <c r="G460" s="3" t="s">
        <v>1698</v>
      </c>
      <c r="M460" s="3"/>
      <c r="N460" s="3"/>
      <c r="O460" s="3"/>
      <c r="P460" s="43"/>
      <c r="Q460" s="1"/>
    </row>
    <row r="461" spans="1:17" x14ac:dyDescent="0.3">
      <c r="A461" s="2" t="s">
        <v>1627</v>
      </c>
      <c r="B461" s="9" t="s">
        <v>112</v>
      </c>
      <c r="C461" s="1" t="s">
        <v>66</v>
      </c>
      <c r="D461" s="5" t="s">
        <v>898</v>
      </c>
      <c r="E461" s="1" t="s">
        <v>12</v>
      </c>
      <c r="F461" s="6" t="s">
        <v>1699</v>
      </c>
      <c r="G461" s="3">
        <v>0</v>
      </c>
      <c r="H461" s="3">
        <v>0</v>
      </c>
      <c r="I461" s="3">
        <v>3.33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1.67</v>
      </c>
      <c r="P461" s="43">
        <v>5</v>
      </c>
      <c r="Q461" s="1" t="s">
        <v>1132</v>
      </c>
    </row>
    <row r="462" spans="1:17" x14ac:dyDescent="0.3">
      <c r="A462" s="2" t="s">
        <v>1628</v>
      </c>
      <c r="B462" s="9" t="s">
        <v>112</v>
      </c>
      <c r="C462" s="1" t="s">
        <v>13</v>
      </c>
      <c r="D462" s="5" t="s">
        <v>900</v>
      </c>
      <c r="E462" s="1" t="s">
        <v>10</v>
      </c>
      <c r="F462" s="6" t="s">
        <v>1699</v>
      </c>
      <c r="G462" s="3">
        <v>18.75</v>
      </c>
      <c r="H462" s="3">
        <v>12.5</v>
      </c>
      <c r="I462" s="3">
        <v>3.33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43">
        <v>34.6</v>
      </c>
      <c r="Q462" s="1" t="s">
        <v>1132</v>
      </c>
    </row>
    <row r="463" spans="1:17" x14ac:dyDescent="0.3">
      <c r="A463" s="2" t="s">
        <v>1629</v>
      </c>
      <c r="B463" s="9" t="s">
        <v>112</v>
      </c>
      <c r="C463" s="1" t="s">
        <v>47</v>
      </c>
      <c r="D463" s="5" t="s">
        <v>902</v>
      </c>
      <c r="E463" s="1" t="s">
        <v>48</v>
      </c>
      <c r="F463" s="6" t="s">
        <v>1699</v>
      </c>
      <c r="G463" s="3">
        <v>0</v>
      </c>
      <c r="H463" s="3">
        <v>0</v>
      </c>
      <c r="I463" s="3">
        <v>3.33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43">
        <v>3.3</v>
      </c>
      <c r="Q463" s="1" t="s">
        <v>1132</v>
      </c>
    </row>
    <row r="464" spans="1:17" x14ac:dyDescent="0.3">
      <c r="A464" s="2" t="s">
        <v>1630</v>
      </c>
      <c r="B464" s="9" t="s">
        <v>112</v>
      </c>
      <c r="C464" s="1" t="s">
        <v>60</v>
      </c>
      <c r="D464" s="5" t="s">
        <v>904</v>
      </c>
      <c r="E464" s="1" t="s">
        <v>8</v>
      </c>
      <c r="F464" s="6" t="s">
        <v>1699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43">
        <v>0</v>
      </c>
      <c r="Q464" s="1" t="s">
        <v>1132</v>
      </c>
    </row>
    <row r="465" spans="1:17" x14ac:dyDescent="0.3">
      <c r="A465" s="2" t="s">
        <v>1338</v>
      </c>
      <c r="B465" s="9" t="s">
        <v>112</v>
      </c>
      <c r="C465" s="1" t="s">
        <v>67</v>
      </c>
      <c r="D465" s="5" t="s">
        <v>906</v>
      </c>
      <c r="E465" s="1" t="s">
        <v>48</v>
      </c>
      <c r="F465" s="6" t="s">
        <v>1699</v>
      </c>
      <c r="G465" s="3">
        <v>0</v>
      </c>
      <c r="H465" s="3">
        <v>0</v>
      </c>
      <c r="I465" s="3">
        <v>3.33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43">
        <v>3.3</v>
      </c>
      <c r="Q465" s="1" t="s">
        <v>1132</v>
      </c>
    </row>
    <row r="466" spans="1:17" x14ac:dyDescent="0.3">
      <c r="A466" s="2" t="s">
        <v>1631</v>
      </c>
      <c r="B466" s="9" t="s">
        <v>112</v>
      </c>
      <c r="C466" s="1" t="s">
        <v>39</v>
      </c>
      <c r="D466" s="5" t="s">
        <v>908</v>
      </c>
      <c r="E466" s="1" t="s">
        <v>35</v>
      </c>
      <c r="F466" s="6" t="s">
        <v>1699</v>
      </c>
      <c r="G466" s="3">
        <v>0</v>
      </c>
      <c r="H466" s="3">
        <v>0</v>
      </c>
      <c r="I466" s="3">
        <v>3.33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43">
        <v>3.3</v>
      </c>
      <c r="Q466" s="1" t="s">
        <v>1132</v>
      </c>
    </row>
    <row r="467" spans="1:17" x14ac:dyDescent="0.3">
      <c r="A467" s="2" t="s">
        <v>1339</v>
      </c>
      <c r="B467" s="9" t="s">
        <v>112</v>
      </c>
      <c r="C467" s="1" t="s">
        <v>69</v>
      </c>
      <c r="D467" s="5" t="s">
        <v>910</v>
      </c>
      <c r="E467" s="1" t="s">
        <v>12</v>
      </c>
      <c r="F467" s="6" t="s">
        <v>1699</v>
      </c>
      <c r="G467" s="3">
        <v>0</v>
      </c>
      <c r="H467" s="3">
        <v>0</v>
      </c>
      <c r="I467" s="3">
        <v>10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43">
        <v>10</v>
      </c>
      <c r="Q467" s="1" t="s">
        <v>1132</v>
      </c>
    </row>
    <row r="468" spans="1:17" x14ac:dyDescent="0.3">
      <c r="A468" s="2" t="s">
        <v>1632</v>
      </c>
      <c r="B468" s="9" t="s">
        <v>112</v>
      </c>
      <c r="C468" s="1" t="s">
        <v>45</v>
      </c>
      <c r="D468" s="5" t="s">
        <v>912</v>
      </c>
      <c r="E468" s="1" t="s">
        <v>37</v>
      </c>
      <c r="F468" s="6" t="s">
        <v>1699</v>
      </c>
      <c r="G468" s="3">
        <v>0</v>
      </c>
      <c r="H468" s="3">
        <v>0</v>
      </c>
      <c r="I468" s="3">
        <v>3.33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43">
        <v>3.3</v>
      </c>
      <c r="Q468" s="1" t="s">
        <v>1132</v>
      </c>
    </row>
    <row r="469" spans="1:17" x14ac:dyDescent="0.3">
      <c r="A469" s="2" t="s">
        <v>1633</v>
      </c>
      <c r="B469" s="9" t="s">
        <v>112</v>
      </c>
      <c r="C469" s="1" t="s">
        <v>59</v>
      </c>
      <c r="D469" s="5" t="s">
        <v>914</v>
      </c>
      <c r="E469" s="1" t="s">
        <v>30</v>
      </c>
      <c r="F469" s="6" t="s">
        <v>1699</v>
      </c>
      <c r="G469" s="3" t="s">
        <v>1698</v>
      </c>
      <c r="M469" s="3"/>
      <c r="N469" s="3"/>
      <c r="O469" s="3"/>
      <c r="P469" s="43"/>
      <c r="Q469" s="1"/>
    </row>
    <row r="470" spans="1:17" x14ac:dyDescent="0.3">
      <c r="A470" s="2" t="s">
        <v>1634</v>
      </c>
      <c r="B470" s="9" t="s">
        <v>112</v>
      </c>
      <c r="C470" s="1" t="s">
        <v>31</v>
      </c>
      <c r="D470" s="5" t="s">
        <v>915</v>
      </c>
      <c r="E470" s="1" t="s">
        <v>10</v>
      </c>
      <c r="F470" s="6" t="s">
        <v>1699</v>
      </c>
      <c r="G470" s="3">
        <v>0</v>
      </c>
      <c r="H470" s="3">
        <v>0</v>
      </c>
      <c r="I470" s="3">
        <v>3.33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1.67</v>
      </c>
      <c r="P470" s="43">
        <v>5</v>
      </c>
      <c r="Q470" s="1" t="s">
        <v>1132</v>
      </c>
    </row>
    <row r="471" spans="1:17" x14ac:dyDescent="0.3">
      <c r="A471" s="2" t="s">
        <v>1340</v>
      </c>
      <c r="B471" s="9" t="s">
        <v>112</v>
      </c>
      <c r="C471" s="1" t="s">
        <v>46</v>
      </c>
      <c r="D471" s="5" t="s">
        <v>917</v>
      </c>
      <c r="E471" s="1" t="s">
        <v>35</v>
      </c>
      <c r="F471" s="6" t="s">
        <v>1699</v>
      </c>
      <c r="G471" s="3">
        <v>0</v>
      </c>
      <c r="H471" s="3">
        <v>6.25</v>
      </c>
      <c r="I471" s="3">
        <v>10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43">
        <v>16.3</v>
      </c>
      <c r="Q471" s="1" t="s">
        <v>1132</v>
      </c>
    </row>
    <row r="472" spans="1:17" x14ac:dyDescent="0.3">
      <c r="A472" s="2" t="s">
        <v>1341</v>
      </c>
      <c r="B472" s="9" t="s">
        <v>112</v>
      </c>
      <c r="C472" s="1" t="s">
        <v>28</v>
      </c>
      <c r="D472" s="5" t="s">
        <v>919</v>
      </c>
      <c r="E472" s="1" t="s">
        <v>12</v>
      </c>
      <c r="F472" s="6" t="s">
        <v>1699</v>
      </c>
      <c r="G472" s="3">
        <v>0</v>
      </c>
      <c r="H472" s="3">
        <v>0</v>
      </c>
      <c r="I472" s="3">
        <v>3.33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43">
        <v>3.3</v>
      </c>
      <c r="Q472" s="1" t="s">
        <v>1132</v>
      </c>
    </row>
    <row r="473" spans="1:17" x14ac:dyDescent="0.3">
      <c r="A473" s="2" t="s">
        <v>1635</v>
      </c>
      <c r="B473" s="9" t="s">
        <v>112</v>
      </c>
      <c r="C473" s="1" t="s">
        <v>47</v>
      </c>
      <c r="D473" s="5" t="s">
        <v>921</v>
      </c>
      <c r="E473" s="1" t="s">
        <v>48</v>
      </c>
      <c r="F473" s="6" t="s">
        <v>1699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43">
        <v>0</v>
      </c>
      <c r="Q473" s="1" t="s">
        <v>1132</v>
      </c>
    </row>
    <row r="474" spans="1:17" x14ac:dyDescent="0.3">
      <c r="A474" s="2" t="s">
        <v>1342</v>
      </c>
      <c r="B474" s="9" t="s">
        <v>112</v>
      </c>
      <c r="C474" s="1" t="s">
        <v>60</v>
      </c>
      <c r="D474" s="5" t="s">
        <v>923</v>
      </c>
      <c r="E474" s="1" t="s">
        <v>8</v>
      </c>
      <c r="F474" s="6" t="s">
        <v>1699</v>
      </c>
      <c r="G474" s="3">
        <v>0</v>
      </c>
      <c r="H474" s="3">
        <v>0</v>
      </c>
      <c r="I474" s="3">
        <v>10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1.67</v>
      </c>
      <c r="P474" s="43">
        <v>11.7</v>
      </c>
      <c r="Q474" s="1" t="s">
        <v>1132</v>
      </c>
    </row>
    <row r="475" spans="1:17" x14ac:dyDescent="0.3">
      <c r="A475" s="2" t="s">
        <v>1636</v>
      </c>
      <c r="B475" s="9" t="s">
        <v>112</v>
      </c>
      <c r="C475" s="1" t="s">
        <v>59</v>
      </c>
      <c r="D475" s="5" t="s">
        <v>925</v>
      </c>
      <c r="E475" s="1" t="s">
        <v>30</v>
      </c>
      <c r="F475" s="6" t="s">
        <v>1699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43">
        <v>0</v>
      </c>
      <c r="Q475" s="1" t="s">
        <v>1132</v>
      </c>
    </row>
    <row r="476" spans="1:17" x14ac:dyDescent="0.3">
      <c r="A476" s="2" t="s">
        <v>1637</v>
      </c>
      <c r="B476" s="9" t="s">
        <v>112</v>
      </c>
      <c r="C476" s="1" t="s">
        <v>50</v>
      </c>
      <c r="D476" s="5" t="s">
        <v>927</v>
      </c>
      <c r="E476" s="1" t="s">
        <v>35</v>
      </c>
      <c r="F476" s="6" t="s">
        <v>1699</v>
      </c>
      <c r="G476" s="3">
        <v>0</v>
      </c>
      <c r="H476" s="3">
        <v>0</v>
      </c>
      <c r="I476" s="3">
        <v>3.33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5</v>
      </c>
      <c r="P476" s="43">
        <v>8.3000000000000007</v>
      </c>
      <c r="Q476" s="1" t="s">
        <v>1132</v>
      </c>
    </row>
    <row r="477" spans="1:17" x14ac:dyDescent="0.3">
      <c r="A477" s="2" t="s">
        <v>1638</v>
      </c>
      <c r="B477" s="9" t="s">
        <v>112</v>
      </c>
      <c r="C477" s="1" t="s">
        <v>38</v>
      </c>
      <c r="D477" s="5" t="s">
        <v>929</v>
      </c>
      <c r="E477" s="1" t="s">
        <v>8</v>
      </c>
      <c r="F477" s="6" t="s">
        <v>1699</v>
      </c>
      <c r="G477" s="3">
        <v>0</v>
      </c>
      <c r="H477" s="3">
        <v>0</v>
      </c>
      <c r="I477" s="3">
        <v>3.33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43">
        <v>3.3</v>
      </c>
      <c r="Q477" s="1" t="s">
        <v>1132</v>
      </c>
    </row>
    <row r="478" spans="1:17" x14ac:dyDescent="0.3">
      <c r="A478" s="2" t="s">
        <v>1639</v>
      </c>
      <c r="B478" s="9" t="s">
        <v>112</v>
      </c>
      <c r="C478" s="1" t="s">
        <v>75</v>
      </c>
      <c r="D478" s="5" t="s">
        <v>931</v>
      </c>
      <c r="E478" s="1" t="s">
        <v>30</v>
      </c>
      <c r="F478" s="6" t="s">
        <v>1699</v>
      </c>
      <c r="G478" s="3">
        <v>0</v>
      </c>
      <c r="H478" s="3">
        <v>0</v>
      </c>
      <c r="I478" s="3">
        <v>3.33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1.67</v>
      </c>
      <c r="P478" s="43">
        <v>5</v>
      </c>
      <c r="Q478" s="1" t="s">
        <v>1132</v>
      </c>
    </row>
    <row r="479" spans="1:17" x14ac:dyDescent="0.3">
      <c r="A479" s="2" t="s">
        <v>1343</v>
      </c>
      <c r="B479" s="9" t="s">
        <v>112</v>
      </c>
      <c r="C479" s="1" t="s">
        <v>41</v>
      </c>
      <c r="D479" s="5" t="s">
        <v>933</v>
      </c>
      <c r="E479" s="1" t="s">
        <v>23</v>
      </c>
      <c r="F479" s="6" t="s">
        <v>1699</v>
      </c>
      <c r="G479" s="3">
        <v>0</v>
      </c>
      <c r="H479" s="3">
        <v>0</v>
      </c>
      <c r="I479" s="3">
        <v>6.67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43">
        <v>6.7</v>
      </c>
      <c r="Q479" s="1" t="s">
        <v>1132</v>
      </c>
    </row>
    <row r="480" spans="1:17" x14ac:dyDescent="0.3">
      <c r="A480" s="2" t="s">
        <v>1640</v>
      </c>
      <c r="B480" s="9" t="s">
        <v>112</v>
      </c>
      <c r="C480" s="1" t="s">
        <v>47</v>
      </c>
      <c r="D480" s="5" t="s">
        <v>935</v>
      </c>
      <c r="E480" s="1" t="s">
        <v>48</v>
      </c>
      <c r="F480" s="6" t="s">
        <v>1699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43">
        <v>0</v>
      </c>
      <c r="Q480" s="1" t="s">
        <v>1132</v>
      </c>
    </row>
    <row r="481" spans="1:17" x14ac:dyDescent="0.3">
      <c r="A481" s="2" t="s">
        <v>1641</v>
      </c>
      <c r="B481" s="9" t="s">
        <v>112</v>
      </c>
      <c r="C481" s="1" t="s">
        <v>29</v>
      </c>
      <c r="D481" s="5" t="s">
        <v>937</v>
      </c>
      <c r="E481" s="1" t="s">
        <v>30</v>
      </c>
      <c r="F481" s="6" t="s">
        <v>1699</v>
      </c>
      <c r="G481" s="3">
        <v>18.75</v>
      </c>
      <c r="H481" s="3">
        <v>6.25</v>
      </c>
      <c r="I481" s="3">
        <v>10</v>
      </c>
      <c r="J481" s="3">
        <v>10</v>
      </c>
      <c r="K481" s="3">
        <v>10</v>
      </c>
      <c r="L481" s="3">
        <v>0</v>
      </c>
      <c r="M481" s="3">
        <v>0</v>
      </c>
      <c r="N481" s="3">
        <v>0</v>
      </c>
      <c r="O481" s="3">
        <v>1.67</v>
      </c>
      <c r="P481" s="43">
        <v>56.7</v>
      </c>
      <c r="Q481" s="1" t="s">
        <v>1130</v>
      </c>
    </row>
    <row r="482" spans="1:17" x14ac:dyDescent="0.3">
      <c r="A482" s="2" t="s">
        <v>1642</v>
      </c>
      <c r="B482" s="9" t="s">
        <v>112</v>
      </c>
      <c r="C482" s="1" t="s">
        <v>70</v>
      </c>
      <c r="D482" s="5" t="s">
        <v>939</v>
      </c>
      <c r="E482" s="1" t="s">
        <v>12</v>
      </c>
      <c r="F482" s="6" t="s">
        <v>1699</v>
      </c>
      <c r="G482" s="3">
        <v>18.75</v>
      </c>
      <c r="H482" s="3">
        <v>0</v>
      </c>
      <c r="I482" s="3">
        <v>3.33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43">
        <v>22.1</v>
      </c>
      <c r="Q482" s="1" t="s">
        <v>1132</v>
      </c>
    </row>
    <row r="483" spans="1:17" x14ac:dyDescent="0.3">
      <c r="A483" s="2" t="s">
        <v>1643</v>
      </c>
      <c r="B483" s="9" t="s">
        <v>112</v>
      </c>
      <c r="C483" s="1" t="s">
        <v>75</v>
      </c>
      <c r="D483" s="5" t="s">
        <v>941</v>
      </c>
      <c r="E483" s="1" t="s">
        <v>30</v>
      </c>
      <c r="F483" s="6" t="s">
        <v>1699</v>
      </c>
      <c r="G483" s="3">
        <v>0</v>
      </c>
      <c r="H483" s="3">
        <v>6.25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3.33</v>
      </c>
      <c r="O483" s="3">
        <v>0</v>
      </c>
      <c r="P483" s="43">
        <v>9.6</v>
      </c>
      <c r="Q483" s="1" t="s">
        <v>1132</v>
      </c>
    </row>
    <row r="484" spans="1:17" x14ac:dyDescent="0.3">
      <c r="A484" s="2" t="s">
        <v>1344</v>
      </c>
      <c r="B484" s="9" t="s">
        <v>112</v>
      </c>
      <c r="C484" s="1" t="s">
        <v>51</v>
      </c>
      <c r="D484" s="5" t="s">
        <v>943</v>
      </c>
      <c r="E484" s="1" t="s">
        <v>15</v>
      </c>
      <c r="F484" s="6" t="s">
        <v>1699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1.67</v>
      </c>
      <c r="P484" s="43">
        <v>1.7</v>
      </c>
      <c r="Q484" s="1" t="s">
        <v>1132</v>
      </c>
    </row>
    <row r="485" spans="1:17" x14ac:dyDescent="0.3">
      <c r="A485" s="2" t="s">
        <v>1345</v>
      </c>
      <c r="B485" s="9" t="s">
        <v>112</v>
      </c>
      <c r="C485" s="1" t="s">
        <v>33</v>
      </c>
      <c r="D485" s="5" t="s">
        <v>945</v>
      </c>
      <c r="E485" s="1" t="s">
        <v>23</v>
      </c>
      <c r="F485" s="6" t="s">
        <v>1699</v>
      </c>
      <c r="G485" s="3">
        <v>6.25</v>
      </c>
      <c r="H485" s="3">
        <v>12.5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43">
        <v>18.8</v>
      </c>
      <c r="Q485" s="1" t="s">
        <v>1132</v>
      </c>
    </row>
    <row r="486" spans="1:17" x14ac:dyDescent="0.3">
      <c r="A486" s="2" t="s">
        <v>1346</v>
      </c>
      <c r="B486" s="9" t="s">
        <v>112</v>
      </c>
      <c r="C486" s="1" t="s">
        <v>42</v>
      </c>
      <c r="D486" s="5" t="s">
        <v>947</v>
      </c>
      <c r="E486" s="1" t="s">
        <v>23</v>
      </c>
      <c r="F486" s="6" t="s">
        <v>1699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43">
        <v>0</v>
      </c>
      <c r="Q486" s="1" t="s">
        <v>1132</v>
      </c>
    </row>
    <row r="487" spans="1:17" x14ac:dyDescent="0.3">
      <c r="A487" s="2" t="s">
        <v>1644</v>
      </c>
      <c r="B487" s="9" t="s">
        <v>112</v>
      </c>
      <c r="C487" s="1" t="s">
        <v>53</v>
      </c>
      <c r="D487" s="5" t="s">
        <v>949</v>
      </c>
      <c r="E487" s="1" t="s">
        <v>30</v>
      </c>
      <c r="F487" s="6" t="s">
        <v>1699</v>
      </c>
      <c r="G487" s="3" t="s">
        <v>1698</v>
      </c>
      <c r="M487" s="3"/>
      <c r="N487" s="3"/>
      <c r="O487" s="3"/>
      <c r="P487" s="43"/>
      <c r="Q487" s="1"/>
    </row>
    <row r="488" spans="1:17" x14ac:dyDescent="0.3">
      <c r="A488" s="2" t="s">
        <v>1347</v>
      </c>
      <c r="B488" s="9" t="s">
        <v>112</v>
      </c>
      <c r="C488" s="1" t="s">
        <v>56</v>
      </c>
      <c r="D488" s="5" t="s">
        <v>950</v>
      </c>
      <c r="E488" s="1" t="s">
        <v>12</v>
      </c>
      <c r="F488" s="6" t="s">
        <v>1699</v>
      </c>
      <c r="G488" s="3" t="s">
        <v>1698</v>
      </c>
      <c r="M488" s="3"/>
      <c r="N488" s="3"/>
      <c r="O488" s="3"/>
      <c r="P488" s="43"/>
      <c r="Q488" s="1"/>
    </row>
    <row r="489" spans="1:17" x14ac:dyDescent="0.3">
      <c r="A489" s="2" t="s">
        <v>1645</v>
      </c>
      <c r="B489" s="9" t="s">
        <v>112</v>
      </c>
      <c r="C489" s="1" t="s">
        <v>14</v>
      </c>
      <c r="D489" s="5" t="s">
        <v>951</v>
      </c>
      <c r="E489" s="1" t="s">
        <v>15</v>
      </c>
      <c r="F489" s="6" t="s">
        <v>1699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43">
        <v>0</v>
      </c>
      <c r="Q489" s="1" t="s">
        <v>1132</v>
      </c>
    </row>
    <row r="490" spans="1:17" x14ac:dyDescent="0.3">
      <c r="A490" s="2" t="s">
        <v>1646</v>
      </c>
      <c r="B490" s="12" t="s">
        <v>112</v>
      </c>
      <c r="C490" s="1" t="s">
        <v>53</v>
      </c>
      <c r="D490" s="10" t="s">
        <v>953</v>
      </c>
      <c r="E490" s="1" t="s">
        <v>30</v>
      </c>
      <c r="F490" s="6" t="s">
        <v>1699</v>
      </c>
      <c r="G490" s="3">
        <v>0</v>
      </c>
      <c r="H490" s="3">
        <v>0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43">
        <v>0</v>
      </c>
      <c r="Q490" s="1" t="s">
        <v>1132</v>
      </c>
    </row>
    <row r="491" spans="1:17" x14ac:dyDescent="0.3">
      <c r="A491" s="2" t="s">
        <v>1647</v>
      </c>
      <c r="B491" s="12" t="s">
        <v>112</v>
      </c>
      <c r="C491" s="1" t="s">
        <v>47</v>
      </c>
      <c r="D491" s="10" t="s">
        <v>955</v>
      </c>
      <c r="E491" s="1" t="s">
        <v>48</v>
      </c>
      <c r="F491" s="6" t="s">
        <v>1699</v>
      </c>
      <c r="G491" s="3">
        <v>0</v>
      </c>
      <c r="H491" s="3">
        <v>0</v>
      </c>
      <c r="I491" s="3">
        <v>3.33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43">
        <v>3.3</v>
      </c>
      <c r="Q491" s="1" t="s">
        <v>1132</v>
      </c>
    </row>
    <row r="492" spans="1:17" x14ac:dyDescent="0.3">
      <c r="A492" s="2" t="s">
        <v>1648</v>
      </c>
      <c r="B492" s="12" t="s">
        <v>112</v>
      </c>
      <c r="C492" s="1" t="s">
        <v>59</v>
      </c>
      <c r="D492" s="10" t="s">
        <v>957</v>
      </c>
      <c r="E492" s="1" t="s">
        <v>30</v>
      </c>
      <c r="F492" s="6" t="s">
        <v>1699</v>
      </c>
      <c r="G492" s="3">
        <v>0</v>
      </c>
      <c r="H492" s="3">
        <v>0</v>
      </c>
      <c r="I492" s="3">
        <v>6.67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1.67</v>
      </c>
      <c r="P492" s="43">
        <v>8.3000000000000007</v>
      </c>
      <c r="Q492" s="1" t="s">
        <v>1132</v>
      </c>
    </row>
    <row r="493" spans="1:17" x14ac:dyDescent="0.3">
      <c r="A493" s="2" t="s">
        <v>1649</v>
      </c>
      <c r="B493" s="12" t="s">
        <v>112</v>
      </c>
      <c r="C493" s="1" t="s">
        <v>25</v>
      </c>
      <c r="D493" s="10" t="s">
        <v>959</v>
      </c>
      <c r="E493" s="1" t="s">
        <v>8</v>
      </c>
      <c r="F493" s="6" t="s">
        <v>1699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3.33</v>
      </c>
      <c r="P493" s="43">
        <v>3.3</v>
      </c>
      <c r="Q493" s="1" t="s">
        <v>1132</v>
      </c>
    </row>
    <row r="494" spans="1:17" x14ac:dyDescent="0.3">
      <c r="A494" s="2" t="s">
        <v>1650</v>
      </c>
      <c r="B494" s="12" t="s">
        <v>112</v>
      </c>
      <c r="C494" s="1" t="s">
        <v>58</v>
      </c>
      <c r="D494" s="10" t="s">
        <v>961</v>
      </c>
      <c r="E494" s="1" t="s">
        <v>8</v>
      </c>
      <c r="F494" s="6" t="s">
        <v>1699</v>
      </c>
      <c r="G494" s="3">
        <v>0</v>
      </c>
      <c r="H494" s="3">
        <v>0</v>
      </c>
      <c r="I494" s="3">
        <v>3.33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5</v>
      </c>
      <c r="P494" s="43">
        <v>8.3000000000000007</v>
      </c>
      <c r="Q494" s="1" t="s">
        <v>1132</v>
      </c>
    </row>
    <row r="495" spans="1:17" x14ac:dyDescent="0.3">
      <c r="A495" s="2" t="s">
        <v>1651</v>
      </c>
      <c r="B495" s="12" t="s">
        <v>112</v>
      </c>
      <c r="C495" s="1" t="s">
        <v>47</v>
      </c>
      <c r="D495" s="10" t="s">
        <v>963</v>
      </c>
      <c r="E495" s="1" t="s">
        <v>48</v>
      </c>
      <c r="F495" s="6" t="s">
        <v>1699</v>
      </c>
      <c r="G495" s="3" t="s">
        <v>1113</v>
      </c>
      <c r="M495" s="3"/>
      <c r="N495" s="3"/>
      <c r="O495" s="3"/>
      <c r="P495" s="43"/>
      <c r="Q495" s="1"/>
    </row>
    <row r="496" spans="1:17" x14ac:dyDescent="0.3">
      <c r="A496" s="2" t="s">
        <v>1348</v>
      </c>
      <c r="B496" s="12" t="s">
        <v>112</v>
      </c>
      <c r="C496" s="1" t="s">
        <v>50</v>
      </c>
      <c r="D496" s="10" t="s">
        <v>964</v>
      </c>
      <c r="E496" s="1" t="s">
        <v>35</v>
      </c>
      <c r="F496" s="6" t="s">
        <v>1699</v>
      </c>
      <c r="G496" s="3">
        <v>0</v>
      </c>
      <c r="H496" s="3">
        <v>0</v>
      </c>
      <c r="I496" s="3">
        <v>3.33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3.33</v>
      </c>
      <c r="P496" s="43">
        <v>6.7</v>
      </c>
      <c r="Q496" s="1" t="s">
        <v>1132</v>
      </c>
    </row>
    <row r="497" spans="1:17" x14ac:dyDescent="0.3">
      <c r="A497" s="2" t="s">
        <v>1349</v>
      </c>
      <c r="B497" s="12" t="s">
        <v>112</v>
      </c>
      <c r="C497" s="1" t="s">
        <v>52</v>
      </c>
      <c r="D497" s="10" t="s">
        <v>966</v>
      </c>
      <c r="E497" s="1" t="s">
        <v>37</v>
      </c>
      <c r="F497" s="6" t="s">
        <v>1699</v>
      </c>
      <c r="G497" s="3">
        <v>0</v>
      </c>
      <c r="H497" s="3">
        <v>0</v>
      </c>
      <c r="I497" s="3">
        <v>3.33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43">
        <v>3.3</v>
      </c>
      <c r="Q497" s="1" t="s">
        <v>1132</v>
      </c>
    </row>
    <row r="498" spans="1:17" x14ac:dyDescent="0.3">
      <c r="A498" s="2" t="s">
        <v>1350</v>
      </c>
      <c r="B498" s="12" t="s">
        <v>112</v>
      </c>
      <c r="C498" s="1" t="s">
        <v>60</v>
      </c>
      <c r="D498" s="10" t="s">
        <v>968</v>
      </c>
      <c r="E498" s="1" t="s">
        <v>8</v>
      </c>
      <c r="F498" s="6" t="s">
        <v>1699</v>
      </c>
      <c r="G498" s="3">
        <v>0</v>
      </c>
      <c r="H498" s="3">
        <v>0</v>
      </c>
      <c r="I498" s="3">
        <v>10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43">
        <v>10</v>
      </c>
      <c r="Q498" s="1" t="s">
        <v>1132</v>
      </c>
    </row>
    <row r="499" spans="1:17" x14ac:dyDescent="0.3">
      <c r="A499" s="2" t="s">
        <v>1652</v>
      </c>
      <c r="B499" s="12" t="s">
        <v>112</v>
      </c>
      <c r="C499" s="1" t="s">
        <v>67</v>
      </c>
      <c r="D499" s="10" t="s">
        <v>970</v>
      </c>
      <c r="E499" s="1" t="s">
        <v>48</v>
      </c>
      <c r="F499" s="6" t="s">
        <v>1699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43">
        <v>0</v>
      </c>
      <c r="Q499" s="1" t="s">
        <v>1132</v>
      </c>
    </row>
    <row r="500" spans="1:17" x14ac:dyDescent="0.3">
      <c r="A500" s="2" t="s">
        <v>1653</v>
      </c>
      <c r="B500" s="12" t="s">
        <v>112</v>
      </c>
      <c r="C500" s="1" t="s">
        <v>7</v>
      </c>
      <c r="D500" s="10" t="s">
        <v>972</v>
      </c>
      <c r="E500" s="1" t="s">
        <v>8</v>
      </c>
      <c r="F500" s="6" t="s">
        <v>1699</v>
      </c>
      <c r="G500" s="3">
        <v>0</v>
      </c>
      <c r="H500" s="3">
        <v>0</v>
      </c>
      <c r="I500" s="3">
        <v>6.67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43">
        <v>6.7</v>
      </c>
      <c r="Q500" s="1" t="s">
        <v>1132</v>
      </c>
    </row>
    <row r="501" spans="1:17" x14ac:dyDescent="0.3">
      <c r="A501" s="2" t="s">
        <v>1351</v>
      </c>
      <c r="B501" s="12" t="s">
        <v>112</v>
      </c>
      <c r="C501" s="1" t="s">
        <v>65</v>
      </c>
      <c r="D501" s="10" t="s">
        <v>974</v>
      </c>
      <c r="E501" s="1" t="s">
        <v>23</v>
      </c>
      <c r="F501" s="6" t="s">
        <v>1699</v>
      </c>
      <c r="G501" s="3">
        <v>0</v>
      </c>
      <c r="H501" s="3">
        <v>0</v>
      </c>
      <c r="I501" s="3">
        <v>3.33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43">
        <v>3.3</v>
      </c>
      <c r="Q501" s="1" t="s">
        <v>1132</v>
      </c>
    </row>
    <row r="502" spans="1:17" x14ac:dyDescent="0.3">
      <c r="A502" s="2" t="s">
        <v>1654</v>
      </c>
      <c r="B502" s="12" t="s">
        <v>112</v>
      </c>
      <c r="C502" s="1" t="s">
        <v>53</v>
      </c>
      <c r="D502" s="10" t="s">
        <v>976</v>
      </c>
      <c r="E502" s="1" t="s">
        <v>30</v>
      </c>
      <c r="F502" s="6" t="s">
        <v>1699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43">
        <v>0</v>
      </c>
      <c r="Q502" s="1" t="s">
        <v>1132</v>
      </c>
    </row>
    <row r="503" spans="1:17" x14ac:dyDescent="0.3">
      <c r="A503" s="2" t="s">
        <v>1352</v>
      </c>
      <c r="B503" s="12" t="s">
        <v>112</v>
      </c>
      <c r="C503" s="1" t="s">
        <v>28</v>
      </c>
      <c r="D503" s="10" t="s">
        <v>978</v>
      </c>
      <c r="E503" s="1" t="s">
        <v>12</v>
      </c>
      <c r="F503" s="6" t="s">
        <v>1699</v>
      </c>
      <c r="G503" s="3">
        <v>0</v>
      </c>
      <c r="H503" s="3">
        <v>0</v>
      </c>
      <c r="I503" s="3">
        <v>3.33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43">
        <v>3.3</v>
      </c>
      <c r="Q503" s="1" t="s">
        <v>1132</v>
      </c>
    </row>
    <row r="504" spans="1:17" x14ac:dyDescent="0.3">
      <c r="A504" s="2" t="s">
        <v>1655</v>
      </c>
      <c r="B504" s="12" t="s">
        <v>112</v>
      </c>
      <c r="C504" s="1" t="s">
        <v>44</v>
      </c>
      <c r="D504" s="10" t="s">
        <v>980</v>
      </c>
      <c r="E504" s="1" t="s">
        <v>15</v>
      </c>
      <c r="F504" s="6" t="s">
        <v>1699</v>
      </c>
      <c r="G504" s="3">
        <v>0</v>
      </c>
      <c r="H504" s="3">
        <v>0</v>
      </c>
      <c r="I504" s="3">
        <v>3.33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43">
        <v>3.3</v>
      </c>
      <c r="Q504" s="1" t="s">
        <v>1132</v>
      </c>
    </row>
    <row r="505" spans="1:17" x14ac:dyDescent="0.3">
      <c r="A505" s="2" t="s">
        <v>1656</v>
      </c>
      <c r="B505" s="12" t="s">
        <v>112</v>
      </c>
      <c r="C505" s="1" t="s">
        <v>29</v>
      </c>
      <c r="D505" s="10" t="s">
        <v>982</v>
      </c>
      <c r="E505" s="1" t="s">
        <v>30</v>
      </c>
      <c r="F505" s="6" t="s">
        <v>1699</v>
      </c>
      <c r="G505" s="3" t="s">
        <v>1698</v>
      </c>
      <c r="M505" s="3"/>
      <c r="N505" s="3"/>
      <c r="O505" s="3"/>
      <c r="P505" s="43"/>
      <c r="Q505" s="1"/>
    </row>
    <row r="506" spans="1:17" x14ac:dyDescent="0.3">
      <c r="A506" s="2" t="s">
        <v>1353</v>
      </c>
      <c r="B506" s="12" t="s">
        <v>112</v>
      </c>
      <c r="C506" s="1" t="s">
        <v>76</v>
      </c>
      <c r="D506" s="10" t="s">
        <v>983</v>
      </c>
      <c r="E506" s="1" t="s">
        <v>37</v>
      </c>
      <c r="F506" s="6" t="s">
        <v>1699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43">
        <v>0</v>
      </c>
      <c r="Q506" s="1" t="s">
        <v>1132</v>
      </c>
    </row>
    <row r="507" spans="1:17" x14ac:dyDescent="0.3">
      <c r="A507" s="2" t="s">
        <v>1354</v>
      </c>
      <c r="B507" s="12" t="s">
        <v>112</v>
      </c>
      <c r="C507" s="1" t="s">
        <v>53</v>
      </c>
      <c r="D507" s="10" t="s">
        <v>985</v>
      </c>
      <c r="E507" s="1" t="s">
        <v>30</v>
      </c>
      <c r="F507" s="6" t="s">
        <v>1699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43">
        <v>0</v>
      </c>
      <c r="Q507" s="1" t="s">
        <v>1132</v>
      </c>
    </row>
    <row r="508" spans="1:17" x14ac:dyDescent="0.3">
      <c r="A508" s="2" t="s">
        <v>1657</v>
      </c>
      <c r="B508" s="12" t="s">
        <v>112</v>
      </c>
      <c r="C508" s="1" t="s">
        <v>53</v>
      </c>
      <c r="D508" s="10" t="s">
        <v>987</v>
      </c>
      <c r="E508" s="1" t="s">
        <v>30</v>
      </c>
      <c r="F508" s="6" t="s">
        <v>1699</v>
      </c>
      <c r="G508" s="3" t="s">
        <v>1698</v>
      </c>
      <c r="M508" s="3"/>
      <c r="N508" s="3"/>
      <c r="O508" s="3"/>
      <c r="P508" s="43"/>
      <c r="Q508" s="1"/>
    </row>
    <row r="509" spans="1:17" x14ac:dyDescent="0.3">
      <c r="A509" s="2" t="s">
        <v>1355</v>
      </c>
      <c r="B509" s="12" t="s">
        <v>112</v>
      </c>
      <c r="C509" s="1" t="s">
        <v>60</v>
      </c>
      <c r="D509" s="10" t="s">
        <v>988</v>
      </c>
      <c r="E509" s="1" t="s">
        <v>8</v>
      </c>
      <c r="F509" s="6" t="s">
        <v>1699</v>
      </c>
      <c r="G509" s="3" t="s">
        <v>1698</v>
      </c>
      <c r="M509" s="3"/>
      <c r="N509" s="3"/>
      <c r="O509" s="3"/>
      <c r="P509" s="43"/>
      <c r="Q509" s="1"/>
    </row>
    <row r="510" spans="1:17" x14ac:dyDescent="0.3">
      <c r="A510" s="2" t="s">
        <v>1356</v>
      </c>
      <c r="B510" s="12" t="s">
        <v>112</v>
      </c>
      <c r="C510" s="1" t="s">
        <v>64</v>
      </c>
      <c r="D510" s="10" t="s">
        <v>989</v>
      </c>
      <c r="E510" s="1" t="s">
        <v>37</v>
      </c>
      <c r="F510" s="6" t="s">
        <v>1699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43">
        <v>0</v>
      </c>
      <c r="Q510" s="1" t="s">
        <v>1132</v>
      </c>
    </row>
    <row r="511" spans="1:17" x14ac:dyDescent="0.3">
      <c r="A511" s="2" t="s">
        <v>1658</v>
      </c>
      <c r="B511" s="12" t="s">
        <v>112</v>
      </c>
      <c r="C511" s="1" t="s">
        <v>50</v>
      </c>
      <c r="D511" s="10" t="s">
        <v>991</v>
      </c>
      <c r="E511" s="1" t="s">
        <v>35</v>
      </c>
      <c r="F511" s="6" t="s">
        <v>1699</v>
      </c>
      <c r="G511" s="3">
        <v>0</v>
      </c>
      <c r="H511" s="3">
        <v>0</v>
      </c>
      <c r="I511" s="3">
        <v>6.67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43">
        <v>6.7</v>
      </c>
      <c r="Q511" s="1" t="s">
        <v>1132</v>
      </c>
    </row>
    <row r="512" spans="1:17" x14ac:dyDescent="0.3">
      <c r="A512" s="2" t="s">
        <v>1659</v>
      </c>
      <c r="B512" s="12" t="s">
        <v>112</v>
      </c>
      <c r="C512" s="1" t="s">
        <v>63</v>
      </c>
      <c r="D512" s="10" t="s">
        <v>993</v>
      </c>
      <c r="E512" s="1" t="s">
        <v>12</v>
      </c>
      <c r="F512" s="6" t="s">
        <v>1699</v>
      </c>
      <c r="G512" s="3" t="s">
        <v>1698</v>
      </c>
      <c r="M512" s="3"/>
      <c r="N512" s="3"/>
      <c r="O512" s="3"/>
      <c r="P512" s="43"/>
      <c r="Q512" s="1"/>
    </row>
    <row r="513" spans="1:17" x14ac:dyDescent="0.3">
      <c r="A513" s="2" t="s">
        <v>1357</v>
      </c>
      <c r="B513" s="12" t="s">
        <v>112</v>
      </c>
      <c r="C513" s="1" t="s">
        <v>69</v>
      </c>
      <c r="D513" s="10" t="s">
        <v>994</v>
      </c>
      <c r="E513" s="1" t="s">
        <v>12</v>
      </c>
      <c r="F513" s="6" t="s">
        <v>1699</v>
      </c>
      <c r="G513" s="3">
        <v>0</v>
      </c>
      <c r="H513" s="3">
        <v>0</v>
      </c>
      <c r="I513" s="3">
        <v>6.67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43">
        <v>6.7</v>
      </c>
      <c r="Q513" s="1" t="s">
        <v>1132</v>
      </c>
    </row>
    <row r="514" spans="1:17" x14ac:dyDescent="0.3">
      <c r="A514" s="2" t="s">
        <v>1358</v>
      </c>
      <c r="B514" s="12" t="s">
        <v>112</v>
      </c>
      <c r="C514" s="1" t="s">
        <v>66</v>
      </c>
      <c r="D514" s="10" t="s">
        <v>996</v>
      </c>
      <c r="E514" s="1" t="s">
        <v>12</v>
      </c>
      <c r="F514" s="6" t="s">
        <v>1699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5</v>
      </c>
      <c r="P514" s="43">
        <v>5</v>
      </c>
      <c r="Q514" s="1" t="s">
        <v>1132</v>
      </c>
    </row>
    <row r="515" spans="1:17" x14ac:dyDescent="0.3">
      <c r="A515" s="2" t="s">
        <v>1359</v>
      </c>
      <c r="B515" s="12" t="s">
        <v>112</v>
      </c>
      <c r="C515" s="1" t="s">
        <v>45</v>
      </c>
      <c r="D515" s="10" t="s">
        <v>998</v>
      </c>
      <c r="E515" s="1" t="s">
        <v>37</v>
      </c>
      <c r="F515" s="6" t="s">
        <v>1699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43">
        <v>0</v>
      </c>
      <c r="Q515" s="1" t="s">
        <v>1132</v>
      </c>
    </row>
    <row r="516" spans="1:17" x14ac:dyDescent="0.3">
      <c r="A516" s="2" t="s">
        <v>1660</v>
      </c>
      <c r="B516" s="12" t="s">
        <v>112</v>
      </c>
      <c r="C516" s="1" t="s">
        <v>14</v>
      </c>
      <c r="D516" s="10" t="s">
        <v>1000</v>
      </c>
      <c r="E516" s="1" t="s">
        <v>15</v>
      </c>
      <c r="F516" s="6" t="s">
        <v>1699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43">
        <v>0</v>
      </c>
      <c r="Q516" s="1" t="s">
        <v>1132</v>
      </c>
    </row>
    <row r="517" spans="1:17" x14ac:dyDescent="0.3">
      <c r="A517" s="2" t="s">
        <v>1661</v>
      </c>
      <c r="B517" s="12" t="s">
        <v>112</v>
      </c>
      <c r="C517" s="1" t="s">
        <v>18</v>
      </c>
      <c r="D517" s="10" t="s">
        <v>1002</v>
      </c>
      <c r="E517" s="1" t="s">
        <v>12</v>
      </c>
      <c r="F517" s="6" t="s">
        <v>1699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5</v>
      </c>
      <c r="P517" s="43">
        <v>5</v>
      </c>
      <c r="Q517" s="1" t="s">
        <v>1132</v>
      </c>
    </row>
    <row r="518" spans="1:17" x14ac:dyDescent="0.3">
      <c r="A518" s="2" t="s">
        <v>1360</v>
      </c>
      <c r="B518" s="12" t="s">
        <v>112</v>
      </c>
      <c r="C518" s="1" t="s">
        <v>9</v>
      </c>
      <c r="D518" s="10" t="s">
        <v>1004</v>
      </c>
      <c r="E518" s="1" t="s">
        <v>10</v>
      </c>
      <c r="F518" s="6" t="s">
        <v>1699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43">
        <v>0</v>
      </c>
      <c r="Q518" s="1" t="s">
        <v>1132</v>
      </c>
    </row>
    <row r="519" spans="1:17" x14ac:dyDescent="0.3">
      <c r="A519" s="2" t="s">
        <v>1662</v>
      </c>
      <c r="B519" s="12" t="s">
        <v>112</v>
      </c>
      <c r="C519" s="1" t="s">
        <v>59</v>
      </c>
      <c r="D519" s="10" t="s">
        <v>1006</v>
      </c>
      <c r="E519" s="1" t="s">
        <v>30</v>
      </c>
      <c r="F519" s="6" t="s">
        <v>1699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43">
        <v>0</v>
      </c>
      <c r="Q519" s="1" t="s">
        <v>1132</v>
      </c>
    </row>
    <row r="520" spans="1:17" x14ac:dyDescent="0.3">
      <c r="A520" s="2" t="s">
        <v>1663</v>
      </c>
      <c r="B520" s="12" t="s">
        <v>112</v>
      </c>
      <c r="C520" s="1" t="s">
        <v>41</v>
      </c>
      <c r="D520" s="10" t="s">
        <v>1008</v>
      </c>
      <c r="E520" s="1" t="s">
        <v>23</v>
      </c>
      <c r="F520" s="6" t="s">
        <v>1699</v>
      </c>
      <c r="G520" s="3" t="s">
        <v>1698</v>
      </c>
      <c r="M520" s="3"/>
      <c r="N520" s="3"/>
      <c r="O520" s="3"/>
      <c r="P520" s="43"/>
      <c r="Q520" s="1"/>
    </row>
    <row r="521" spans="1:17" x14ac:dyDescent="0.3">
      <c r="A521" s="2" t="s">
        <v>1664</v>
      </c>
      <c r="B521" s="12" t="s">
        <v>112</v>
      </c>
      <c r="C521" s="1" t="s">
        <v>67</v>
      </c>
      <c r="D521" s="10" t="s">
        <v>1009</v>
      </c>
      <c r="E521" s="1" t="s">
        <v>48</v>
      </c>
      <c r="F521" s="6" t="s">
        <v>1699</v>
      </c>
      <c r="G521" s="3" t="s">
        <v>1698</v>
      </c>
      <c r="M521" s="3"/>
      <c r="N521" s="3"/>
      <c r="O521" s="3"/>
      <c r="P521" s="43"/>
      <c r="Q521" s="1"/>
    </row>
    <row r="522" spans="1:17" x14ac:dyDescent="0.3">
      <c r="A522" s="2" t="s">
        <v>1665</v>
      </c>
      <c r="B522" s="12" t="s">
        <v>112</v>
      </c>
      <c r="C522" s="1" t="s">
        <v>59</v>
      </c>
      <c r="D522" s="10" t="s">
        <v>1010</v>
      </c>
      <c r="E522" s="1" t="s">
        <v>30</v>
      </c>
      <c r="F522" s="6" t="s">
        <v>1699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43">
        <v>0</v>
      </c>
      <c r="Q522" s="1" t="s">
        <v>1132</v>
      </c>
    </row>
    <row r="523" spans="1:17" x14ac:dyDescent="0.3">
      <c r="A523" s="2" t="s">
        <v>1666</v>
      </c>
      <c r="B523" s="12" t="s">
        <v>112</v>
      </c>
      <c r="C523" s="1" t="s">
        <v>40</v>
      </c>
      <c r="D523" s="10" t="s">
        <v>1012</v>
      </c>
      <c r="E523" s="1" t="s">
        <v>35</v>
      </c>
      <c r="F523" s="6" t="s">
        <v>1699</v>
      </c>
      <c r="G523" s="3">
        <v>12.5</v>
      </c>
      <c r="H523" s="3">
        <v>0</v>
      </c>
      <c r="I523" s="3">
        <v>3.33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43">
        <v>15.8</v>
      </c>
      <c r="Q523" s="1" t="s">
        <v>1132</v>
      </c>
    </row>
    <row r="524" spans="1:17" x14ac:dyDescent="0.3">
      <c r="A524" s="2" t="s">
        <v>1667</v>
      </c>
      <c r="B524" s="12" t="s">
        <v>112</v>
      </c>
      <c r="C524" s="1" t="s">
        <v>47</v>
      </c>
      <c r="D524" s="10" t="s">
        <v>1014</v>
      </c>
      <c r="E524" s="1" t="s">
        <v>48</v>
      </c>
      <c r="F524" s="6" t="s">
        <v>1699</v>
      </c>
      <c r="G524" s="3">
        <v>0</v>
      </c>
      <c r="H524" s="3">
        <v>0</v>
      </c>
      <c r="I524" s="3">
        <v>3.33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1.67</v>
      </c>
      <c r="P524" s="43">
        <v>5</v>
      </c>
      <c r="Q524" s="1" t="s">
        <v>1132</v>
      </c>
    </row>
    <row r="525" spans="1:17" x14ac:dyDescent="0.3">
      <c r="A525" s="2" t="s">
        <v>1361</v>
      </c>
      <c r="B525" s="12" t="s">
        <v>112</v>
      </c>
      <c r="C525" s="1" t="s">
        <v>16</v>
      </c>
      <c r="D525" s="10" t="s">
        <v>1016</v>
      </c>
      <c r="E525" s="1" t="s">
        <v>10</v>
      </c>
      <c r="F525" s="6" t="s">
        <v>1699</v>
      </c>
      <c r="G525" s="3">
        <v>0</v>
      </c>
      <c r="H525" s="3">
        <v>0</v>
      </c>
      <c r="I525" s="3">
        <v>6.67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43">
        <v>6.7</v>
      </c>
      <c r="Q525" s="1" t="s">
        <v>1132</v>
      </c>
    </row>
    <row r="526" spans="1:17" x14ac:dyDescent="0.3">
      <c r="A526" s="2" t="s">
        <v>1668</v>
      </c>
      <c r="B526" s="12" t="s">
        <v>112</v>
      </c>
      <c r="C526" s="1" t="s">
        <v>67</v>
      </c>
      <c r="D526" s="10" t="s">
        <v>1018</v>
      </c>
      <c r="E526" s="1" t="s">
        <v>48</v>
      </c>
      <c r="F526" s="6" t="s">
        <v>1699</v>
      </c>
      <c r="G526" s="3">
        <v>0</v>
      </c>
      <c r="H526" s="3">
        <v>0</v>
      </c>
      <c r="I526" s="3">
        <v>3.33</v>
      </c>
      <c r="J526" s="3">
        <v>0</v>
      </c>
      <c r="K526" s="3">
        <v>0</v>
      </c>
      <c r="L526" s="3">
        <v>0</v>
      </c>
      <c r="M526" s="3">
        <v>0</v>
      </c>
      <c r="N526" s="3">
        <v>1.67</v>
      </c>
      <c r="O526" s="3">
        <v>0</v>
      </c>
      <c r="P526" s="43">
        <v>5</v>
      </c>
      <c r="Q526" s="1" t="s">
        <v>1132</v>
      </c>
    </row>
    <row r="527" spans="1:17" x14ac:dyDescent="0.3">
      <c r="A527" s="2" t="s">
        <v>1362</v>
      </c>
      <c r="B527" s="12" t="s">
        <v>112</v>
      </c>
      <c r="C527" s="1" t="s">
        <v>73</v>
      </c>
      <c r="D527" s="10" t="s">
        <v>1020</v>
      </c>
      <c r="E527" s="1" t="s">
        <v>8</v>
      </c>
      <c r="F527" s="6" t="s">
        <v>1699</v>
      </c>
      <c r="G527" s="3" t="s">
        <v>1698</v>
      </c>
      <c r="M527" s="3"/>
      <c r="N527" s="3"/>
      <c r="O527" s="3"/>
      <c r="P527" s="43"/>
      <c r="Q527" s="1"/>
    </row>
    <row r="528" spans="1:17" x14ac:dyDescent="0.3">
      <c r="A528" s="2" t="s">
        <v>1669</v>
      </c>
      <c r="B528" s="12" t="s">
        <v>112</v>
      </c>
      <c r="C528" s="1" t="s">
        <v>50</v>
      </c>
      <c r="D528" s="10" t="s">
        <v>1021</v>
      </c>
      <c r="E528" s="1" t="s">
        <v>35</v>
      </c>
      <c r="F528" s="6" t="s">
        <v>1699</v>
      </c>
      <c r="G528" s="3">
        <v>0</v>
      </c>
      <c r="H528" s="3">
        <v>0</v>
      </c>
      <c r="I528" s="3">
        <v>3.33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43">
        <v>3.3</v>
      </c>
      <c r="Q528" s="1" t="s">
        <v>1132</v>
      </c>
    </row>
    <row r="529" spans="1:17" x14ac:dyDescent="0.3">
      <c r="A529" s="2" t="s">
        <v>1670</v>
      </c>
      <c r="B529" s="12" t="s">
        <v>112</v>
      </c>
      <c r="C529" s="1" t="s">
        <v>11</v>
      </c>
      <c r="D529" s="10" t="s">
        <v>1023</v>
      </c>
      <c r="E529" s="1" t="s">
        <v>12</v>
      </c>
      <c r="F529" s="6" t="s">
        <v>1699</v>
      </c>
      <c r="G529" s="3">
        <v>0</v>
      </c>
      <c r="H529" s="3">
        <v>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1.67</v>
      </c>
      <c r="P529" s="43">
        <v>1.7</v>
      </c>
      <c r="Q529" s="1" t="s">
        <v>1132</v>
      </c>
    </row>
    <row r="530" spans="1:17" x14ac:dyDescent="0.3">
      <c r="A530" s="2" t="s">
        <v>1671</v>
      </c>
      <c r="B530" s="12" t="s">
        <v>112</v>
      </c>
      <c r="C530" s="1" t="s">
        <v>31</v>
      </c>
      <c r="D530" s="10" t="s">
        <v>1025</v>
      </c>
      <c r="E530" s="1" t="s">
        <v>10</v>
      </c>
      <c r="F530" s="6" t="s">
        <v>1699</v>
      </c>
      <c r="G530" s="3" t="s">
        <v>1698</v>
      </c>
      <c r="M530" s="3"/>
      <c r="N530" s="3"/>
      <c r="O530" s="3"/>
      <c r="P530" s="43"/>
      <c r="Q530" s="1"/>
    </row>
    <row r="531" spans="1:17" x14ac:dyDescent="0.3">
      <c r="A531" s="2" t="s">
        <v>1672</v>
      </c>
      <c r="B531" s="12" t="s">
        <v>112</v>
      </c>
      <c r="C531" s="1" t="s">
        <v>47</v>
      </c>
      <c r="D531" s="10" t="s">
        <v>1026</v>
      </c>
      <c r="E531" s="1" t="s">
        <v>48</v>
      </c>
      <c r="F531" s="6" t="s">
        <v>1699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1.67</v>
      </c>
      <c r="P531" s="43">
        <v>1.7</v>
      </c>
      <c r="Q531" s="1" t="s">
        <v>1132</v>
      </c>
    </row>
    <row r="532" spans="1:17" x14ac:dyDescent="0.3">
      <c r="A532" s="2" t="s">
        <v>1363</v>
      </c>
      <c r="B532" s="12" t="s">
        <v>112</v>
      </c>
      <c r="C532" s="1" t="s">
        <v>49</v>
      </c>
      <c r="D532" s="10" t="s">
        <v>1028</v>
      </c>
      <c r="E532" s="1" t="s">
        <v>10</v>
      </c>
      <c r="F532" s="6" t="s">
        <v>1699</v>
      </c>
      <c r="G532" s="3">
        <v>0</v>
      </c>
      <c r="H532" s="3">
        <v>0</v>
      </c>
      <c r="I532" s="3">
        <v>6.67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43">
        <v>6.7</v>
      </c>
      <c r="Q532" s="1" t="s">
        <v>1132</v>
      </c>
    </row>
    <row r="533" spans="1:17" x14ac:dyDescent="0.3">
      <c r="A533" s="2" t="s">
        <v>1364</v>
      </c>
      <c r="B533" s="12" t="s">
        <v>112</v>
      </c>
      <c r="C533" s="1" t="s">
        <v>11</v>
      </c>
      <c r="D533" s="10" t="s">
        <v>1030</v>
      </c>
      <c r="E533" s="1" t="s">
        <v>12</v>
      </c>
      <c r="F533" s="6" t="s">
        <v>1699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43">
        <v>0</v>
      </c>
      <c r="Q533" s="1" t="s">
        <v>1132</v>
      </c>
    </row>
    <row r="534" spans="1:17" x14ac:dyDescent="0.3">
      <c r="A534" s="2" t="s">
        <v>1365</v>
      </c>
      <c r="B534" s="12" t="s">
        <v>112</v>
      </c>
      <c r="C534" s="1" t="s">
        <v>74</v>
      </c>
      <c r="D534" s="10" t="s">
        <v>1032</v>
      </c>
      <c r="E534" s="1" t="s">
        <v>37</v>
      </c>
      <c r="F534" s="6" t="s">
        <v>1699</v>
      </c>
      <c r="G534" s="3">
        <v>0</v>
      </c>
      <c r="H534" s="3">
        <v>0</v>
      </c>
      <c r="I534" s="3">
        <v>10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43">
        <v>10</v>
      </c>
      <c r="Q534" s="1" t="s">
        <v>1132</v>
      </c>
    </row>
    <row r="535" spans="1:17" x14ac:dyDescent="0.3">
      <c r="A535" s="2" t="s">
        <v>1366</v>
      </c>
      <c r="B535" s="12" t="s">
        <v>112</v>
      </c>
      <c r="C535" s="1" t="s">
        <v>53</v>
      </c>
      <c r="D535" s="10" t="s">
        <v>1034</v>
      </c>
      <c r="E535" s="1" t="s">
        <v>30</v>
      </c>
      <c r="F535" s="6" t="s">
        <v>1699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43">
        <v>0</v>
      </c>
      <c r="Q535" s="1" t="s">
        <v>1132</v>
      </c>
    </row>
    <row r="536" spans="1:17" x14ac:dyDescent="0.3">
      <c r="A536" s="2" t="s">
        <v>1673</v>
      </c>
      <c r="B536" s="12" t="s">
        <v>112</v>
      </c>
      <c r="C536" s="1" t="s">
        <v>68</v>
      </c>
      <c r="D536" s="10" t="s">
        <v>1036</v>
      </c>
      <c r="E536" s="1" t="s">
        <v>30</v>
      </c>
      <c r="F536" s="6" t="s">
        <v>1699</v>
      </c>
      <c r="G536" s="3">
        <v>6.25</v>
      </c>
      <c r="H536" s="3">
        <v>18.75</v>
      </c>
      <c r="I536" s="3">
        <v>3.33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43">
        <v>28.3</v>
      </c>
      <c r="Q536" s="1" t="s">
        <v>1132</v>
      </c>
    </row>
    <row r="537" spans="1:17" x14ac:dyDescent="0.3">
      <c r="A537" s="2" t="s">
        <v>1674</v>
      </c>
      <c r="B537" s="12" t="s">
        <v>112</v>
      </c>
      <c r="C537" s="1" t="s">
        <v>47</v>
      </c>
      <c r="D537" s="10" t="s">
        <v>1038</v>
      </c>
      <c r="E537" s="1" t="s">
        <v>48</v>
      </c>
      <c r="F537" s="6" t="s">
        <v>1699</v>
      </c>
      <c r="G537" s="3">
        <v>0</v>
      </c>
      <c r="H537" s="3">
        <v>0</v>
      </c>
      <c r="I537" s="3">
        <v>3.33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43">
        <v>3.3</v>
      </c>
      <c r="Q537" s="1" t="s">
        <v>1132</v>
      </c>
    </row>
    <row r="538" spans="1:17" x14ac:dyDescent="0.3">
      <c r="A538" s="2" t="s">
        <v>1675</v>
      </c>
      <c r="B538" s="12" t="s">
        <v>112</v>
      </c>
      <c r="C538" s="1" t="s">
        <v>68</v>
      </c>
      <c r="D538" s="10" t="s">
        <v>1040</v>
      </c>
      <c r="E538" s="1" t="s">
        <v>30</v>
      </c>
      <c r="F538" s="6" t="s">
        <v>1699</v>
      </c>
      <c r="G538" s="3">
        <v>0</v>
      </c>
      <c r="H538" s="3">
        <v>0</v>
      </c>
      <c r="I538" s="3">
        <v>3.33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43">
        <v>3.3</v>
      </c>
      <c r="Q538" s="1" t="s">
        <v>1132</v>
      </c>
    </row>
    <row r="539" spans="1:17" x14ac:dyDescent="0.3">
      <c r="A539" s="2" t="s">
        <v>76</v>
      </c>
      <c r="B539" s="12" t="s">
        <v>112</v>
      </c>
      <c r="C539" s="1" t="s">
        <v>76</v>
      </c>
      <c r="D539" s="10" t="s">
        <v>1042</v>
      </c>
      <c r="E539" s="1" t="s">
        <v>37</v>
      </c>
      <c r="F539" s="6" t="s">
        <v>1699</v>
      </c>
      <c r="G539" s="3">
        <v>0</v>
      </c>
      <c r="H539" s="3">
        <v>0</v>
      </c>
      <c r="I539" s="3">
        <v>3.33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5</v>
      </c>
      <c r="P539" s="43">
        <v>8.3000000000000007</v>
      </c>
      <c r="Q539" s="1" t="s">
        <v>1132</v>
      </c>
    </row>
    <row r="540" spans="1:17" x14ac:dyDescent="0.3">
      <c r="A540" s="2" t="s">
        <v>1676</v>
      </c>
      <c r="B540" s="12" t="s">
        <v>112</v>
      </c>
      <c r="C540" s="1" t="s">
        <v>50</v>
      </c>
      <c r="D540" s="10" t="s">
        <v>1044</v>
      </c>
      <c r="E540" s="1" t="s">
        <v>35</v>
      </c>
      <c r="F540" s="6" t="s">
        <v>1699</v>
      </c>
      <c r="G540" s="3">
        <v>0</v>
      </c>
      <c r="H540" s="3">
        <v>0</v>
      </c>
      <c r="I540" s="3">
        <v>3.33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43">
        <v>3.3</v>
      </c>
      <c r="Q540" s="1" t="s">
        <v>1132</v>
      </c>
    </row>
    <row r="541" spans="1:17" x14ac:dyDescent="0.3">
      <c r="A541" s="2" t="s">
        <v>1677</v>
      </c>
      <c r="B541" s="12" t="s">
        <v>112</v>
      </c>
      <c r="C541" s="1" t="s">
        <v>49</v>
      </c>
      <c r="D541" s="10" t="s">
        <v>1046</v>
      </c>
      <c r="E541" s="1" t="s">
        <v>10</v>
      </c>
      <c r="F541" s="6" t="s">
        <v>1699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43">
        <v>0</v>
      </c>
      <c r="Q541" s="1" t="s">
        <v>1132</v>
      </c>
    </row>
    <row r="542" spans="1:17" x14ac:dyDescent="0.3">
      <c r="B542" s="12"/>
      <c r="C542" s="1"/>
      <c r="D542" s="10"/>
      <c r="E542" s="1"/>
      <c r="F542" s="6"/>
      <c r="M542" s="3"/>
      <c r="N542" s="3"/>
      <c r="O542" s="3"/>
      <c r="P542" s="43"/>
      <c r="Q542" s="1"/>
    </row>
    <row r="543" spans="1:17" x14ac:dyDescent="0.3">
      <c r="B543" s="12"/>
      <c r="C543" s="1"/>
      <c r="D543" s="10"/>
      <c r="E543" s="1"/>
      <c r="F543" s="6"/>
      <c r="M543" s="3"/>
      <c r="N543" s="3"/>
      <c r="O543" s="3"/>
      <c r="P543" s="43"/>
      <c r="Q543" s="1"/>
    </row>
    <row r="544" spans="1:17" x14ac:dyDescent="0.3">
      <c r="B544" s="12"/>
      <c r="C544" s="1"/>
      <c r="D544" s="10"/>
      <c r="E544" s="1"/>
      <c r="F544" s="6"/>
      <c r="M544" s="3"/>
      <c r="N544" s="3"/>
      <c r="O544" s="3"/>
      <c r="P544" s="43"/>
      <c r="Q544" s="1"/>
    </row>
    <row r="545" spans="2:17" x14ac:dyDescent="0.3">
      <c r="B545" s="12"/>
      <c r="C545" s="1"/>
      <c r="D545" s="10"/>
      <c r="E545" s="1"/>
      <c r="F545" s="6"/>
      <c r="M545" s="3"/>
      <c r="N545" s="3"/>
      <c r="O545" s="3"/>
      <c r="P545" s="43"/>
      <c r="Q545" s="1"/>
    </row>
    <row r="546" spans="2:17" x14ac:dyDescent="0.3">
      <c r="B546" s="12"/>
      <c r="C546" s="1"/>
      <c r="D546" s="10"/>
      <c r="E546" s="1"/>
      <c r="F546" s="6"/>
      <c r="M546" s="3"/>
      <c r="N546" s="3"/>
      <c r="O546" s="3"/>
      <c r="P546" s="43"/>
      <c r="Q546" s="1"/>
    </row>
    <row r="547" spans="2:17" x14ac:dyDescent="0.3">
      <c r="B547" s="12"/>
      <c r="C547" s="1"/>
      <c r="D547" s="10"/>
      <c r="E547" s="1"/>
      <c r="F547" s="6"/>
      <c r="M547" s="3"/>
      <c r="N547" s="3"/>
      <c r="O547" s="3"/>
      <c r="P547" s="43"/>
      <c r="Q547" s="1"/>
    </row>
    <row r="548" spans="2:17" x14ac:dyDescent="0.3">
      <c r="B548" s="12"/>
      <c r="C548" s="1"/>
      <c r="D548" s="10"/>
      <c r="E548" s="1"/>
      <c r="F548" s="6"/>
      <c r="M548" s="3"/>
      <c r="N548" s="3"/>
      <c r="O548" s="3"/>
      <c r="P548" s="43"/>
      <c r="Q548" s="1"/>
    </row>
    <row r="549" spans="2:17" x14ac:dyDescent="0.3">
      <c r="B549" s="12"/>
      <c r="C549" s="1"/>
      <c r="D549" s="10"/>
      <c r="E549" s="1"/>
      <c r="F549" s="6"/>
      <c r="P549" s="43"/>
      <c r="Q549" s="1"/>
    </row>
    <row r="550" spans="2:17" x14ac:dyDescent="0.3">
      <c r="B550" s="12"/>
      <c r="C550" s="1"/>
      <c r="D550" s="10"/>
      <c r="E550" s="1"/>
      <c r="F550" s="6"/>
      <c r="P550" s="43"/>
      <c r="Q550" s="1"/>
    </row>
    <row r="551" spans="2:17" x14ac:dyDescent="0.3">
      <c r="F551" s="6"/>
      <c r="P551" s="43"/>
      <c r="Q551" s="1"/>
    </row>
  </sheetData>
  <autoFilter ref="A6:Q6" xr:uid="{00000000-0001-0000-0400-000000000000}"/>
  <sortState xmlns:xlrd2="http://schemas.microsoft.com/office/spreadsheetml/2017/richdata2" ref="B7:G560">
    <sortCondition ref="E7:E560"/>
    <sortCondition ref="C7:C560"/>
  </sortState>
  <mergeCells count="1">
    <mergeCell ref="G3:O3"/>
  </mergeCells>
  <conditionalFormatting sqref="G1:G1048576">
    <cfRule type="cellIs" dxfId="7" priority="1" operator="equal">
      <formula>"N/A - Coterminous"</formula>
    </cfRule>
    <cfRule type="cellIs" dxfId="6" priority="3" operator="equal">
      <formula>"Inconclusive"</formula>
    </cfRule>
    <cfRule type="cellIs" dxfId="5" priority="4" operator="equal">
      <formula>"Not Filed"</formula>
    </cfRule>
  </conditionalFormatting>
  <pageMargins left="0.7" right="0.7" top="0.75" bottom="0.75" header="0.3" footer="0.3"/>
  <pageSetup paperSize="5" pageOrder="overThenDown" orientation="landscape" horizontalDpi="200" verticalDpi="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/>
  <dimension ref="A2:G528"/>
  <sheetViews>
    <sheetView workbookViewId="0">
      <selection activeCell="D7" sqref="D7"/>
    </sheetView>
  </sheetViews>
  <sheetFormatPr defaultColWidth="8.6640625" defaultRowHeight="14.4" x14ac:dyDescent="0.3"/>
  <cols>
    <col min="1" max="1" width="31.5546875" style="46" bestFit="1" customWidth="1"/>
    <col min="2" max="2" width="12.44140625" style="46" bestFit="1" customWidth="1"/>
    <col min="3" max="3" width="15" style="46" bestFit="1" customWidth="1"/>
    <col min="4" max="4" width="23.6640625" style="46" bestFit="1" customWidth="1"/>
    <col min="5" max="5" width="26.6640625" style="46" customWidth="1"/>
    <col min="6" max="6" width="22.33203125" customWidth="1"/>
    <col min="7" max="7" width="12.33203125" bestFit="1" customWidth="1"/>
    <col min="8" max="16384" width="8.6640625" style="46"/>
  </cols>
  <sheetData>
    <row r="2" spans="1:7" ht="15.6" x14ac:dyDescent="0.3">
      <c r="A2" s="49" t="s">
        <v>1049</v>
      </c>
      <c r="B2" s="50"/>
      <c r="C2" s="51"/>
      <c r="D2" s="51"/>
      <c r="E2" s="51"/>
    </row>
    <row r="3" spans="1:7" ht="24.45" customHeight="1" x14ac:dyDescent="0.3">
      <c r="A3" s="157" t="s">
        <v>1050</v>
      </c>
      <c r="B3" s="157"/>
      <c r="C3" s="52"/>
      <c r="D3" s="51"/>
      <c r="E3" s="51"/>
    </row>
    <row r="4" spans="1:7" x14ac:dyDescent="0.3">
      <c r="A4" s="53"/>
      <c r="B4" s="51"/>
      <c r="D4" s="123" t="s">
        <v>1052</v>
      </c>
      <c r="E4" s="123" t="s">
        <v>1054</v>
      </c>
      <c r="F4" s="124" t="s">
        <v>1076</v>
      </c>
    </row>
    <row r="5" spans="1:7" ht="57.6" x14ac:dyDescent="0.3">
      <c r="A5" s="90"/>
      <c r="B5" s="91"/>
      <c r="C5" s="92"/>
      <c r="D5" s="93" t="s">
        <v>1090</v>
      </c>
      <c r="E5" s="94" t="s">
        <v>1161</v>
      </c>
      <c r="F5" s="95" t="s">
        <v>1145</v>
      </c>
      <c r="G5" s="96" t="s">
        <v>1055</v>
      </c>
    </row>
    <row r="6" spans="1:7" x14ac:dyDescent="0.3">
      <c r="A6" s="97" t="s">
        <v>1692</v>
      </c>
      <c r="B6" s="97" t="s">
        <v>1</v>
      </c>
      <c r="C6" s="93" t="s">
        <v>1048</v>
      </c>
      <c r="D6" s="94" t="s">
        <v>1696</v>
      </c>
      <c r="E6" s="94" t="s">
        <v>1696</v>
      </c>
      <c r="F6" s="96" t="str">
        <f>E6</f>
        <v>CY 2025</v>
      </c>
      <c r="G6" s="96" t="str">
        <f>E6</f>
        <v>CY 2025</v>
      </c>
    </row>
    <row r="7" spans="1:7" x14ac:dyDescent="0.3">
      <c r="A7" s="46" t="s">
        <v>80</v>
      </c>
      <c r="B7" s="46" t="s">
        <v>46</v>
      </c>
      <c r="C7" s="28" t="s">
        <v>79</v>
      </c>
      <c r="D7" s="28">
        <v>12063867.84</v>
      </c>
      <c r="E7" s="29">
        <v>23712452.289999999</v>
      </c>
      <c r="F7" s="47">
        <v>0.50880000000000003</v>
      </c>
      <c r="G7">
        <v>0</v>
      </c>
    </row>
    <row r="8" spans="1:7" x14ac:dyDescent="0.3">
      <c r="A8" s="46" t="s">
        <v>82</v>
      </c>
      <c r="B8" s="46" t="s">
        <v>14</v>
      </c>
      <c r="C8" s="28" t="s">
        <v>81</v>
      </c>
      <c r="D8" s="28">
        <v>2842508</v>
      </c>
      <c r="E8" s="29">
        <v>50625811</v>
      </c>
      <c r="F8" s="47">
        <v>5.6099999999999997E-2</v>
      </c>
      <c r="G8">
        <v>12.5</v>
      </c>
    </row>
    <row r="9" spans="1:7" x14ac:dyDescent="0.3">
      <c r="A9" s="46" t="s">
        <v>84</v>
      </c>
      <c r="B9" s="46" t="s">
        <v>36</v>
      </c>
      <c r="C9" s="28" t="s">
        <v>83</v>
      </c>
      <c r="D9" s="28">
        <v>6237783.1500000004</v>
      </c>
      <c r="E9" s="29">
        <v>22155542.23</v>
      </c>
      <c r="F9" s="47">
        <v>0.28149999999999997</v>
      </c>
      <c r="G9">
        <v>0</v>
      </c>
    </row>
    <row r="10" spans="1:7" x14ac:dyDescent="0.3">
      <c r="A10" s="46" t="s">
        <v>86</v>
      </c>
      <c r="B10" s="46" t="s">
        <v>31</v>
      </c>
      <c r="C10" s="28" t="s">
        <v>85</v>
      </c>
      <c r="D10" s="28">
        <v>0</v>
      </c>
      <c r="E10" s="29">
        <v>603096800.85000002</v>
      </c>
      <c r="F10" s="47">
        <v>0</v>
      </c>
      <c r="G10">
        <v>25</v>
      </c>
    </row>
    <row r="11" spans="1:7" x14ac:dyDescent="0.3">
      <c r="A11" s="46" t="s">
        <v>89</v>
      </c>
      <c r="B11" s="46" t="s">
        <v>66</v>
      </c>
      <c r="C11" s="28" t="s">
        <v>88</v>
      </c>
      <c r="D11" s="28">
        <v>6123062</v>
      </c>
      <c r="E11" s="29">
        <v>16782149</v>
      </c>
      <c r="F11" s="47">
        <v>0.3649</v>
      </c>
      <c r="G11">
        <v>0</v>
      </c>
    </row>
    <row r="12" spans="1:7" x14ac:dyDescent="0.3">
      <c r="A12" s="46" t="s">
        <v>91</v>
      </c>
      <c r="B12" s="46" t="s">
        <v>31</v>
      </c>
      <c r="C12" s="28" t="s">
        <v>90</v>
      </c>
      <c r="D12" s="28">
        <v>7543646</v>
      </c>
      <c r="E12" s="29">
        <v>34295620</v>
      </c>
      <c r="F12" s="47">
        <v>0.22</v>
      </c>
      <c r="G12">
        <v>0</v>
      </c>
    </row>
    <row r="13" spans="1:7" x14ac:dyDescent="0.3">
      <c r="A13" s="46" t="s">
        <v>93</v>
      </c>
      <c r="B13" s="46" t="s">
        <v>47</v>
      </c>
      <c r="C13" s="28" t="s">
        <v>92</v>
      </c>
      <c r="D13" s="28">
        <v>14358840.24</v>
      </c>
      <c r="E13" s="29">
        <v>103432305.98999999</v>
      </c>
      <c r="F13" s="47">
        <v>0.13880000000000001</v>
      </c>
      <c r="G13">
        <v>0</v>
      </c>
    </row>
    <row r="14" spans="1:7" x14ac:dyDescent="0.3">
      <c r="A14" s="46" t="s">
        <v>95</v>
      </c>
      <c r="B14" s="46" t="s">
        <v>13</v>
      </c>
      <c r="C14" s="28" t="s">
        <v>94</v>
      </c>
      <c r="D14" s="28">
        <v>2514696</v>
      </c>
      <c r="E14" s="29">
        <v>19574174</v>
      </c>
      <c r="F14" s="47">
        <v>0.1285</v>
      </c>
      <c r="G14">
        <v>0</v>
      </c>
    </row>
    <row r="15" spans="1:7" x14ac:dyDescent="0.3">
      <c r="A15" s="46" t="s">
        <v>98</v>
      </c>
      <c r="B15" s="46" t="s">
        <v>45</v>
      </c>
      <c r="C15" s="28" t="s">
        <v>97</v>
      </c>
      <c r="D15" s="28">
        <v>248559</v>
      </c>
      <c r="E15" s="29">
        <v>546096431.11000001</v>
      </c>
      <c r="F15" s="47">
        <v>5.0000000000000001E-4</v>
      </c>
      <c r="G15">
        <v>18.75</v>
      </c>
    </row>
    <row r="16" spans="1:7" x14ac:dyDescent="0.3">
      <c r="A16" s="46" t="s">
        <v>101</v>
      </c>
      <c r="B16" s="46" t="s">
        <v>51</v>
      </c>
      <c r="C16" s="28" t="s">
        <v>100</v>
      </c>
      <c r="D16" s="28">
        <v>115037497</v>
      </c>
      <c r="E16" s="29">
        <v>328226592</v>
      </c>
      <c r="F16" s="47">
        <v>0.35049999999999998</v>
      </c>
      <c r="G16">
        <v>0</v>
      </c>
    </row>
    <row r="17" spans="1:7" x14ac:dyDescent="0.3">
      <c r="A17" s="46" t="s">
        <v>103</v>
      </c>
      <c r="B17" s="46" t="s">
        <v>50</v>
      </c>
      <c r="C17" s="28" t="s">
        <v>102</v>
      </c>
      <c r="D17" s="28">
        <v>6236864</v>
      </c>
      <c r="E17" s="29">
        <v>98368025</v>
      </c>
      <c r="F17" s="47">
        <v>6.3399999999999998E-2</v>
      </c>
      <c r="G17">
        <v>12.5</v>
      </c>
    </row>
    <row r="18" spans="1:7" x14ac:dyDescent="0.3">
      <c r="A18" s="46" t="s">
        <v>105</v>
      </c>
      <c r="B18" s="46" t="s">
        <v>41</v>
      </c>
      <c r="C18" s="28" t="s">
        <v>104</v>
      </c>
      <c r="D18" s="28">
        <v>18354256.280000001</v>
      </c>
      <c r="E18" s="29">
        <v>60915515.979999997</v>
      </c>
      <c r="F18" s="47">
        <v>0.30130000000000001</v>
      </c>
      <c r="G18">
        <v>0</v>
      </c>
    </row>
    <row r="19" spans="1:7" x14ac:dyDescent="0.3">
      <c r="A19" s="46" t="s">
        <v>107</v>
      </c>
      <c r="B19" s="46" t="s">
        <v>75</v>
      </c>
      <c r="C19" s="28" t="s">
        <v>106</v>
      </c>
      <c r="D19" s="28">
        <v>39695079</v>
      </c>
      <c r="E19" s="29">
        <v>199131445</v>
      </c>
      <c r="F19" s="47">
        <v>0.1993</v>
      </c>
      <c r="G19">
        <v>0</v>
      </c>
    </row>
    <row r="20" spans="1:7" x14ac:dyDescent="0.3">
      <c r="A20" s="46" t="s">
        <v>109</v>
      </c>
      <c r="B20" s="46" t="s">
        <v>75</v>
      </c>
      <c r="C20" s="28" t="s">
        <v>108</v>
      </c>
      <c r="D20" s="28">
        <v>63082213.289999999</v>
      </c>
      <c r="E20" s="29">
        <v>645424356.20000005</v>
      </c>
      <c r="F20" s="47">
        <v>9.7699999999999995E-2</v>
      </c>
      <c r="G20">
        <v>6.25</v>
      </c>
    </row>
    <row r="21" spans="1:7" x14ac:dyDescent="0.3">
      <c r="A21" s="46" t="s">
        <v>111</v>
      </c>
      <c r="B21" s="46" t="s">
        <v>41</v>
      </c>
      <c r="C21" s="28" t="s">
        <v>110</v>
      </c>
      <c r="D21" s="28">
        <v>378102.83</v>
      </c>
      <c r="E21" s="29">
        <v>1652926.44</v>
      </c>
      <c r="F21" s="47">
        <v>0.22869999999999999</v>
      </c>
      <c r="G21">
        <v>0</v>
      </c>
    </row>
    <row r="22" spans="1:7" x14ac:dyDescent="0.3">
      <c r="A22" s="46" t="s">
        <v>114</v>
      </c>
      <c r="B22" s="46" t="s">
        <v>66</v>
      </c>
      <c r="C22" s="28" t="s">
        <v>113</v>
      </c>
      <c r="D22" s="28">
        <v>632907</v>
      </c>
      <c r="E22" s="29">
        <v>1041996</v>
      </c>
      <c r="F22" s="47">
        <v>0.60740000000000005</v>
      </c>
      <c r="G22">
        <v>0</v>
      </c>
    </row>
    <row r="23" spans="1:7" x14ac:dyDescent="0.3">
      <c r="A23" s="46" t="s">
        <v>116</v>
      </c>
      <c r="B23" s="46" t="s">
        <v>20</v>
      </c>
      <c r="C23" s="28" t="s">
        <v>115</v>
      </c>
      <c r="D23" s="28">
        <v>492739.22</v>
      </c>
      <c r="E23" s="29">
        <v>482647.23</v>
      </c>
      <c r="F23" s="47">
        <v>1.0208999999999999</v>
      </c>
      <c r="G23">
        <v>0</v>
      </c>
    </row>
    <row r="24" spans="1:7" x14ac:dyDescent="0.3">
      <c r="A24" s="46" t="s">
        <v>118</v>
      </c>
      <c r="B24" s="46" t="s">
        <v>31</v>
      </c>
      <c r="C24" s="28" t="s">
        <v>117</v>
      </c>
      <c r="D24" s="28">
        <v>931547</v>
      </c>
      <c r="E24" s="29">
        <v>2574129</v>
      </c>
      <c r="F24" s="47">
        <v>0.3619</v>
      </c>
      <c r="G24">
        <v>0</v>
      </c>
    </row>
    <row r="25" spans="1:7" x14ac:dyDescent="0.3">
      <c r="A25" s="46" t="s">
        <v>120</v>
      </c>
      <c r="B25" s="46" t="s">
        <v>54</v>
      </c>
      <c r="C25" s="28" t="s">
        <v>119</v>
      </c>
      <c r="D25" s="28">
        <v>314525</v>
      </c>
      <c r="E25" s="29">
        <v>4858195</v>
      </c>
      <c r="F25" s="47">
        <v>6.4699999999999994E-2</v>
      </c>
      <c r="G25">
        <v>12.5</v>
      </c>
    </row>
    <row r="26" spans="1:7" x14ac:dyDescent="0.3">
      <c r="A26" s="46" t="s">
        <v>122</v>
      </c>
      <c r="B26" s="46" t="s">
        <v>31</v>
      </c>
      <c r="C26" s="28" t="s">
        <v>121</v>
      </c>
      <c r="D26" s="28">
        <v>696516</v>
      </c>
      <c r="E26" s="29">
        <v>2448791</v>
      </c>
      <c r="F26" s="47">
        <v>0.28439999999999999</v>
      </c>
      <c r="G26">
        <v>0</v>
      </c>
    </row>
    <row r="27" spans="1:7" x14ac:dyDescent="0.3">
      <c r="A27" s="46" t="s">
        <v>124</v>
      </c>
      <c r="B27" s="46" t="s">
        <v>36</v>
      </c>
      <c r="C27" s="28" t="s">
        <v>123</v>
      </c>
      <c r="D27" s="28">
        <v>-100394</v>
      </c>
      <c r="E27" s="29">
        <v>494298</v>
      </c>
      <c r="F27" s="47">
        <v>-0.2031</v>
      </c>
      <c r="G27">
        <v>25</v>
      </c>
    </row>
    <row r="28" spans="1:7" x14ac:dyDescent="0.3">
      <c r="A28" s="46" t="s">
        <v>126</v>
      </c>
      <c r="B28" s="46" t="s">
        <v>41</v>
      </c>
      <c r="C28" s="28" t="s">
        <v>125</v>
      </c>
      <c r="D28" s="28">
        <v>1117474</v>
      </c>
      <c r="E28" s="29">
        <v>2700009</v>
      </c>
      <c r="F28" s="47">
        <v>0.41389999999999999</v>
      </c>
      <c r="G28">
        <v>0</v>
      </c>
    </row>
    <row r="29" spans="1:7" x14ac:dyDescent="0.3">
      <c r="A29" s="46" t="s">
        <v>128</v>
      </c>
      <c r="B29" s="46" t="s">
        <v>9</v>
      </c>
      <c r="C29" s="28" t="s">
        <v>127</v>
      </c>
      <c r="D29" s="28">
        <v>540817.73</v>
      </c>
      <c r="E29" s="29">
        <v>1662375.5</v>
      </c>
      <c r="F29" s="47">
        <v>0.32529999999999998</v>
      </c>
      <c r="G29">
        <v>0</v>
      </c>
    </row>
    <row r="30" spans="1:7" x14ac:dyDescent="0.3">
      <c r="A30" s="46" t="s">
        <v>130</v>
      </c>
      <c r="B30" s="46" t="s">
        <v>13</v>
      </c>
      <c r="C30" s="28" t="s">
        <v>129</v>
      </c>
      <c r="D30" s="28">
        <v>316568.25</v>
      </c>
      <c r="E30" s="29">
        <v>1266712.57</v>
      </c>
      <c r="F30" s="47">
        <v>0.24990000000000001</v>
      </c>
      <c r="G30">
        <v>0</v>
      </c>
    </row>
    <row r="31" spans="1:7" x14ac:dyDescent="0.3">
      <c r="A31" s="46" t="s">
        <v>133</v>
      </c>
      <c r="B31" s="46" t="s">
        <v>7</v>
      </c>
      <c r="C31" s="28" t="s">
        <v>132</v>
      </c>
      <c r="D31" s="28">
        <v>569253.71</v>
      </c>
      <c r="E31" s="29">
        <v>1541242.08</v>
      </c>
      <c r="F31" s="47">
        <v>0.36930000000000002</v>
      </c>
      <c r="G31">
        <v>0</v>
      </c>
    </row>
    <row r="32" spans="1:7" x14ac:dyDescent="0.3">
      <c r="A32" s="46" t="s">
        <v>135</v>
      </c>
      <c r="B32" s="46" t="s">
        <v>46</v>
      </c>
      <c r="C32" s="28" t="s">
        <v>134</v>
      </c>
      <c r="D32" s="28">
        <v>356669.24</v>
      </c>
      <c r="E32" s="29">
        <v>151017.23000000001</v>
      </c>
      <c r="F32" s="47">
        <v>2.3618000000000001</v>
      </c>
      <c r="G32">
        <v>0</v>
      </c>
    </row>
    <row r="33" spans="1:7" x14ac:dyDescent="0.3">
      <c r="A33" s="46" t="s">
        <v>138</v>
      </c>
      <c r="B33" s="46" t="s">
        <v>9</v>
      </c>
      <c r="C33" s="28" t="s">
        <v>137</v>
      </c>
      <c r="D33" s="28">
        <v>228255.93</v>
      </c>
      <c r="E33" s="29">
        <v>534835.6</v>
      </c>
      <c r="F33" s="47">
        <v>0.42680000000000001</v>
      </c>
      <c r="G33">
        <v>0</v>
      </c>
    </row>
    <row r="34" spans="1:7" x14ac:dyDescent="0.3">
      <c r="A34" s="46" t="s">
        <v>140</v>
      </c>
      <c r="B34" s="46" t="s">
        <v>9</v>
      </c>
      <c r="C34" s="28" t="s">
        <v>139</v>
      </c>
      <c r="D34" s="28">
        <v>428901</v>
      </c>
      <c r="E34" s="29">
        <v>661775</v>
      </c>
      <c r="F34" s="47">
        <v>0.64810000000000001</v>
      </c>
      <c r="G34">
        <v>0</v>
      </c>
    </row>
    <row r="35" spans="1:7" x14ac:dyDescent="0.3">
      <c r="A35" s="46" t="s">
        <v>142</v>
      </c>
      <c r="B35" s="46" t="s">
        <v>31</v>
      </c>
      <c r="C35" s="28" t="s">
        <v>141</v>
      </c>
      <c r="D35" s="28">
        <v>500868</v>
      </c>
      <c r="E35" s="29">
        <v>1684025</v>
      </c>
      <c r="F35" s="47">
        <v>0.2974</v>
      </c>
      <c r="G35">
        <v>0</v>
      </c>
    </row>
    <row r="36" spans="1:7" x14ac:dyDescent="0.3">
      <c r="A36" s="46" t="s">
        <v>144</v>
      </c>
      <c r="B36" s="46" t="s">
        <v>41</v>
      </c>
      <c r="C36" s="28" t="s">
        <v>143</v>
      </c>
      <c r="D36" s="28">
        <v>465534.97</v>
      </c>
      <c r="E36" s="29">
        <v>434904.95</v>
      </c>
      <c r="F36" s="47">
        <v>1.0704</v>
      </c>
      <c r="G36">
        <v>0</v>
      </c>
    </row>
    <row r="37" spans="1:7" x14ac:dyDescent="0.3">
      <c r="A37" s="46" t="s">
        <v>146</v>
      </c>
      <c r="B37" s="46" t="s">
        <v>76</v>
      </c>
      <c r="C37" s="28" t="s">
        <v>145</v>
      </c>
      <c r="D37" s="28">
        <v>1827091.98</v>
      </c>
      <c r="E37" s="29">
        <v>2813701.3</v>
      </c>
      <c r="F37" s="47">
        <v>0.64939999999999998</v>
      </c>
      <c r="G37">
        <v>0</v>
      </c>
    </row>
    <row r="38" spans="1:7" x14ac:dyDescent="0.3">
      <c r="A38" s="46" t="s">
        <v>148</v>
      </c>
      <c r="B38" s="46" t="s">
        <v>75</v>
      </c>
      <c r="C38" s="28" t="s">
        <v>147</v>
      </c>
      <c r="D38" s="28">
        <v>10063372</v>
      </c>
      <c r="E38" s="29">
        <v>17936769</v>
      </c>
      <c r="F38" s="47">
        <v>0.56100000000000005</v>
      </c>
      <c r="G38">
        <v>0</v>
      </c>
    </row>
    <row r="39" spans="1:7" x14ac:dyDescent="0.3">
      <c r="A39" s="46" t="s">
        <v>150</v>
      </c>
      <c r="B39" s="46" t="s">
        <v>73</v>
      </c>
      <c r="C39" s="28" t="s">
        <v>149</v>
      </c>
      <c r="D39" s="28">
        <v>83008.990000000005</v>
      </c>
      <c r="E39" s="29">
        <v>87465.34</v>
      </c>
      <c r="F39" s="47">
        <v>0.94910000000000005</v>
      </c>
      <c r="G39">
        <v>0</v>
      </c>
    </row>
    <row r="40" spans="1:7" x14ac:dyDescent="0.3">
      <c r="A40" s="46" t="s">
        <v>152</v>
      </c>
      <c r="B40" s="46" t="s">
        <v>66</v>
      </c>
      <c r="C40" s="28" t="s">
        <v>151</v>
      </c>
      <c r="D40" s="28">
        <v>1068928.3400000001</v>
      </c>
      <c r="E40" s="29">
        <v>381006.83</v>
      </c>
      <c r="F40" s="47">
        <v>2.8054999999999999</v>
      </c>
      <c r="G40">
        <v>0</v>
      </c>
    </row>
    <row r="41" spans="1:7" x14ac:dyDescent="0.3">
      <c r="A41" s="46" t="s">
        <v>154</v>
      </c>
      <c r="B41" s="46" t="s">
        <v>67</v>
      </c>
      <c r="C41" s="28" t="s">
        <v>153</v>
      </c>
      <c r="D41" s="28">
        <v>1269082</v>
      </c>
      <c r="E41" s="29">
        <v>2681858</v>
      </c>
      <c r="F41" s="47">
        <v>0.47320000000000001</v>
      </c>
      <c r="G41">
        <v>0</v>
      </c>
    </row>
    <row r="42" spans="1:7" x14ac:dyDescent="0.3">
      <c r="A42" s="46" t="s">
        <v>158</v>
      </c>
      <c r="B42" s="46" t="s">
        <v>76</v>
      </c>
      <c r="C42" s="28" t="s">
        <v>157</v>
      </c>
      <c r="D42" s="28">
        <v>525870.57999999996</v>
      </c>
      <c r="E42" s="29">
        <v>1807052.42</v>
      </c>
      <c r="F42" s="47">
        <v>0.29099999999999998</v>
      </c>
      <c r="G42">
        <v>0</v>
      </c>
    </row>
    <row r="43" spans="1:7" x14ac:dyDescent="0.3">
      <c r="A43" s="46" t="s">
        <v>162</v>
      </c>
      <c r="B43" s="46" t="s">
        <v>43</v>
      </c>
      <c r="C43" s="28" t="s">
        <v>161</v>
      </c>
      <c r="D43" s="28">
        <v>1143852.9099999999</v>
      </c>
      <c r="E43" s="29">
        <v>2055034.3</v>
      </c>
      <c r="F43" s="47">
        <v>0.55659999999999998</v>
      </c>
      <c r="G43">
        <v>0</v>
      </c>
    </row>
    <row r="44" spans="1:7" x14ac:dyDescent="0.3">
      <c r="A44" s="46" t="s">
        <v>164</v>
      </c>
      <c r="B44" s="46" t="s">
        <v>67</v>
      </c>
      <c r="C44" s="28" t="s">
        <v>163</v>
      </c>
      <c r="D44" s="28">
        <v>181414</v>
      </c>
      <c r="E44" s="29">
        <v>13960006</v>
      </c>
      <c r="F44" s="47">
        <v>1.2999999999999999E-2</v>
      </c>
      <c r="G44">
        <v>18.75</v>
      </c>
    </row>
    <row r="45" spans="1:7" x14ac:dyDescent="0.3">
      <c r="A45" s="46" t="s">
        <v>166</v>
      </c>
      <c r="B45" s="46" t="s">
        <v>20</v>
      </c>
      <c r="C45" s="28" t="s">
        <v>165</v>
      </c>
      <c r="D45" s="28">
        <v>176251</v>
      </c>
      <c r="E45" s="29">
        <v>643814</v>
      </c>
      <c r="F45" s="47">
        <v>0.27379999999999999</v>
      </c>
      <c r="G45">
        <v>0</v>
      </c>
    </row>
    <row r="46" spans="1:7" x14ac:dyDescent="0.3">
      <c r="A46" s="46" t="s">
        <v>168</v>
      </c>
      <c r="B46" s="46" t="s">
        <v>51</v>
      </c>
      <c r="C46" s="28" t="s">
        <v>167</v>
      </c>
      <c r="D46" s="28">
        <v>653994.47</v>
      </c>
      <c r="E46" s="29">
        <v>5907496.6100000003</v>
      </c>
      <c r="F46" s="47">
        <v>0.11070000000000001</v>
      </c>
      <c r="G46">
        <v>0</v>
      </c>
    </row>
    <row r="47" spans="1:7" x14ac:dyDescent="0.3">
      <c r="A47" s="46" t="s">
        <v>170</v>
      </c>
      <c r="B47" s="46" t="s">
        <v>60</v>
      </c>
      <c r="C47" s="28" t="s">
        <v>169</v>
      </c>
      <c r="D47" s="28">
        <v>5103655</v>
      </c>
      <c r="E47" s="29">
        <v>6318098</v>
      </c>
      <c r="F47" s="47">
        <v>0.80779999999999996</v>
      </c>
      <c r="G47">
        <v>0</v>
      </c>
    </row>
    <row r="48" spans="1:7" x14ac:dyDescent="0.3">
      <c r="A48" s="46" t="s">
        <v>172</v>
      </c>
      <c r="B48" s="46" t="s">
        <v>49</v>
      </c>
      <c r="C48" s="28" t="s">
        <v>171</v>
      </c>
      <c r="D48" s="28">
        <v>312971.02</v>
      </c>
      <c r="E48" s="29">
        <v>592827.4</v>
      </c>
      <c r="F48" s="47">
        <v>0.52790000000000004</v>
      </c>
      <c r="G48">
        <v>0</v>
      </c>
    </row>
    <row r="49" spans="1:7" x14ac:dyDescent="0.3">
      <c r="A49" s="46" t="s">
        <v>174</v>
      </c>
      <c r="B49" s="46" t="s">
        <v>66</v>
      </c>
      <c r="C49" s="28" t="s">
        <v>173</v>
      </c>
      <c r="D49" s="28">
        <v>2864219</v>
      </c>
      <c r="E49" s="29">
        <v>6437287</v>
      </c>
      <c r="F49" s="47">
        <v>0.44490000000000002</v>
      </c>
      <c r="G49">
        <v>0</v>
      </c>
    </row>
    <row r="50" spans="1:7" x14ac:dyDescent="0.3">
      <c r="A50" s="46" t="s">
        <v>176</v>
      </c>
      <c r="B50" s="46" t="s">
        <v>47</v>
      </c>
      <c r="C50" s="28" t="s">
        <v>175</v>
      </c>
      <c r="D50" s="28">
        <v>595846</v>
      </c>
      <c r="E50" s="29">
        <v>822111</v>
      </c>
      <c r="F50" s="47">
        <v>0.7248</v>
      </c>
      <c r="G50">
        <v>0</v>
      </c>
    </row>
    <row r="51" spans="1:7" x14ac:dyDescent="0.3">
      <c r="A51" s="46" t="s">
        <v>178</v>
      </c>
      <c r="B51" s="46" t="s">
        <v>47</v>
      </c>
      <c r="C51" s="28" t="s">
        <v>177</v>
      </c>
      <c r="D51" s="28">
        <v>2745633.81</v>
      </c>
      <c r="E51" s="29">
        <v>7127112.1799999997</v>
      </c>
      <c r="F51" s="47">
        <v>0.38519999999999999</v>
      </c>
      <c r="G51">
        <v>0</v>
      </c>
    </row>
    <row r="52" spans="1:7" x14ac:dyDescent="0.3">
      <c r="A52" s="46" t="s">
        <v>180</v>
      </c>
      <c r="B52" s="46" t="s">
        <v>67</v>
      </c>
      <c r="C52" s="28" t="s">
        <v>179</v>
      </c>
      <c r="D52" s="28">
        <v>263565</v>
      </c>
      <c r="E52" s="29">
        <v>1737358</v>
      </c>
      <c r="F52" s="47">
        <v>0.1517</v>
      </c>
      <c r="G52">
        <v>0</v>
      </c>
    </row>
    <row r="53" spans="1:7" x14ac:dyDescent="0.3">
      <c r="A53" s="46" t="s">
        <v>182</v>
      </c>
      <c r="B53" s="46" t="s">
        <v>47</v>
      </c>
      <c r="C53" s="28" t="s">
        <v>181</v>
      </c>
      <c r="D53" s="28">
        <v>289155</v>
      </c>
      <c r="E53" s="29">
        <v>2704810</v>
      </c>
      <c r="F53" s="47">
        <v>0.1069</v>
      </c>
      <c r="G53">
        <v>0</v>
      </c>
    </row>
    <row r="54" spans="1:7" x14ac:dyDescent="0.3">
      <c r="A54" s="46" t="s">
        <v>184</v>
      </c>
      <c r="B54" s="46" t="s">
        <v>67</v>
      </c>
      <c r="C54" s="28" t="s">
        <v>183</v>
      </c>
      <c r="D54" s="28">
        <v>986345</v>
      </c>
      <c r="E54" s="29">
        <v>7316315</v>
      </c>
      <c r="F54" s="47">
        <v>0.1348</v>
      </c>
      <c r="G54">
        <v>0</v>
      </c>
    </row>
    <row r="55" spans="1:7" x14ac:dyDescent="0.3">
      <c r="A55" s="46" t="s">
        <v>186</v>
      </c>
      <c r="B55" s="46" t="s">
        <v>9</v>
      </c>
      <c r="C55" s="28" t="s">
        <v>185</v>
      </c>
      <c r="D55" s="28">
        <v>97256</v>
      </c>
      <c r="E55" s="29">
        <v>444783</v>
      </c>
      <c r="F55" s="47">
        <v>0.21870000000000001</v>
      </c>
      <c r="G55">
        <v>0</v>
      </c>
    </row>
    <row r="56" spans="1:7" x14ac:dyDescent="0.3">
      <c r="A56" s="46" t="s">
        <v>189</v>
      </c>
      <c r="B56" s="46" t="s">
        <v>36</v>
      </c>
      <c r="C56" s="28" t="s">
        <v>188</v>
      </c>
      <c r="D56" s="28">
        <v>978304</v>
      </c>
      <c r="E56" s="29">
        <v>837704</v>
      </c>
      <c r="F56" s="47">
        <v>1.1677999999999999</v>
      </c>
      <c r="G56">
        <v>0</v>
      </c>
    </row>
    <row r="57" spans="1:7" x14ac:dyDescent="0.3">
      <c r="A57" s="46" t="s">
        <v>191</v>
      </c>
      <c r="B57" s="46" t="s">
        <v>41</v>
      </c>
      <c r="C57" s="28" t="s">
        <v>190</v>
      </c>
      <c r="D57" s="28">
        <v>63061</v>
      </c>
      <c r="E57" s="29">
        <v>1240825</v>
      </c>
      <c r="F57" s="47">
        <v>5.0799999999999998E-2</v>
      </c>
      <c r="G57">
        <v>12.5</v>
      </c>
    </row>
    <row r="58" spans="1:7" x14ac:dyDescent="0.3">
      <c r="A58" s="46" t="s">
        <v>193</v>
      </c>
      <c r="B58" s="46" t="s">
        <v>31</v>
      </c>
      <c r="C58" s="28" t="s">
        <v>192</v>
      </c>
      <c r="D58" s="28">
        <v>2719453</v>
      </c>
      <c r="E58" s="29">
        <v>2882787</v>
      </c>
      <c r="F58" s="47">
        <v>0.94330000000000003</v>
      </c>
      <c r="G58">
        <v>0</v>
      </c>
    </row>
    <row r="59" spans="1:7" x14ac:dyDescent="0.3">
      <c r="A59" s="46" t="s">
        <v>195</v>
      </c>
      <c r="B59" s="46" t="s">
        <v>52</v>
      </c>
      <c r="C59" s="28" t="s">
        <v>194</v>
      </c>
      <c r="D59" s="28">
        <v>490383.08</v>
      </c>
      <c r="E59" s="29">
        <v>728324.52</v>
      </c>
      <c r="F59" s="47">
        <v>0.67330000000000001</v>
      </c>
      <c r="G59">
        <v>0</v>
      </c>
    </row>
    <row r="60" spans="1:7" x14ac:dyDescent="0.3">
      <c r="A60" s="46" t="s">
        <v>198</v>
      </c>
      <c r="B60" s="46" t="s">
        <v>9</v>
      </c>
      <c r="C60" s="28" t="s">
        <v>197</v>
      </c>
      <c r="D60" s="28">
        <v>687517</v>
      </c>
      <c r="E60" s="29">
        <v>534450</v>
      </c>
      <c r="F60" s="47">
        <v>1.2864</v>
      </c>
      <c r="G60">
        <v>0</v>
      </c>
    </row>
    <row r="61" spans="1:7" x14ac:dyDescent="0.3">
      <c r="A61" s="46" t="s">
        <v>200</v>
      </c>
      <c r="B61" s="46" t="s">
        <v>50</v>
      </c>
      <c r="C61" s="28" t="s">
        <v>199</v>
      </c>
      <c r="D61" s="28">
        <v>963135.66</v>
      </c>
      <c r="E61" s="29">
        <v>1998017.2</v>
      </c>
      <c r="F61" s="47">
        <v>0.48199999999999998</v>
      </c>
      <c r="G61">
        <v>0</v>
      </c>
    </row>
    <row r="62" spans="1:7" x14ac:dyDescent="0.3">
      <c r="A62" s="46" t="s">
        <v>202</v>
      </c>
      <c r="B62" s="46" t="s">
        <v>57</v>
      </c>
      <c r="C62" s="28" t="s">
        <v>201</v>
      </c>
      <c r="D62" s="28">
        <v>1074156</v>
      </c>
      <c r="E62" s="29">
        <v>2084792</v>
      </c>
      <c r="F62" s="47">
        <v>0.51519999999999999</v>
      </c>
      <c r="G62">
        <v>0</v>
      </c>
    </row>
    <row r="63" spans="1:7" x14ac:dyDescent="0.3">
      <c r="A63" s="46" t="s">
        <v>204</v>
      </c>
      <c r="B63" s="46" t="s">
        <v>75</v>
      </c>
      <c r="C63" s="28" t="s">
        <v>203</v>
      </c>
      <c r="D63" s="28">
        <v>6159441</v>
      </c>
      <c r="E63" s="29">
        <v>21786443</v>
      </c>
      <c r="F63" s="47">
        <v>0.28270000000000001</v>
      </c>
      <c r="G63">
        <v>0</v>
      </c>
    </row>
    <row r="64" spans="1:7" x14ac:dyDescent="0.3">
      <c r="A64" s="46" t="s">
        <v>206</v>
      </c>
      <c r="B64" s="46" t="s">
        <v>67</v>
      </c>
      <c r="C64" s="28" t="s">
        <v>205</v>
      </c>
      <c r="D64" s="28">
        <v>453381</v>
      </c>
      <c r="E64" s="29">
        <v>3511874</v>
      </c>
      <c r="F64" s="47">
        <v>0.12909999999999999</v>
      </c>
      <c r="G64">
        <v>0</v>
      </c>
    </row>
    <row r="65" spans="1:7" x14ac:dyDescent="0.3">
      <c r="A65" s="46" t="s">
        <v>208</v>
      </c>
      <c r="B65" s="46" t="s">
        <v>34</v>
      </c>
      <c r="C65" s="28" t="s">
        <v>207</v>
      </c>
      <c r="D65" s="28">
        <v>658229.12</v>
      </c>
      <c r="E65" s="29">
        <v>679055.87</v>
      </c>
      <c r="F65" s="47">
        <v>0.96930000000000005</v>
      </c>
      <c r="G65">
        <v>0</v>
      </c>
    </row>
    <row r="66" spans="1:7" x14ac:dyDescent="0.3">
      <c r="A66" s="46" t="s">
        <v>210</v>
      </c>
      <c r="B66" s="46" t="s">
        <v>45</v>
      </c>
      <c r="C66" s="28" t="s">
        <v>209</v>
      </c>
      <c r="D66" s="28">
        <v>2187376.5499999998</v>
      </c>
      <c r="E66" s="29">
        <v>7521262.2000000002</v>
      </c>
      <c r="F66" s="47">
        <v>0.2908</v>
      </c>
      <c r="G66">
        <v>0</v>
      </c>
    </row>
    <row r="67" spans="1:7" x14ac:dyDescent="0.3">
      <c r="A67" s="46" t="s">
        <v>212</v>
      </c>
      <c r="B67" s="46" t="s">
        <v>16</v>
      </c>
      <c r="C67" s="28" t="s">
        <v>211</v>
      </c>
      <c r="D67" s="28">
        <v>460442</v>
      </c>
      <c r="E67" s="29">
        <v>714834</v>
      </c>
      <c r="F67" s="47">
        <v>0.64410000000000001</v>
      </c>
      <c r="G67">
        <v>0</v>
      </c>
    </row>
    <row r="68" spans="1:7" x14ac:dyDescent="0.3">
      <c r="A68" s="46" t="s">
        <v>214</v>
      </c>
      <c r="B68" s="46" t="s">
        <v>75</v>
      </c>
      <c r="C68" s="28" t="s">
        <v>213</v>
      </c>
      <c r="D68" s="28">
        <v>11763593.59</v>
      </c>
      <c r="E68" s="29">
        <v>19603049.559999999</v>
      </c>
      <c r="F68" s="47">
        <v>0.60009999999999997</v>
      </c>
      <c r="G68">
        <v>0</v>
      </c>
    </row>
    <row r="69" spans="1:7" x14ac:dyDescent="0.3">
      <c r="A69" s="46" t="s">
        <v>216</v>
      </c>
      <c r="B69" s="46" t="s">
        <v>47</v>
      </c>
      <c r="C69" s="28" t="s">
        <v>215</v>
      </c>
      <c r="D69" s="28">
        <v>1701827</v>
      </c>
      <c r="E69" s="29">
        <v>5699613</v>
      </c>
      <c r="F69" s="47">
        <v>0.29859999999999998</v>
      </c>
      <c r="G69">
        <v>0</v>
      </c>
    </row>
    <row r="70" spans="1:7" x14ac:dyDescent="0.3">
      <c r="A70" s="46" t="s">
        <v>221</v>
      </c>
      <c r="B70" s="46" t="s">
        <v>63</v>
      </c>
      <c r="C70" s="28" t="s">
        <v>220</v>
      </c>
      <c r="D70" s="28">
        <v>19900.599999999999</v>
      </c>
      <c r="E70" s="29">
        <v>484560.28</v>
      </c>
      <c r="F70" s="47">
        <v>4.1099999999999998E-2</v>
      </c>
      <c r="G70">
        <v>12.5</v>
      </c>
    </row>
    <row r="71" spans="1:7" x14ac:dyDescent="0.3">
      <c r="A71" s="46" t="s">
        <v>224</v>
      </c>
      <c r="B71" s="46" t="s">
        <v>43</v>
      </c>
      <c r="C71" s="28" t="s">
        <v>223</v>
      </c>
      <c r="D71" s="28">
        <v>370526</v>
      </c>
      <c r="E71" s="29">
        <v>1683515</v>
      </c>
      <c r="F71" s="47">
        <v>0.22009999999999999</v>
      </c>
      <c r="G71">
        <v>0</v>
      </c>
    </row>
    <row r="72" spans="1:7" x14ac:dyDescent="0.3">
      <c r="A72" s="46" t="s">
        <v>226</v>
      </c>
      <c r="B72" s="46" t="s">
        <v>73</v>
      </c>
      <c r="C72" s="28" t="s">
        <v>225</v>
      </c>
      <c r="D72" s="28">
        <v>82633.52</v>
      </c>
      <c r="E72" s="29">
        <v>1743181.28</v>
      </c>
      <c r="F72" s="47">
        <v>4.7399999999999998E-2</v>
      </c>
      <c r="G72">
        <v>12.5</v>
      </c>
    </row>
    <row r="73" spans="1:7" x14ac:dyDescent="0.3">
      <c r="A73" s="46" t="s">
        <v>228</v>
      </c>
      <c r="B73" s="46" t="s">
        <v>50</v>
      </c>
      <c r="C73" s="28" t="s">
        <v>227</v>
      </c>
      <c r="D73" s="28">
        <v>915808</v>
      </c>
      <c r="E73" s="29">
        <v>1982717</v>
      </c>
      <c r="F73" s="47">
        <v>0.46189999999999998</v>
      </c>
      <c r="G73">
        <v>0</v>
      </c>
    </row>
    <row r="74" spans="1:7" x14ac:dyDescent="0.3">
      <c r="A74" s="46" t="s">
        <v>231</v>
      </c>
      <c r="B74" s="46" t="s">
        <v>9</v>
      </c>
      <c r="C74" s="28" t="s">
        <v>230</v>
      </c>
      <c r="D74" s="28">
        <v>40699.19</v>
      </c>
      <c r="E74" s="29">
        <v>316362.48</v>
      </c>
      <c r="F74" s="47">
        <v>0.12859999999999999</v>
      </c>
      <c r="G74">
        <v>0</v>
      </c>
    </row>
    <row r="75" spans="1:7" x14ac:dyDescent="0.3">
      <c r="A75" s="46" t="s">
        <v>233</v>
      </c>
      <c r="B75" s="46" t="s">
        <v>44</v>
      </c>
      <c r="C75" s="28" t="s">
        <v>232</v>
      </c>
      <c r="D75" s="28">
        <v>1996396</v>
      </c>
      <c r="E75" s="29">
        <v>3931730</v>
      </c>
      <c r="F75" s="47">
        <v>0.50780000000000003</v>
      </c>
      <c r="G75">
        <v>0</v>
      </c>
    </row>
    <row r="76" spans="1:7" x14ac:dyDescent="0.3">
      <c r="A76" s="46" t="s">
        <v>236</v>
      </c>
      <c r="B76" s="46" t="s">
        <v>66</v>
      </c>
      <c r="C76" s="28" t="s">
        <v>235</v>
      </c>
      <c r="D76" s="28">
        <v>483171.5</v>
      </c>
      <c r="E76" s="29">
        <v>1582223.73</v>
      </c>
      <c r="F76" s="47">
        <v>0.3054</v>
      </c>
      <c r="G76">
        <v>0</v>
      </c>
    </row>
    <row r="77" spans="1:7" x14ac:dyDescent="0.3">
      <c r="A77" s="46" t="s">
        <v>238</v>
      </c>
      <c r="B77" s="46" t="s">
        <v>65</v>
      </c>
      <c r="C77" s="28" t="s">
        <v>237</v>
      </c>
      <c r="D77" s="28">
        <v>3395494</v>
      </c>
      <c r="E77" s="29">
        <v>5920343</v>
      </c>
      <c r="F77" s="47">
        <v>0.57350000000000001</v>
      </c>
      <c r="G77">
        <v>0</v>
      </c>
    </row>
    <row r="78" spans="1:7" x14ac:dyDescent="0.3">
      <c r="A78" s="46" t="s">
        <v>240</v>
      </c>
      <c r="B78" s="46" t="s">
        <v>41</v>
      </c>
      <c r="C78" s="28" t="s">
        <v>239</v>
      </c>
      <c r="D78" s="28">
        <v>115451</v>
      </c>
      <c r="E78" s="29">
        <v>927154</v>
      </c>
      <c r="F78" s="47">
        <v>0.1245</v>
      </c>
      <c r="G78">
        <v>0</v>
      </c>
    </row>
    <row r="79" spans="1:7" x14ac:dyDescent="0.3">
      <c r="A79" s="46" t="s">
        <v>242</v>
      </c>
      <c r="B79" s="46" t="s">
        <v>41</v>
      </c>
      <c r="C79" s="28" t="s">
        <v>241</v>
      </c>
      <c r="D79" s="28">
        <v>1024025.57</v>
      </c>
      <c r="E79" s="29">
        <v>2298227.9300000002</v>
      </c>
      <c r="F79" s="47">
        <v>0.4456</v>
      </c>
      <c r="G79">
        <v>0</v>
      </c>
    </row>
    <row r="80" spans="1:7" x14ac:dyDescent="0.3">
      <c r="A80" s="46" t="s">
        <v>244</v>
      </c>
      <c r="B80" s="46" t="s">
        <v>16</v>
      </c>
      <c r="C80" s="28" t="s">
        <v>243</v>
      </c>
      <c r="D80" s="28">
        <v>53608.21</v>
      </c>
      <c r="E80" s="29">
        <v>565556.80000000005</v>
      </c>
      <c r="F80" s="47">
        <v>9.4799999999999995E-2</v>
      </c>
      <c r="G80">
        <v>6.25</v>
      </c>
    </row>
    <row r="81" spans="1:7" x14ac:dyDescent="0.3">
      <c r="A81" s="46" t="s">
        <v>246</v>
      </c>
      <c r="B81" s="46" t="s">
        <v>76</v>
      </c>
      <c r="C81" s="28" t="s">
        <v>245</v>
      </c>
      <c r="D81" s="28">
        <v>305150.73</v>
      </c>
      <c r="E81" s="29">
        <v>638493.78</v>
      </c>
      <c r="F81" s="47">
        <v>0.47789999999999999</v>
      </c>
      <c r="G81">
        <v>0</v>
      </c>
    </row>
    <row r="82" spans="1:7" x14ac:dyDescent="0.3">
      <c r="A82" s="46" t="s">
        <v>249</v>
      </c>
      <c r="B82" s="46" t="s">
        <v>42</v>
      </c>
      <c r="C82" s="28" t="s">
        <v>248</v>
      </c>
      <c r="D82" s="28">
        <v>193676.31</v>
      </c>
      <c r="E82" s="29">
        <v>152522.88</v>
      </c>
      <c r="F82" s="47">
        <v>1.2698</v>
      </c>
      <c r="G82">
        <v>0</v>
      </c>
    </row>
    <row r="83" spans="1:7" x14ac:dyDescent="0.3">
      <c r="A83" s="46" t="s">
        <v>251</v>
      </c>
      <c r="B83" s="46" t="s">
        <v>14</v>
      </c>
      <c r="C83" s="28" t="s">
        <v>250</v>
      </c>
      <c r="D83" s="28">
        <v>0</v>
      </c>
      <c r="E83" s="29">
        <v>298178.12</v>
      </c>
      <c r="F83" s="47">
        <v>0</v>
      </c>
      <c r="G83">
        <v>25</v>
      </c>
    </row>
    <row r="84" spans="1:7" x14ac:dyDescent="0.3">
      <c r="A84" s="46" t="s">
        <v>253</v>
      </c>
      <c r="B84" s="46" t="s">
        <v>38</v>
      </c>
      <c r="C84" s="28" t="s">
        <v>252</v>
      </c>
      <c r="D84" s="28">
        <v>894210</v>
      </c>
      <c r="E84" s="29">
        <v>5645472</v>
      </c>
      <c r="F84" s="47">
        <v>0.15840000000000001</v>
      </c>
      <c r="G84">
        <v>0</v>
      </c>
    </row>
    <row r="85" spans="1:7" x14ac:dyDescent="0.3">
      <c r="A85" s="46" t="s">
        <v>255</v>
      </c>
      <c r="B85" s="46" t="s">
        <v>13</v>
      </c>
      <c r="C85" s="28" t="s">
        <v>254</v>
      </c>
      <c r="D85" s="28">
        <v>325310.17</v>
      </c>
      <c r="E85" s="29">
        <v>682666.73</v>
      </c>
      <c r="F85" s="47">
        <v>0.47649999999999998</v>
      </c>
      <c r="G85">
        <v>0</v>
      </c>
    </row>
    <row r="86" spans="1:7" x14ac:dyDescent="0.3">
      <c r="A86" s="46" t="s">
        <v>257</v>
      </c>
      <c r="B86" s="46" t="s">
        <v>14</v>
      </c>
      <c r="C86" s="28" t="s">
        <v>256</v>
      </c>
      <c r="D86" s="28">
        <v>525277.30000000005</v>
      </c>
      <c r="E86" s="29">
        <v>520441.73</v>
      </c>
      <c r="F86" s="47">
        <v>1.0093000000000001</v>
      </c>
      <c r="G86">
        <v>0</v>
      </c>
    </row>
    <row r="87" spans="1:7" x14ac:dyDescent="0.3">
      <c r="A87" s="46" t="s">
        <v>259</v>
      </c>
      <c r="B87" s="46" t="s">
        <v>70</v>
      </c>
      <c r="C87" s="28" t="s">
        <v>258</v>
      </c>
      <c r="D87" s="28">
        <v>3143134.19</v>
      </c>
      <c r="E87" s="29">
        <v>5197953.5999999996</v>
      </c>
      <c r="F87" s="47">
        <v>0.60470000000000002</v>
      </c>
      <c r="G87">
        <v>0</v>
      </c>
    </row>
    <row r="88" spans="1:7" x14ac:dyDescent="0.3">
      <c r="A88" s="46" t="s">
        <v>263</v>
      </c>
      <c r="B88" s="46" t="s">
        <v>16</v>
      </c>
      <c r="C88" s="28" t="s">
        <v>262</v>
      </c>
      <c r="D88" s="28">
        <v>98092.54</v>
      </c>
      <c r="E88" s="29">
        <v>1153780.75</v>
      </c>
      <c r="F88" s="47">
        <v>8.5000000000000006E-2</v>
      </c>
      <c r="G88">
        <v>6.25</v>
      </c>
    </row>
    <row r="89" spans="1:7" x14ac:dyDescent="0.3">
      <c r="A89" s="46" t="s">
        <v>265</v>
      </c>
      <c r="B89" s="46" t="s">
        <v>55</v>
      </c>
      <c r="C89" s="28" t="s">
        <v>264</v>
      </c>
      <c r="D89" s="28">
        <v>723754.76</v>
      </c>
      <c r="E89" s="29">
        <v>1536490.64</v>
      </c>
      <c r="F89" s="47">
        <v>0.47099999999999997</v>
      </c>
      <c r="G89">
        <v>0</v>
      </c>
    </row>
    <row r="90" spans="1:7" x14ac:dyDescent="0.3">
      <c r="A90" s="46" t="s">
        <v>268</v>
      </c>
      <c r="B90" s="46" t="s">
        <v>22</v>
      </c>
      <c r="C90" s="28" t="s">
        <v>267</v>
      </c>
      <c r="D90" s="28">
        <v>231126.09</v>
      </c>
      <c r="E90" s="29">
        <v>589002.31000000006</v>
      </c>
      <c r="F90" s="47">
        <v>0.39240000000000003</v>
      </c>
      <c r="G90">
        <v>0</v>
      </c>
    </row>
    <row r="91" spans="1:7" x14ac:dyDescent="0.3">
      <c r="A91" s="46" t="s">
        <v>270</v>
      </c>
      <c r="B91" s="46" t="s">
        <v>33</v>
      </c>
      <c r="C91" s="28" t="s">
        <v>269</v>
      </c>
      <c r="D91" s="28">
        <v>206130.8</v>
      </c>
      <c r="E91" s="29">
        <v>249860.38</v>
      </c>
      <c r="F91" s="47">
        <v>0.82499999999999996</v>
      </c>
      <c r="G91">
        <v>0</v>
      </c>
    </row>
    <row r="92" spans="1:7" x14ac:dyDescent="0.3">
      <c r="A92" s="46" t="s">
        <v>272</v>
      </c>
      <c r="B92" s="46" t="s">
        <v>25</v>
      </c>
      <c r="C92" s="28" t="s">
        <v>271</v>
      </c>
      <c r="D92" s="28">
        <v>789027</v>
      </c>
      <c r="E92" s="29">
        <v>1761031</v>
      </c>
      <c r="F92" s="47">
        <v>0.44800000000000001</v>
      </c>
      <c r="G92">
        <v>0</v>
      </c>
    </row>
    <row r="93" spans="1:7" x14ac:dyDescent="0.3">
      <c r="A93" s="46" t="s">
        <v>274</v>
      </c>
      <c r="B93" s="46" t="s">
        <v>41</v>
      </c>
      <c r="C93" s="28" t="s">
        <v>273</v>
      </c>
      <c r="D93" s="28">
        <v>9129</v>
      </c>
      <c r="E93" s="29">
        <v>446872</v>
      </c>
      <c r="F93" s="47">
        <v>2.0400000000000001E-2</v>
      </c>
      <c r="G93">
        <v>18.75</v>
      </c>
    </row>
    <row r="94" spans="1:7" x14ac:dyDescent="0.3">
      <c r="A94" s="46" t="s">
        <v>276</v>
      </c>
      <c r="B94" s="46" t="s">
        <v>56</v>
      </c>
      <c r="C94" s="28" t="s">
        <v>275</v>
      </c>
      <c r="D94" s="28">
        <v>51692.14</v>
      </c>
      <c r="E94" s="29">
        <v>345063.02</v>
      </c>
      <c r="F94" s="47">
        <v>0.14979999999999999</v>
      </c>
      <c r="G94">
        <v>0</v>
      </c>
    </row>
    <row r="95" spans="1:7" x14ac:dyDescent="0.3">
      <c r="A95" s="46" t="s">
        <v>278</v>
      </c>
      <c r="B95" s="46" t="s">
        <v>53</v>
      </c>
      <c r="C95" s="28" t="s">
        <v>277</v>
      </c>
      <c r="D95" s="28">
        <v>6520506</v>
      </c>
      <c r="E95" s="29">
        <v>6740972</v>
      </c>
      <c r="F95" s="47">
        <v>0.96730000000000005</v>
      </c>
      <c r="G95">
        <v>0</v>
      </c>
    </row>
    <row r="96" spans="1:7" x14ac:dyDescent="0.3">
      <c r="A96" s="46" t="s">
        <v>280</v>
      </c>
      <c r="B96" s="46" t="s">
        <v>59</v>
      </c>
      <c r="C96" s="28" t="s">
        <v>279</v>
      </c>
      <c r="D96" s="28">
        <v>2176277</v>
      </c>
      <c r="E96" s="29">
        <v>5435434</v>
      </c>
      <c r="F96" s="47">
        <v>0.40039999999999998</v>
      </c>
      <c r="G96">
        <v>0</v>
      </c>
    </row>
    <row r="97" spans="1:7" x14ac:dyDescent="0.3">
      <c r="A97" s="46" t="s">
        <v>282</v>
      </c>
      <c r="B97" s="46" t="s">
        <v>44</v>
      </c>
      <c r="C97" s="28" t="s">
        <v>281</v>
      </c>
      <c r="D97" s="28">
        <v>2170214.4500000002</v>
      </c>
      <c r="E97" s="29">
        <v>3384399.41</v>
      </c>
      <c r="F97" s="47">
        <v>0.64119999999999999</v>
      </c>
      <c r="G97">
        <v>0</v>
      </c>
    </row>
    <row r="98" spans="1:7" x14ac:dyDescent="0.3">
      <c r="A98" s="46" t="s">
        <v>284</v>
      </c>
      <c r="B98" s="46" t="s">
        <v>45</v>
      </c>
      <c r="C98" s="28" t="s">
        <v>283</v>
      </c>
      <c r="D98" s="28">
        <v>866628</v>
      </c>
      <c r="E98" s="29">
        <v>1740140</v>
      </c>
      <c r="F98" s="47">
        <v>0.498</v>
      </c>
      <c r="G98">
        <v>0</v>
      </c>
    </row>
    <row r="99" spans="1:7" x14ac:dyDescent="0.3">
      <c r="A99" s="46" t="s">
        <v>286</v>
      </c>
      <c r="B99" s="46" t="s">
        <v>41</v>
      </c>
      <c r="C99" s="28" t="s">
        <v>285</v>
      </c>
      <c r="D99" s="28">
        <v>1850771.12</v>
      </c>
      <c r="E99" s="29">
        <v>4233454.7699999996</v>
      </c>
      <c r="F99" s="47">
        <v>0.43719999999999998</v>
      </c>
      <c r="G99">
        <v>0</v>
      </c>
    </row>
    <row r="100" spans="1:7" x14ac:dyDescent="0.3">
      <c r="A100" s="46" t="s">
        <v>288</v>
      </c>
      <c r="B100" s="46" t="s">
        <v>50</v>
      </c>
      <c r="C100" s="28" t="s">
        <v>287</v>
      </c>
      <c r="D100" s="28">
        <v>836784.64000000001</v>
      </c>
      <c r="E100" s="29">
        <v>465327.58</v>
      </c>
      <c r="F100" s="47">
        <v>1.7983</v>
      </c>
      <c r="G100">
        <v>0</v>
      </c>
    </row>
    <row r="101" spans="1:7" x14ac:dyDescent="0.3">
      <c r="A101" s="46" t="s">
        <v>290</v>
      </c>
      <c r="B101" s="46" t="s">
        <v>55</v>
      </c>
      <c r="C101" s="28" t="s">
        <v>289</v>
      </c>
      <c r="D101" s="28">
        <v>152895.16</v>
      </c>
      <c r="E101" s="29">
        <v>676542.42</v>
      </c>
      <c r="F101" s="47">
        <v>0.22600000000000001</v>
      </c>
      <c r="G101">
        <v>0</v>
      </c>
    </row>
    <row r="102" spans="1:7" x14ac:dyDescent="0.3">
      <c r="A102" s="46" t="s">
        <v>292</v>
      </c>
      <c r="B102" s="46" t="s">
        <v>52</v>
      </c>
      <c r="C102" s="28" t="s">
        <v>291</v>
      </c>
      <c r="D102" s="28">
        <v>1675475</v>
      </c>
      <c r="E102" s="29">
        <v>2181223</v>
      </c>
      <c r="F102" s="47">
        <v>0.7681</v>
      </c>
      <c r="G102">
        <v>0</v>
      </c>
    </row>
    <row r="103" spans="1:7" x14ac:dyDescent="0.3">
      <c r="A103" s="46" t="s">
        <v>294</v>
      </c>
      <c r="B103" s="46" t="s">
        <v>50</v>
      </c>
      <c r="C103" s="28" t="s">
        <v>293</v>
      </c>
      <c r="D103" s="28">
        <v>734046</v>
      </c>
      <c r="E103" s="29">
        <v>1824320</v>
      </c>
      <c r="F103" s="47">
        <v>0.40239999999999998</v>
      </c>
      <c r="G103">
        <v>0</v>
      </c>
    </row>
    <row r="104" spans="1:7" x14ac:dyDescent="0.3">
      <c r="A104" s="46" t="s">
        <v>296</v>
      </c>
      <c r="B104" s="46" t="s">
        <v>74</v>
      </c>
      <c r="C104" s="28" t="s">
        <v>295</v>
      </c>
      <c r="D104" s="28">
        <v>821567</v>
      </c>
      <c r="E104" s="29">
        <v>2090048</v>
      </c>
      <c r="F104" s="47">
        <v>0.3931</v>
      </c>
      <c r="G104">
        <v>0</v>
      </c>
    </row>
    <row r="105" spans="1:7" x14ac:dyDescent="0.3">
      <c r="A105" s="46" t="s">
        <v>298</v>
      </c>
      <c r="B105" s="46" t="s">
        <v>66</v>
      </c>
      <c r="C105" s="28" t="s">
        <v>297</v>
      </c>
      <c r="D105" s="28">
        <v>279260.19</v>
      </c>
      <c r="E105" s="29">
        <v>479789.64</v>
      </c>
      <c r="F105" s="47">
        <v>0.58199999999999996</v>
      </c>
      <c r="G105">
        <v>0</v>
      </c>
    </row>
    <row r="106" spans="1:7" x14ac:dyDescent="0.3">
      <c r="A106" s="46" t="s">
        <v>300</v>
      </c>
      <c r="B106" s="46" t="s">
        <v>40</v>
      </c>
      <c r="C106" s="28" t="s">
        <v>299</v>
      </c>
      <c r="D106" s="28">
        <v>69821</v>
      </c>
      <c r="E106" s="29">
        <v>42403</v>
      </c>
      <c r="F106" s="47">
        <v>1.6466000000000001</v>
      </c>
      <c r="G106">
        <v>0</v>
      </c>
    </row>
    <row r="107" spans="1:7" x14ac:dyDescent="0.3">
      <c r="A107" s="46" t="s">
        <v>302</v>
      </c>
      <c r="B107" s="46" t="s">
        <v>57</v>
      </c>
      <c r="C107" s="28" t="s">
        <v>301</v>
      </c>
      <c r="D107" s="28">
        <v>1473884</v>
      </c>
      <c r="E107" s="29">
        <v>3002876</v>
      </c>
      <c r="F107" s="47">
        <v>0.49080000000000001</v>
      </c>
      <c r="G107">
        <v>0</v>
      </c>
    </row>
    <row r="108" spans="1:7" x14ac:dyDescent="0.3">
      <c r="A108" s="46" t="s">
        <v>304</v>
      </c>
      <c r="B108" s="46" t="s">
        <v>7</v>
      </c>
      <c r="C108" s="28" t="s">
        <v>303</v>
      </c>
      <c r="D108" s="28">
        <v>2190514</v>
      </c>
      <c r="E108" s="29">
        <v>6548205</v>
      </c>
      <c r="F108" s="47">
        <v>0.33450000000000002</v>
      </c>
      <c r="G108">
        <v>0</v>
      </c>
    </row>
    <row r="109" spans="1:7" x14ac:dyDescent="0.3">
      <c r="A109" s="46" t="s">
        <v>306</v>
      </c>
      <c r="B109" s="46" t="s">
        <v>42</v>
      </c>
      <c r="C109" s="28" t="s">
        <v>305</v>
      </c>
      <c r="D109" s="28">
        <v>8301.6299999999992</v>
      </c>
      <c r="E109" s="29">
        <v>139644.72</v>
      </c>
      <c r="F109" s="47">
        <v>5.9400000000000001E-2</v>
      </c>
      <c r="G109">
        <v>12.5</v>
      </c>
    </row>
    <row r="110" spans="1:7" x14ac:dyDescent="0.3">
      <c r="A110" s="46" t="s">
        <v>308</v>
      </c>
      <c r="B110" s="46" t="s">
        <v>56</v>
      </c>
      <c r="C110" s="28" t="s">
        <v>307</v>
      </c>
      <c r="D110" s="28">
        <v>0</v>
      </c>
      <c r="E110" s="29">
        <v>4415408</v>
      </c>
      <c r="F110" s="47">
        <v>0</v>
      </c>
      <c r="G110">
        <v>25</v>
      </c>
    </row>
    <row r="111" spans="1:7" x14ac:dyDescent="0.3">
      <c r="A111" s="46" t="s">
        <v>310</v>
      </c>
      <c r="B111" s="46" t="s">
        <v>42</v>
      </c>
      <c r="C111" s="28" t="s">
        <v>309</v>
      </c>
      <c r="D111" s="28">
        <v>0</v>
      </c>
      <c r="E111" s="29">
        <v>425801.84</v>
      </c>
      <c r="F111" s="47">
        <v>0</v>
      </c>
      <c r="G111">
        <v>25</v>
      </c>
    </row>
    <row r="112" spans="1:7" x14ac:dyDescent="0.3">
      <c r="A112" s="46" t="s">
        <v>312</v>
      </c>
      <c r="B112" s="46" t="s">
        <v>36</v>
      </c>
      <c r="C112" s="28" t="s">
        <v>311</v>
      </c>
      <c r="D112" s="28">
        <v>389042</v>
      </c>
      <c r="E112" s="29">
        <v>861529</v>
      </c>
      <c r="F112" s="47">
        <v>0.4516</v>
      </c>
      <c r="G112">
        <v>0</v>
      </c>
    </row>
    <row r="113" spans="1:7" x14ac:dyDescent="0.3">
      <c r="A113" s="46" t="s">
        <v>314</v>
      </c>
      <c r="B113" s="46" t="s">
        <v>60</v>
      </c>
      <c r="C113" s="28" t="s">
        <v>313</v>
      </c>
      <c r="D113" s="28">
        <v>1291704.3200000001</v>
      </c>
      <c r="E113" s="29">
        <v>3643971.6</v>
      </c>
      <c r="F113" s="47">
        <v>0.35449999999999998</v>
      </c>
      <c r="G113">
        <v>0</v>
      </c>
    </row>
    <row r="114" spans="1:7" x14ac:dyDescent="0.3">
      <c r="A114" s="46" t="s">
        <v>317</v>
      </c>
      <c r="B114" s="46" t="s">
        <v>47</v>
      </c>
      <c r="C114" s="28" t="s">
        <v>316</v>
      </c>
      <c r="D114" s="28">
        <v>1522477</v>
      </c>
      <c r="E114" s="29">
        <v>1869004</v>
      </c>
      <c r="F114" s="47">
        <v>0.81459999999999999</v>
      </c>
      <c r="G114">
        <v>0</v>
      </c>
    </row>
    <row r="115" spans="1:7" x14ac:dyDescent="0.3">
      <c r="A115" s="46" t="s">
        <v>319</v>
      </c>
      <c r="B115" s="46" t="s">
        <v>38</v>
      </c>
      <c r="C115" s="28" t="s">
        <v>318</v>
      </c>
      <c r="D115" s="28">
        <v>-325946</v>
      </c>
      <c r="E115" s="29">
        <v>2833578</v>
      </c>
      <c r="F115" s="47">
        <v>-0.115</v>
      </c>
      <c r="G115">
        <v>25</v>
      </c>
    </row>
    <row r="116" spans="1:7" x14ac:dyDescent="0.3">
      <c r="A116" s="46" t="s">
        <v>321</v>
      </c>
      <c r="B116" s="46" t="s">
        <v>42</v>
      </c>
      <c r="C116" s="28" t="s">
        <v>320</v>
      </c>
      <c r="D116" s="28">
        <v>9616.1299999999992</v>
      </c>
      <c r="E116" s="29">
        <v>253055.39</v>
      </c>
      <c r="F116" s="47">
        <v>3.7999999999999999E-2</v>
      </c>
      <c r="G116">
        <v>12.5</v>
      </c>
    </row>
    <row r="117" spans="1:7" x14ac:dyDescent="0.3">
      <c r="A117" s="46" t="s">
        <v>323</v>
      </c>
      <c r="B117" s="46" t="s">
        <v>75</v>
      </c>
      <c r="C117" s="28" t="s">
        <v>322</v>
      </c>
      <c r="D117" s="28">
        <v>9612203</v>
      </c>
      <c r="E117" s="29">
        <v>23971202</v>
      </c>
      <c r="F117" s="47">
        <v>0.40100000000000002</v>
      </c>
      <c r="G117">
        <v>0</v>
      </c>
    </row>
    <row r="118" spans="1:7" x14ac:dyDescent="0.3">
      <c r="A118" s="46" t="s">
        <v>325</v>
      </c>
      <c r="B118" s="46" t="s">
        <v>9</v>
      </c>
      <c r="C118" s="28" t="s">
        <v>324</v>
      </c>
      <c r="D118" s="28">
        <v>202598</v>
      </c>
      <c r="E118" s="29">
        <v>1151035</v>
      </c>
      <c r="F118" s="47">
        <v>0.17599999999999999</v>
      </c>
      <c r="G118">
        <v>0</v>
      </c>
    </row>
    <row r="119" spans="1:7" x14ac:dyDescent="0.3">
      <c r="A119" s="46" t="s">
        <v>328</v>
      </c>
      <c r="B119" s="46" t="s">
        <v>43</v>
      </c>
      <c r="C119" s="28" t="s">
        <v>327</v>
      </c>
      <c r="D119" s="28">
        <v>2569978.2000000002</v>
      </c>
      <c r="E119" s="29">
        <v>4236348.74</v>
      </c>
      <c r="F119" s="47">
        <v>0.60660000000000003</v>
      </c>
      <c r="G119">
        <v>0</v>
      </c>
    </row>
    <row r="120" spans="1:7" x14ac:dyDescent="0.3">
      <c r="A120" s="46" t="s">
        <v>330</v>
      </c>
      <c r="B120" s="46" t="s">
        <v>44</v>
      </c>
      <c r="C120" s="28" t="s">
        <v>329</v>
      </c>
      <c r="D120" s="28">
        <v>647384.86</v>
      </c>
      <c r="E120" s="29">
        <v>274828.27</v>
      </c>
      <c r="F120" s="47">
        <v>2.3555999999999999</v>
      </c>
      <c r="G120">
        <v>0</v>
      </c>
    </row>
    <row r="121" spans="1:7" x14ac:dyDescent="0.3">
      <c r="A121" s="46" t="s">
        <v>332</v>
      </c>
      <c r="B121" s="46" t="s">
        <v>41</v>
      </c>
      <c r="C121" s="28" t="s">
        <v>331</v>
      </c>
      <c r="D121" s="28">
        <v>249599.85</v>
      </c>
      <c r="E121" s="29">
        <v>415205.65</v>
      </c>
      <c r="F121" s="47">
        <v>0.60109999999999997</v>
      </c>
      <c r="G121">
        <v>0</v>
      </c>
    </row>
    <row r="122" spans="1:7" x14ac:dyDescent="0.3">
      <c r="A122" s="46" t="s">
        <v>334</v>
      </c>
      <c r="B122" s="46" t="s">
        <v>61</v>
      </c>
      <c r="C122" s="28" t="s">
        <v>333</v>
      </c>
      <c r="D122" s="28">
        <v>52481.919999999998</v>
      </c>
      <c r="E122" s="29">
        <v>441566.65</v>
      </c>
      <c r="F122" s="47">
        <v>0.11890000000000001</v>
      </c>
      <c r="G122">
        <v>0</v>
      </c>
    </row>
    <row r="123" spans="1:7" x14ac:dyDescent="0.3">
      <c r="A123" s="46" t="s">
        <v>336</v>
      </c>
      <c r="B123" s="46" t="s">
        <v>13</v>
      </c>
      <c r="C123" s="28" t="s">
        <v>335</v>
      </c>
      <c r="D123" s="28">
        <v>358383.14</v>
      </c>
      <c r="E123" s="29">
        <v>645333.31000000006</v>
      </c>
      <c r="F123" s="47">
        <v>0.55530000000000002</v>
      </c>
      <c r="G123">
        <v>0</v>
      </c>
    </row>
    <row r="124" spans="1:7" x14ac:dyDescent="0.3">
      <c r="A124" s="46" t="s">
        <v>339</v>
      </c>
      <c r="B124" s="46" t="s">
        <v>31</v>
      </c>
      <c r="C124" s="28" t="s">
        <v>338</v>
      </c>
      <c r="D124" s="28">
        <v>2851949</v>
      </c>
      <c r="E124" s="29">
        <v>17748729</v>
      </c>
      <c r="F124" s="47">
        <v>0.16070000000000001</v>
      </c>
      <c r="G124">
        <v>0</v>
      </c>
    </row>
    <row r="125" spans="1:7" x14ac:dyDescent="0.3">
      <c r="A125" s="46" t="s">
        <v>341</v>
      </c>
      <c r="B125" s="46" t="s">
        <v>11</v>
      </c>
      <c r="C125" s="28" t="s">
        <v>340</v>
      </c>
      <c r="D125" s="28">
        <v>1453732.71</v>
      </c>
      <c r="E125" s="29">
        <v>1250566.29</v>
      </c>
      <c r="F125" s="47">
        <v>1.1625000000000001</v>
      </c>
      <c r="G125">
        <v>0</v>
      </c>
    </row>
    <row r="126" spans="1:7" x14ac:dyDescent="0.3">
      <c r="A126" s="46" t="s">
        <v>343</v>
      </c>
      <c r="B126" s="46" t="s">
        <v>67</v>
      </c>
      <c r="C126" s="28" t="s">
        <v>342</v>
      </c>
      <c r="D126" s="28">
        <v>264783</v>
      </c>
      <c r="E126" s="29">
        <v>281964</v>
      </c>
      <c r="F126" s="47">
        <v>0.93910000000000005</v>
      </c>
      <c r="G126">
        <v>0</v>
      </c>
    </row>
    <row r="127" spans="1:7" x14ac:dyDescent="0.3">
      <c r="A127" s="46" t="s">
        <v>345</v>
      </c>
      <c r="B127" s="46" t="s">
        <v>41</v>
      </c>
      <c r="C127" s="28" t="s">
        <v>344</v>
      </c>
      <c r="D127" s="28">
        <v>675420.04</v>
      </c>
      <c r="E127" s="29">
        <v>886145.9</v>
      </c>
      <c r="F127" s="47">
        <v>0.76219999999999999</v>
      </c>
      <c r="G127">
        <v>0</v>
      </c>
    </row>
    <row r="128" spans="1:7" x14ac:dyDescent="0.3">
      <c r="A128" s="46" t="s">
        <v>347</v>
      </c>
      <c r="B128" s="46" t="s">
        <v>75</v>
      </c>
      <c r="C128" s="28" t="s">
        <v>346</v>
      </c>
      <c r="D128" s="28">
        <v>3497549</v>
      </c>
      <c r="E128" s="29">
        <v>26022136</v>
      </c>
      <c r="F128" s="47">
        <v>0.13439999999999999</v>
      </c>
      <c r="G128">
        <v>0</v>
      </c>
    </row>
    <row r="129" spans="1:7" x14ac:dyDescent="0.3">
      <c r="A129" s="46" t="s">
        <v>349</v>
      </c>
      <c r="B129" s="46" t="s">
        <v>40</v>
      </c>
      <c r="C129" s="28" t="s">
        <v>348</v>
      </c>
      <c r="D129" s="28">
        <v>1145949</v>
      </c>
      <c r="E129" s="29">
        <v>1990186</v>
      </c>
      <c r="F129" s="47">
        <v>0.57579999999999998</v>
      </c>
      <c r="G129">
        <v>0</v>
      </c>
    </row>
    <row r="130" spans="1:7" x14ac:dyDescent="0.3">
      <c r="A130" s="46" t="s">
        <v>351</v>
      </c>
      <c r="B130" s="46" t="s">
        <v>77</v>
      </c>
      <c r="C130" s="28" t="s">
        <v>350</v>
      </c>
      <c r="D130" s="28">
        <v>183603</v>
      </c>
      <c r="E130" s="29">
        <v>336647</v>
      </c>
      <c r="F130" s="47">
        <v>0.5454</v>
      </c>
      <c r="G130">
        <v>0</v>
      </c>
    </row>
    <row r="131" spans="1:7" x14ac:dyDescent="0.3">
      <c r="A131" s="46" t="s">
        <v>353</v>
      </c>
      <c r="B131" s="46" t="s">
        <v>70</v>
      </c>
      <c r="C131" s="28" t="s">
        <v>352</v>
      </c>
      <c r="D131" s="28">
        <v>955197</v>
      </c>
      <c r="E131" s="29">
        <v>2142962</v>
      </c>
      <c r="F131" s="47">
        <v>0.44569999999999999</v>
      </c>
      <c r="G131">
        <v>0</v>
      </c>
    </row>
    <row r="132" spans="1:7" x14ac:dyDescent="0.3">
      <c r="A132" s="46" t="s">
        <v>355</v>
      </c>
      <c r="B132" s="46" t="s">
        <v>77</v>
      </c>
      <c r="C132" s="28" t="s">
        <v>354</v>
      </c>
      <c r="D132" s="28">
        <v>544861.71</v>
      </c>
      <c r="E132" s="29">
        <v>1226733.27</v>
      </c>
      <c r="F132" s="47">
        <v>0.44419999999999998</v>
      </c>
      <c r="G132">
        <v>0</v>
      </c>
    </row>
    <row r="133" spans="1:7" x14ac:dyDescent="0.3">
      <c r="A133" s="46" t="s">
        <v>357</v>
      </c>
      <c r="B133" s="46" t="s">
        <v>20</v>
      </c>
      <c r="C133" s="28" t="s">
        <v>356</v>
      </c>
      <c r="D133" s="28">
        <v>172326</v>
      </c>
      <c r="E133" s="29">
        <v>465638</v>
      </c>
      <c r="F133" s="47">
        <v>0.37009999999999998</v>
      </c>
      <c r="G133">
        <v>0</v>
      </c>
    </row>
    <row r="134" spans="1:7" x14ac:dyDescent="0.3">
      <c r="A134" s="46" t="s">
        <v>359</v>
      </c>
      <c r="B134" s="46" t="s">
        <v>31</v>
      </c>
      <c r="C134" s="28" t="s">
        <v>358</v>
      </c>
      <c r="D134" s="28">
        <v>4537363</v>
      </c>
      <c r="E134" s="29">
        <v>10316196</v>
      </c>
      <c r="F134" s="47">
        <v>0.43980000000000002</v>
      </c>
      <c r="G134">
        <v>0</v>
      </c>
    </row>
    <row r="135" spans="1:7" x14ac:dyDescent="0.3">
      <c r="A135" s="46" t="s">
        <v>361</v>
      </c>
      <c r="B135" s="46" t="s">
        <v>67</v>
      </c>
      <c r="C135" s="28" t="s">
        <v>360</v>
      </c>
      <c r="D135" s="28">
        <v>13515305</v>
      </c>
      <c r="E135" s="29">
        <v>31171389</v>
      </c>
      <c r="F135" s="47">
        <v>0.43359999999999999</v>
      </c>
      <c r="G135">
        <v>0</v>
      </c>
    </row>
    <row r="136" spans="1:7" x14ac:dyDescent="0.3">
      <c r="A136" s="46" t="s">
        <v>364</v>
      </c>
      <c r="B136" s="46" t="s">
        <v>58</v>
      </c>
      <c r="C136" s="28" t="s">
        <v>363</v>
      </c>
      <c r="D136" s="28">
        <v>210260.23</v>
      </c>
      <c r="E136" s="29">
        <v>159786.4</v>
      </c>
      <c r="F136" s="47">
        <v>1.3159000000000001</v>
      </c>
      <c r="G136">
        <v>0</v>
      </c>
    </row>
    <row r="137" spans="1:7" x14ac:dyDescent="0.3">
      <c r="A137" s="46" t="s">
        <v>366</v>
      </c>
      <c r="B137" s="46" t="s">
        <v>45</v>
      </c>
      <c r="C137" s="28" t="s">
        <v>365</v>
      </c>
      <c r="D137" s="28">
        <v>833215</v>
      </c>
      <c r="E137" s="29">
        <v>11011984</v>
      </c>
      <c r="F137" s="47">
        <v>7.5700000000000003E-2</v>
      </c>
      <c r="G137">
        <v>6.25</v>
      </c>
    </row>
    <row r="138" spans="1:7" x14ac:dyDescent="0.3">
      <c r="A138" s="46" t="s">
        <v>371</v>
      </c>
      <c r="B138" s="46" t="s">
        <v>36</v>
      </c>
      <c r="C138" s="28" t="s">
        <v>370</v>
      </c>
      <c r="D138" s="28">
        <v>324075</v>
      </c>
      <c r="E138" s="29">
        <v>319223</v>
      </c>
      <c r="F138" s="47">
        <v>1.0152000000000001</v>
      </c>
      <c r="G138">
        <v>0</v>
      </c>
    </row>
    <row r="139" spans="1:7" x14ac:dyDescent="0.3">
      <c r="A139" s="46" t="s">
        <v>373</v>
      </c>
      <c r="B139" s="46" t="s">
        <v>51</v>
      </c>
      <c r="C139" s="28" t="s">
        <v>372</v>
      </c>
      <c r="D139" s="28">
        <v>634129.17000000004</v>
      </c>
      <c r="E139" s="29">
        <v>603942.63</v>
      </c>
      <c r="F139" s="47">
        <v>1.05</v>
      </c>
      <c r="G139">
        <v>0</v>
      </c>
    </row>
    <row r="140" spans="1:7" x14ac:dyDescent="0.3">
      <c r="A140" s="46" t="s">
        <v>376</v>
      </c>
      <c r="B140" s="46" t="s">
        <v>13</v>
      </c>
      <c r="C140" s="28" t="s">
        <v>375</v>
      </c>
      <c r="D140" s="28">
        <v>117514</v>
      </c>
      <c r="E140" s="29">
        <v>1466477</v>
      </c>
      <c r="F140" s="47">
        <v>8.0100000000000005E-2</v>
      </c>
      <c r="G140">
        <v>6.25</v>
      </c>
    </row>
    <row r="141" spans="1:7" x14ac:dyDescent="0.3">
      <c r="A141" s="46" t="s">
        <v>378</v>
      </c>
      <c r="B141" s="46" t="s">
        <v>41</v>
      </c>
      <c r="C141" s="28" t="s">
        <v>377</v>
      </c>
      <c r="D141" s="28">
        <v>217784</v>
      </c>
      <c r="E141" s="29">
        <v>60833</v>
      </c>
      <c r="F141" s="47">
        <v>3.58</v>
      </c>
      <c r="G141">
        <v>0</v>
      </c>
    </row>
    <row r="142" spans="1:7" x14ac:dyDescent="0.3">
      <c r="A142" s="46" t="s">
        <v>380</v>
      </c>
      <c r="B142" s="46" t="s">
        <v>18</v>
      </c>
      <c r="C142" s="28" t="s">
        <v>379</v>
      </c>
      <c r="D142" s="28">
        <v>1360518</v>
      </c>
      <c r="E142" s="29">
        <v>4247255</v>
      </c>
      <c r="F142" s="47">
        <v>0.32029999999999997</v>
      </c>
      <c r="G142">
        <v>0</v>
      </c>
    </row>
    <row r="143" spans="1:7" x14ac:dyDescent="0.3">
      <c r="A143" s="46" t="s">
        <v>383</v>
      </c>
      <c r="B143" s="46" t="s">
        <v>11</v>
      </c>
      <c r="C143" s="28" t="s">
        <v>382</v>
      </c>
      <c r="D143" s="28">
        <v>2193656</v>
      </c>
      <c r="E143" s="29">
        <v>20610905</v>
      </c>
      <c r="F143" s="47">
        <v>0.10639999999999999</v>
      </c>
      <c r="G143">
        <v>0</v>
      </c>
    </row>
    <row r="144" spans="1:7" x14ac:dyDescent="0.3">
      <c r="A144" s="46" t="s">
        <v>385</v>
      </c>
      <c r="B144" s="46" t="s">
        <v>62</v>
      </c>
      <c r="C144" s="28" t="s">
        <v>384</v>
      </c>
      <c r="D144" s="28">
        <v>263935.94</v>
      </c>
      <c r="E144" s="29">
        <v>338117.09</v>
      </c>
      <c r="F144" s="47">
        <v>0.78059999999999996</v>
      </c>
      <c r="G144">
        <v>0</v>
      </c>
    </row>
    <row r="145" spans="1:7" x14ac:dyDescent="0.3">
      <c r="A145" s="46" t="s">
        <v>387</v>
      </c>
      <c r="B145" s="46" t="s">
        <v>41</v>
      </c>
      <c r="C145" s="28" t="s">
        <v>386</v>
      </c>
      <c r="D145" s="28">
        <v>150014.38</v>
      </c>
      <c r="E145" s="29">
        <v>458399.97</v>
      </c>
      <c r="F145" s="47">
        <v>0.32729999999999998</v>
      </c>
      <c r="G145">
        <v>0</v>
      </c>
    </row>
    <row r="146" spans="1:7" x14ac:dyDescent="0.3">
      <c r="A146" s="46" t="s">
        <v>389</v>
      </c>
      <c r="B146" s="46" t="s">
        <v>51</v>
      </c>
      <c r="C146" s="28" t="s">
        <v>388</v>
      </c>
      <c r="D146" s="28">
        <v>150955.82</v>
      </c>
      <c r="E146" s="29">
        <v>90742.89</v>
      </c>
      <c r="F146" s="47">
        <v>1.6636</v>
      </c>
      <c r="G146">
        <v>0</v>
      </c>
    </row>
    <row r="147" spans="1:7" x14ac:dyDescent="0.3">
      <c r="A147" s="46" t="s">
        <v>391</v>
      </c>
      <c r="B147" s="46" t="s">
        <v>14</v>
      </c>
      <c r="C147" s="28" t="s">
        <v>390</v>
      </c>
      <c r="D147" s="28">
        <v>1000445.96</v>
      </c>
      <c r="E147" s="29">
        <v>1766652.44</v>
      </c>
      <c r="F147" s="47">
        <v>0.56630000000000003</v>
      </c>
      <c r="G147">
        <v>0</v>
      </c>
    </row>
    <row r="148" spans="1:7" x14ac:dyDescent="0.3">
      <c r="A148" s="46" t="s">
        <v>393</v>
      </c>
      <c r="B148" s="46" t="s">
        <v>45</v>
      </c>
      <c r="C148" s="28" t="s">
        <v>392</v>
      </c>
      <c r="D148" s="28">
        <v>2311554.0499999998</v>
      </c>
      <c r="E148" s="29">
        <v>8736828.9299999997</v>
      </c>
      <c r="F148" s="47">
        <v>0.2646</v>
      </c>
      <c r="G148">
        <v>0</v>
      </c>
    </row>
    <row r="149" spans="1:7" x14ac:dyDescent="0.3">
      <c r="A149" s="46" t="s">
        <v>395</v>
      </c>
      <c r="B149" s="46" t="s">
        <v>16</v>
      </c>
      <c r="C149" s="28" t="s">
        <v>394</v>
      </c>
      <c r="D149" s="28">
        <v>2910428</v>
      </c>
      <c r="E149" s="29">
        <v>1819481</v>
      </c>
      <c r="F149" s="47">
        <v>1.5995999999999999</v>
      </c>
      <c r="G149">
        <v>0</v>
      </c>
    </row>
    <row r="150" spans="1:7" x14ac:dyDescent="0.3">
      <c r="A150" s="46" t="s">
        <v>397</v>
      </c>
      <c r="B150" s="46" t="s">
        <v>47</v>
      </c>
      <c r="C150" s="28" t="s">
        <v>396</v>
      </c>
      <c r="D150" s="28">
        <v>4286100.2699999996</v>
      </c>
      <c r="E150" s="29">
        <v>8723934.4199999999</v>
      </c>
      <c r="F150" s="47">
        <v>0.49130000000000001</v>
      </c>
      <c r="G150">
        <v>0</v>
      </c>
    </row>
    <row r="151" spans="1:7" x14ac:dyDescent="0.3">
      <c r="A151" s="46" t="s">
        <v>399</v>
      </c>
      <c r="B151" s="46" t="s">
        <v>31</v>
      </c>
      <c r="C151" s="28" t="s">
        <v>398</v>
      </c>
      <c r="D151" s="28">
        <v>261371.94</v>
      </c>
      <c r="E151" s="29">
        <v>488983.65</v>
      </c>
      <c r="F151" s="47">
        <v>0.53449999999999998</v>
      </c>
      <c r="G151">
        <v>0</v>
      </c>
    </row>
    <row r="152" spans="1:7" x14ac:dyDescent="0.3">
      <c r="A152" s="46" t="s">
        <v>401</v>
      </c>
      <c r="B152" s="46" t="s">
        <v>51</v>
      </c>
      <c r="C152" s="28" t="s">
        <v>400</v>
      </c>
      <c r="D152" s="28">
        <v>2585660.9500000002</v>
      </c>
      <c r="E152" s="29">
        <v>7304155.9100000001</v>
      </c>
      <c r="F152" s="47">
        <v>0.35399999999999998</v>
      </c>
      <c r="G152">
        <v>0</v>
      </c>
    </row>
    <row r="153" spans="1:7" x14ac:dyDescent="0.3">
      <c r="A153" s="46" t="s">
        <v>405</v>
      </c>
      <c r="B153" s="46" t="s">
        <v>47</v>
      </c>
      <c r="C153" s="28" t="s">
        <v>404</v>
      </c>
      <c r="D153" s="28">
        <v>7716677</v>
      </c>
      <c r="E153" s="29">
        <v>33260692</v>
      </c>
      <c r="F153" s="47">
        <v>0.23200000000000001</v>
      </c>
      <c r="G153">
        <v>0</v>
      </c>
    </row>
    <row r="154" spans="1:7" x14ac:dyDescent="0.3">
      <c r="A154" s="46" t="s">
        <v>407</v>
      </c>
      <c r="B154" s="46" t="s">
        <v>53</v>
      </c>
      <c r="C154" s="28" t="s">
        <v>406</v>
      </c>
      <c r="D154" s="28">
        <v>25927.37</v>
      </c>
      <c r="E154" s="29">
        <v>3129014.29</v>
      </c>
      <c r="F154" s="47">
        <v>8.3000000000000001E-3</v>
      </c>
      <c r="G154">
        <v>18.75</v>
      </c>
    </row>
    <row r="155" spans="1:7" x14ac:dyDescent="0.3">
      <c r="A155" s="46" t="s">
        <v>409</v>
      </c>
      <c r="B155" s="46" t="s">
        <v>47</v>
      </c>
      <c r="C155" s="28" t="s">
        <v>408</v>
      </c>
      <c r="D155" s="28">
        <v>1032603</v>
      </c>
      <c r="E155" s="29">
        <v>3935616</v>
      </c>
      <c r="F155" s="47">
        <v>0.26240000000000002</v>
      </c>
      <c r="G155">
        <v>0</v>
      </c>
    </row>
    <row r="156" spans="1:7" x14ac:dyDescent="0.3">
      <c r="A156" s="46" t="s">
        <v>412</v>
      </c>
      <c r="B156" s="46" t="s">
        <v>73</v>
      </c>
      <c r="C156" s="28" t="s">
        <v>411</v>
      </c>
      <c r="D156" s="28">
        <v>78133</v>
      </c>
      <c r="E156" s="29">
        <v>113383</v>
      </c>
      <c r="F156" s="47">
        <v>0.68910000000000005</v>
      </c>
      <c r="G156">
        <v>0</v>
      </c>
    </row>
    <row r="157" spans="1:7" x14ac:dyDescent="0.3">
      <c r="A157" s="46" t="s">
        <v>416</v>
      </c>
      <c r="B157" s="46" t="s">
        <v>40</v>
      </c>
      <c r="C157" s="28" t="s">
        <v>415</v>
      </c>
      <c r="D157" s="28">
        <v>53791</v>
      </c>
      <c r="E157" s="29">
        <v>1979668</v>
      </c>
      <c r="F157" s="47">
        <v>2.7199999999999998E-2</v>
      </c>
      <c r="G157">
        <v>18.75</v>
      </c>
    </row>
    <row r="158" spans="1:7" x14ac:dyDescent="0.3">
      <c r="A158" s="46" t="s">
        <v>418</v>
      </c>
      <c r="B158" s="46" t="s">
        <v>28</v>
      </c>
      <c r="C158" s="28" t="s">
        <v>417</v>
      </c>
      <c r="D158" s="28">
        <v>92045.55</v>
      </c>
      <c r="E158" s="29">
        <v>184946.12</v>
      </c>
      <c r="F158" s="47">
        <v>0.49769999999999998</v>
      </c>
      <c r="G158">
        <v>0</v>
      </c>
    </row>
    <row r="159" spans="1:7" x14ac:dyDescent="0.3">
      <c r="A159" s="46" t="s">
        <v>420</v>
      </c>
      <c r="B159" s="46" t="s">
        <v>13</v>
      </c>
      <c r="C159" s="28" t="s">
        <v>419</v>
      </c>
      <c r="D159" s="28">
        <v>0</v>
      </c>
      <c r="E159" s="29">
        <v>1222901.73</v>
      </c>
      <c r="F159" s="47">
        <v>0</v>
      </c>
      <c r="G159">
        <v>25</v>
      </c>
    </row>
    <row r="160" spans="1:7" x14ac:dyDescent="0.3">
      <c r="A160" s="46" t="s">
        <v>423</v>
      </c>
      <c r="B160" s="46" t="s">
        <v>47</v>
      </c>
      <c r="C160" s="28" t="s">
        <v>422</v>
      </c>
      <c r="D160" s="28">
        <v>7116098</v>
      </c>
      <c r="E160" s="29">
        <v>83749221</v>
      </c>
      <c r="F160" s="47">
        <v>8.5000000000000006E-2</v>
      </c>
      <c r="G160">
        <v>6.25</v>
      </c>
    </row>
    <row r="161" spans="1:7" x14ac:dyDescent="0.3">
      <c r="A161" s="46" t="s">
        <v>425</v>
      </c>
      <c r="B161" s="46" t="s">
        <v>70</v>
      </c>
      <c r="C161" s="28" t="s">
        <v>424</v>
      </c>
      <c r="D161" s="28">
        <v>337430</v>
      </c>
      <c r="E161" s="29">
        <v>409827</v>
      </c>
      <c r="F161" s="47">
        <v>0.82330000000000003</v>
      </c>
      <c r="G161">
        <v>0</v>
      </c>
    </row>
    <row r="162" spans="1:7" x14ac:dyDescent="0.3">
      <c r="A162" s="46" t="s">
        <v>427</v>
      </c>
      <c r="B162" s="46" t="s">
        <v>46</v>
      </c>
      <c r="C162" s="28" t="s">
        <v>426</v>
      </c>
      <c r="D162" s="28">
        <v>130301.5</v>
      </c>
      <c r="E162" s="29">
        <v>614020.09</v>
      </c>
      <c r="F162" s="47">
        <v>0.2122</v>
      </c>
      <c r="G162">
        <v>0</v>
      </c>
    </row>
    <row r="163" spans="1:7" x14ac:dyDescent="0.3">
      <c r="A163" s="46" t="s">
        <v>429</v>
      </c>
      <c r="B163" s="46" t="s">
        <v>76</v>
      </c>
      <c r="C163" s="28" t="s">
        <v>428</v>
      </c>
      <c r="D163" s="28">
        <v>630499.63</v>
      </c>
      <c r="E163" s="29">
        <v>95330.49</v>
      </c>
      <c r="F163" s="47">
        <v>6.6138000000000003</v>
      </c>
      <c r="G163">
        <v>0</v>
      </c>
    </row>
    <row r="164" spans="1:7" x14ac:dyDescent="0.3">
      <c r="A164" s="46" t="s">
        <v>431</v>
      </c>
      <c r="B164" s="46" t="s">
        <v>60</v>
      </c>
      <c r="C164" s="28" t="s">
        <v>430</v>
      </c>
      <c r="D164" s="28">
        <v>264317.51</v>
      </c>
      <c r="E164" s="29">
        <v>71125.88</v>
      </c>
      <c r="F164" s="47">
        <v>3.7162000000000002</v>
      </c>
      <c r="G164">
        <v>0</v>
      </c>
    </row>
    <row r="165" spans="1:7" x14ac:dyDescent="0.3">
      <c r="A165" s="46" t="s">
        <v>433</v>
      </c>
      <c r="B165" s="46" t="s">
        <v>47</v>
      </c>
      <c r="C165" s="28" t="s">
        <v>432</v>
      </c>
      <c r="D165" s="28">
        <v>22383094.5</v>
      </c>
      <c r="E165" s="29">
        <v>68689661.319999993</v>
      </c>
      <c r="F165" s="47">
        <v>0.32590000000000002</v>
      </c>
      <c r="G165">
        <v>0</v>
      </c>
    </row>
    <row r="166" spans="1:7" x14ac:dyDescent="0.3">
      <c r="A166" s="46" t="s">
        <v>435</v>
      </c>
      <c r="B166" s="46" t="s">
        <v>43</v>
      </c>
      <c r="C166" s="28" t="s">
        <v>434</v>
      </c>
      <c r="D166" s="28">
        <v>815291</v>
      </c>
      <c r="E166" s="29">
        <v>4580318</v>
      </c>
      <c r="F166" s="47">
        <v>0.17799999999999999</v>
      </c>
      <c r="G166">
        <v>0</v>
      </c>
    </row>
    <row r="167" spans="1:7" x14ac:dyDescent="0.3">
      <c r="A167" s="46" t="s">
        <v>437</v>
      </c>
      <c r="B167" s="46" t="s">
        <v>56</v>
      </c>
      <c r="C167" s="28" t="s">
        <v>436</v>
      </c>
      <c r="D167" s="28">
        <v>408310</v>
      </c>
      <c r="E167" s="29">
        <v>141736</v>
      </c>
      <c r="F167" s="47">
        <v>2.8807999999999998</v>
      </c>
      <c r="G167">
        <v>0</v>
      </c>
    </row>
    <row r="168" spans="1:7" x14ac:dyDescent="0.3">
      <c r="A168" s="46" t="s">
        <v>439</v>
      </c>
      <c r="B168" s="46" t="s">
        <v>41</v>
      </c>
      <c r="C168" s="28" t="s">
        <v>438</v>
      </c>
      <c r="D168" s="28">
        <v>32891.64</v>
      </c>
      <c r="E168" s="29">
        <v>570080.32999999996</v>
      </c>
      <c r="F168" s="47">
        <v>5.7700000000000001E-2</v>
      </c>
      <c r="G168">
        <v>12.5</v>
      </c>
    </row>
    <row r="169" spans="1:7" x14ac:dyDescent="0.3">
      <c r="A169" s="46" t="s">
        <v>441</v>
      </c>
      <c r="B169" s="46" t="s">
        <v>53</v>
      </c>
      <c r="C169" s="28" t="s">
        <v>440</v>
      </c>
      <c r="D169" s="28">
        <v>1399126.25</v>
      </c>
      <c r="E169" s="29">
        <v>10489001.369999999</v>
      </c>
      <c r="F169" s="47">
        <v>0.13339999999999999</v>
      </c>
      <c r="G169">
        <v>0</v>
      </c>
    </row>
    <row r="170" spans="1:7" x14ac:dyDescent="0.3">
      <c r="A170" s="46" t="s">
        <v>443</v>
      </c>
      <c r="B170" s="46" t="s">
        <v>65</v>
      </c>
      <c r="C170" s="28" t="s">
        <v>442</v>
      </c>
      <c r="D170" s="28">
        <v>372228.65</v>
      </c>
      <c r="E170" s="29">
        <v>2903742.53</v>
      </c>
      <c r="F170" s="47">
        <v>0.12820000000000001</v>
      </c>
      <c r="G170">
        <v>0</v>
      </c>
    </row>
    <row r="171" spans="1:7" x14ac:dyDescent="0.3">
      <c r="A171" s="46" t="s">
        <v>445</v>
      </c>
      <c r="B171" s="46" t="s">
        <v>13</v>
      </c>
      <c r="C171" s="28" t="s">
        <v>444</v>
      </c>
      <c r="D171" s="28">
        <v>1157170</v>
      </c>
      <c r="E171" s="29">
        <v>1701915</v>
      </c>
      <c r="F171" s="47">
        <v>0.67989999999999995</v>
      </c>
      <c r="G171">
        <v>0</v>
      </c>
    </row>
    <row r="172" spans="1:7" x14ac:dyDescent="0.3">
      <c r="A172" s="46" t="s">
        <v>447</v>
      </c>
      <c r="B172" s="46" t="s">
        <v>59</v>
      </c>
      <c r="C172" s="28" t="s">
        <v>446</v>
      </c>
      <c r="D172" s="28">
        <v>554568</v>
      </c>
      <c r="E172" s="29">
        <v>953003</v>
      </c>
      <c r="F172" s="47">
        <v>0.58189999999999997</v>
      </c>
      <c r="G172">
        <v>0</v>
      </c>
    </row>
    <row r="173" spans="1:7" x14ac:dyDescent="0.3">
      <c r="A173" s="46" t="s">
        <v>449</v>
      </c>
      <c r="B173" s="46" t="s">
        <v>73</v>
      </c>
      <c r="C173" s="28" t="s">
        <v>448</v>
      </c>
      <c r="D173" s="28">
        <v>406697</v>
      </c>
      <c r="E173" s="29">
        <v>1695375</v>
      </c>
      <c r="F173" s="47">
        <v>0.2399</v>
      </c>
      <c r="G173">
        <v>0</v>
      </c>
    </row>
    <row r="174" spans="1:7" x14ac:dyDescent="0.3">
      <c r="A174" s="46" t="s">
        <v>452</v>
      </c>
      <c r="B174" s="46" t="s">
        <v>47</v>
      </c>
      <c r="C174" s="28" t="s">
        <v>451</v>
      </c>
      <c r="D174" s="28">
        <v>3010299</v>
      </c>
      <c r="E174" s="29">
        <v>11983719</v>
      </c>
      <c r="F174" s="47">
        <v>0.25119999999999998</v>
      </c>
      <c r="G174">
        <v>0</v>
      </c>
    </row>
    <row r="175" spans="1:7" x14ac:dyDescent="0.3">
      <c r="A175" s="46" t="s">
        <v>454</v>
      </c>
      <c r="B175" s="46" t="s">
        <v>47</v>
      </c>
      <c r="C175" s="28" t="s">
        <v>453</v>
      </c>
      <c r="D175" s="28">
        <v>953515</v>
      </c>
      <c r="E175" s="29">
        <v>7070200</v>
      </c>
      <c r="F175" s="47">
        <v>0.13489999999999999</v>
      </c>
      <c r="G175">
        <v>0</v>
      </c>
    </row>
    <row r="176" spans="1:7" x14ac:dyDescent="0.3">
      <c r="A176" s="46" t="s">
        <v>456</v>
      </c>
      <c r="B176" s="46" t="s">
        <v>7</v>
      </c>
      <c r="C176" s="28" t="s">
        <v>455</v>
      </c>
      <c r="D176" s="28">
        <v>1747184</v>
      </c>
      <c r="E176" s="29">
        <v>4737931</v>
      </c>
      <c r="F176" s="47">
        <v>0.36880000000000002</v>
      </c>
      <c r="G176">
        <v>0</v>
      </c>
    </row>
    <row r="177" spans="1:7" x14ac:dyDescent="0.3">
      <c r="A177" s="46" t="s">
        <v>458</v>
      </c>
      <c r="B177" s="46" t="s">
        <v>20</v>
      </c>
      <c r="C177" s="28" t="s">
        <v>457</v>
      </c>
      <c r="D177" s="28">
        <v>1454887</v>
      </c>
      <c r="E177" s="29">
        <v>1363192</v>
      </c>
      <c r="F177" s="47">
        <v>1.0672999999999999</v>
      </c>
      <c r="G177">
        <v>0</v>
      </c>
    </row>
    <row r="178" spans="1:7" x14ac:dyDescent="0.3">
      <c r="A178" s="46" t="s">
        <v>460</v>
      </c>
      <c r="B178" s="46" t="s">
        <v>67</v>
      </c>
      <c r="C178" s="28" t="s">
        <v>459</v>
      </c>
      <c r="D178" s="28">
        <v>1368617</v>
      </c>
      <c r="E178" s="29">
        <v>5520987</v>
      </c>
      <c r="F178" s="47">
        <v>0.24790000000000001</v>
      </c>
      <c r="G178">
        <v>0</v>
      </c>
    </row>
    <row r="179" spans="1:7" x14ac:dyDescent="0.3">
      <c r="A179" s="46" t="s">
        <v>462</v>
      </c>
      <c r="B179" s="46" t="s">
        <v>73</v>
      </c>
      <c r="C179" s="28" t="s">
        <v>461</v>
      </c>
      <c r="D179" s="28">
        <v>71202.7</v>
      </c>
      <c r="E179" s="29">
        <v>1745819.82</v>
      </c>
      <c r="F179" s="47">
        <v>4.0800000000000003E-2</v>
      </c>
      <c r="G179">
        <v>12.5</v>
      </c>
    </row>
    <row r="180" spans="1:7" x14ac:dyDescent="0.3">
      <c r="A180" s="46" t="s">
        <v>464</v>
      </c>
      <c r="B180" s="46" t="s">
        <v>53</v>
      </c>
      <c r="C180" s="28" t="s">
        <v>463</v>
      </c>
      <c r="D180" s="28">
        <v>445573</v>
      </c>
      <c r="E180" s="29">
        <v>4989378</v>
      </c>
      <c r="F180" s="47">
        <v>8.9300000000000004E-2</v>
      </c>
      <c r="G180">
        <v>6.25</v>
      </c>
    </row>
    <row r="181" spans="1:7" x14ac:dyDescent="0.3">
      <c r="A181" s="46" t="s">
        <v>466</v>
      </c>
      <c r="B181" s="46" t="s">
        <v>70</v>
      </c>
      <c r="C181" s="28" t="s">
        <v>465</v>
      </c>
      <c r="D181" s="28">
        <v>422890.82</v>
      </c>
      <c r="E181" s="29">
        <v>2560879.31</v>
      </c>
      <c r="F181" s="47">
        <v>0.1651</v>
      </c>
      <c r="G181">
        <v>0</v>
      </c>
    </row>
    <row r="182" spans="1:7" x14ac:dyDescent="0.3">
      <c r="A182" s="46" t="s">
        <v>469</v>
      </c>
      <c r="B182" s="46" t="s">
        <v>31</v>
      </c>
      <c r="C182" s="28" t="s">
        <v>468</v>
      </c>
      <c r="D182" s="28">
        <v>6112036.5999999996</v>
      </c>
      <c r="E182" s="29">
        <v>13311591.83</v>
      </c>
      <c r="F182" s="47">
        <v>0.4592</v>
      </c>
      <c r="G182">
        <v>0</v>
      </c>
    </row>
    <row r="183" spans="1:7" x14ac:dyDescent="0.3">
      <c r="A183" s="46" t="s">
        <v>471</v>
      </c>
      <c r="B183" s="46" t="s">
        <v>44</v>
      </c>
      <c r="C183" s="28" t="s">
        <v>470</v>
      </c>
      <c r="D183" s="28">
        <v>754660</v>
      </c>
      <c r="E183" s="29">
        <v>4300281</v>
      </c>
      <c r="F183" s="47">
        <v>0.17549999999999999</v>
      </c>
      <c r="G183">
        <v>0</v>
      </c>
    </row>
    <row r="184" spans="1:7" x14ac:dyDescent="0.3">
      <c r="A184" s="46" t="s">
        <v>476</v>
      </c>
      <c r="B184" s="46" t="s">
        <v>55</v>
      </c>
      <c r="C184" s="28" t="s">
        <v>475</v>
      </c>
      <c r="D184" s="28">
        <v>202192</v>
      </c>
      <c r="E184" s="29">
        <v>196075</v>
      </c>
      <c r="F184" s="47">
        <v>1.0311999999999999</v>
      </c>
      <c r="G184">
        <v>0</v>
      </c>
    </row>
    <row r="185" spans="1:7" x14ac:dyDescent="0.3">
      <c r="A185" s="46" t="s">
        <v>478</v>
      </c>
      <c r="B185" s="46" t="s">
        <v>53</v>
      </c>
      <c r="C185" s="28" t="s">
        <v>477</v>
      </c>
      <c r="D185" s="28">
        <v>624886</v>
      </c>
      <c r="E185" s="29">
        <v>3535999</v>
      </c>
      <c r="F185" s="47">
        <v>0.1767</v>
      </c>
      <c r="G185">
        <v>0</v>
      </c>
    </row>
    <row r="186" spans="1:7" x14ac:dyDescent="0.3">
      <c r="A186" s="46" t="s">
        <v>480</v>
      </c>
      <c r="B186" s="46" t="s">
        <v>75</v>
      </c>
      <c r="C186" s="28" t="s">
        <v>479</v>
      </c>
      <c r="D186" s="28">
        <v>7579908</v>
      </c>
      <c r="E186" s="29">
        <v>21178205</v>
      </c>
      <c r="F186" s="47">
        <v>0.3579</v>
      </c>
      <c r="G186">
        <v>0</v>
      </c>
    </row>
    <row r="187" spans="1:7" x14ac:dyDescent="0.3">
      <c r="A187" s="46" t="s">
        <v>482</v>
      </c>
      <c r="B187" s="46" t="s">
        <v>59</v>
      </c>
      <c r="C187" s="28" t="s">
        <v>481</v>
      </c>
      <c r="D187" s="28">
        <v>6764032</v>
      </c>
      <c r="E187" s="29">
        <v>12633208</v>
      </c>
      <c r="F187" s="47">
        <v>0.53539999999999999</v>
      </c>
      <c r="G187">
        <v>0</v>
      </c>
    </row>
    <row r="188" spans="1:7" x14ac:dyDescent="0.3">
      <c r="A188" s="46" t="s">
        <v>484</v>
      </c>
      <c r="B188" s="46" t="s">
        <v>67</v>
      </c>
      <c r="C188" s="28" t="s">
        <v>483</v>
      </c>
      <c r="D188" s="28">
        <v>863928</v>
      </c>
      <c r="E188" s="29">
        <v>2442942</v>
      </c>
      <c r="F188" s="47">
        <v>0.35360000000000003</v>
      </c>
      <c r="G188">
        <v>0</v>
      </c>
    </row>
    <row r="189" spans="1:7" x14ac:dyDescent="0.3">
      <c r="A189" s="46" t="s">
        <v>488</v>
      </c>
      <c r="B189" s="46" t="s">
        <v>65</v>
      </c>
      <c r="C189" s="28" t="s">
        <v>487</v>
      </c>
      <c r="D189" s="28">
        <v>329867</v>
      </c>
      <c r="E189" s="29">
        <v>1124809</v>
      </c>
      <c r="F189" s="47">
        <v>0.29330000000000001</v>
      </c>
      <c r="G189">
        <v>0</v>
      </c>
    </row>
    <row r="190" spans="1:7" x14ac:dyDescent="0.3">
      <c r="A190" s="46" t="s">
        <v>490</v>
      </c>
      <c r="B190" s="46" t="s">
        <v>47</v>
      </c>
      <c r="C190" s="28" t="s">
        <v>489</v>
      </c>
      <c r="D190" s="28">
        <v>195975</v>
      </c>
      <c r="E190" s="29">
        <v>734883</v>
      </c>
      <c r="F190" s="47">
        <v>0.26669999999999999</v>
      </c>
      <c r="G190">
        <v>0</v>
      </c>
    </row>
    <row r="191" spans="1:7" x14ac:dyDescent="0.3">
      <c r="A191" s="46" t="s">
        <v>492</v>
      </c>
      <c r="B191" s="46" t="s">
        <v>47</v>
      </c>
      <c r="C191" s="28" t="s">
        <v>491</v>
      </c>
      <c r="D191" s="28">
        <v>372362</v>
      </c>
      <c r="E191" s="29">
        <v>1178335</v>
      </c>
      <c r="F191" s="47">
        <v>0.316</v>
      </c>
      <c r="G191">
        <v>0</v>
      </c>
    </row>
    <row r="192" spans="1:7" x14ac:dyDescent="0.3">
      <c r="A192" s="46" t="s">
        <v>494</v>
      </c>
      <c r="B192" s="46" t="s">
        <v>47</v>
      </c>
      <c r="C192" s="28" t="s">
        <v>493</v>
      </c>
      <c r="D192" s="28">
        <v>527958</v>
      </c>
      <c r="E192" s="29">
        <v>491205</v>
      </c>
      <c r="F192" s="47">
        <v>1.0748</v>
      </c>
      <c r="G192">
        <v>0</v>
      </c>
    </row>
    <row r="193" spans="1:7" x14ac:dyDescent="0.3">
      <c r="A193" s="46" t="s">
        <v>497</v>
      </c>
      <c r="B193" s="46" t="s">
        <v>59</v>
      </c>
      <c r="C193" s="28" t="s">
        <v>496</v>
      </c>
      <c r="D193" s="28">
        <v>1974292</v>
      </c>
      <c r="E193" s="29">
        <v>2148384</v>
      </c>
      <c r="F193" s="47">
        <v>0.91900000000000004</v>
      </c>
      <c r="G193">
        <v>0</v>
      </c>
    </row>
    <row r="194" spans="1:7" x14ac:dyDescent="0.3">
      <c r="A194" s="46" t="s">
        <v>499</v>
      </c>
      <c r="B194" s="46" t="s">
        <v>45</v>
      </c>
      <c r="C194" s="28" t="s">
        <v>498</v>
      </c>
      <c r="D194" s="28">
        <v>2238458.17</v>
      </c>
      <c r="E194" s="29">
        <v>3395179.82</v>
      </c>
      <c r="F194" s="47">
        <v>0.6593</v>
      </c>
      <c r="G194">
        <v>0</v>
      </c>
    </row>
    <row r="195" spans="1:7" x14ac:dyDescent="0.3">
      <c r="A195" s="46" t="s">
        <v>501</v>
      </c>
      <c r="B195" s="46" t="s">
        <v>28</v>
      </c>
      <c r="C195" s="28" t="s">
        <v>500</v>
      </c>
      <c r="D195" s="28">
        <v>239714</v>
      </c>
      <c r="E195" s="29">
        <v>329301</v>
      </c>
      <c r="F195" s="47">
        <v>0.72789999999999999</v>
      </c>
      <c r="G195">
        <v>0</v>
      </c>
    </row>
    <row r="196" spans="1:7" x14ac:dyDescent="0.3">
      <c r="A196" s="46" t="s">
        <v>505</v>
      </c>
      <c r="B196" s="46" t="s">
        <v>27</v>
      </c>
      <c r="C196" s="28" t="s">
        <v>504</v>
      </c>
      <c r="D196" s="28">
        <v>-334543.65000000002</v>
      </c>
      <c r="E196" s="29">
        <v>4696926.92</v>
      </c>
      <c r="F196" s="47">
        <v>-7.1199999999999999E-2</v>
      </c>
      <c r="G196">
        <v>25</v>
      </c>
    </row>
    <row r="197" spans="1:7" x14ac:dyDescent="0.3">
      <c r="A197" s="46" t="s">
        <v>507</v>
      </c>
      <c r="B197" s="46" t="s">
        <v>45</v>
      </c>
      <c r="C197" s="28" t="s">
        <v>506</v>
      </c>
      <c r="D197" s="28">
        <v>1167465.43</v>
      </c>
      <c r="E197" s="29">
        <v>2903857.39</v>
      </c>
      <c r="F197" s="47">
        <v>0.40200000000000002</v>
      </c>
      <c r="G197">
        <v>0</v>
      </c>
    </row>
    <row r="198" spans="1:7" x14ac:dyDescent="0.3">
      <c r="A198" s="46" t="s">
        <v>513</v>
      </c>
      <c r="B198" s="46" t="s">
        <v>67</v>
      </c>
      <c r="C198" s="28" t="s">
        <v>512</v>
      </c>
      <c r="D198" s="28">
        <v>984</v>
      </c>
      <c r="E198" s="29">
        <v>2673018</v>
      </c>
      <c r="F198" s="47">
        <v>4.0000000000000002E-4</v>
      </c>
      <c r="G198">
        <v>18.75</v>
      </c>
    </row>
    <row r="199" spans="1:7" x14ac:dyDescent="0.3">
      <c r="A199" s="46" t="s">
        <v>515</v>
      </c>
      <c r="B199" s="46" t="s">
        <v>40</v>
      </c>
      <c r="C199" s="28" t="s">
        <v>514</v>
      </c>
      <c r="D199" s="28">
        <v>3368739.06</v>
      </c>
      <c r="E199" s="29">
        <v>8430552.1799999997</v>
      </c>
      <c r="F199" s="47">
        <v>0.39960000000000001</v>
      </c>
      <c r="G199">
        <v>0</v>
      </c>
    </row>
    <row r="200" spans="1:7" x14ac:dyDescent="0.3">
      <c r="A200" s="46" t="s">
        <v>517</v>
      </c>
      <c r="B200" s="46" t="s">
        <v>64</v>
      </c>
      <c r="C200" s="28" t="s">
        <v>516</v>
      </c>
      <c r="D200" s="28">
        <v>346519.54</v>
      </c>
      <c r="E200" s="29">
        <v>658923.55000000005</v>
      </c>
      <c r="F200" s="47">
        <v>0.52590000000000003</v>
      </c>
      <c r="G200">
        <v>0</v>
      </c>
    </row>
    <row r="201" spans="1:7" x14ac:dyDescent="0.3">
      <c r="A201" s="46" t="s">
        <v>519</v>
      </c>
      <c r="B201" s="46" t="s">
        <v>75</v>
      </c>
      <c r="C201" s="28" t="s">
        <v>518</v>
      </c>
      <c r="D201" s="28">
        <v>9162408</v>
      </c>
      <c r="E201" s="29">
        <v>24304270</v>
      </c>
      <c r="F201" s="47">
        <v>0.377</v>
      </c>
      <c r="G201">
        <v>0</v>
      </c>
    </row>
    <row r="202" spans="1:7" x14ac:dyDescent="0.3">
      <c r="A202" s="46" t="s">
        <v>521</v>
      </c>
      <c r="B202" s="46" t="s">
        <v>47</v>
      </c>
      <c r="C202" s="28" t="s">
        <v>520</v>
      </c>
      <c r="D202" s="28">
        <v>-4540008</v>
      </c>
      <c r="E202" s="29">
        <v>7355572</v>
      </c>
      <c r="F202" s="47">
        <v>-0.61719999999999997</v>
      </c>
      <c r="G202">
        <v>25</v>
      </c>
    </row>
    <row r="203" spans="1:7" x14ac:dyDescent="0.3">
      <c r="A203" s="46" t="s">
        <v>523</v>
      </c>
      <c r="B203" s="46" t="s">
        <v>68</v>
      </c>
      <c r="C203" s="28" t="s">
        <v>522</v>
      </c>
      <c r="D203" s="28">
        <v>106202</v>
      </c>
      <c r="E203" s="29">
        <v>284163</v>
      </c>
      <c r="F203" s="47">
        <v>0.37369999999999998</v>
      </c>
      <c r="G203">
        <v>0</v>
      </c>
    </row>
    <row r="204" spans="1:7" x14ac:dyDescent="0.3">
      <c r="A204" s="46" t="s">
        <v>525</v>
      </c>
      <c r="B204" s="46" t="s">
        <v>11</v>
      </c>
      <c r="C204" s="28" t="s">
        <v>524</v>
      </c>
      <c r="D204" s="28">
        <v>1392250.65</v>
      </c>
      <c r="E204" s="29">
        <v>25773836.32</v>
      </c>
      <c r="F204" s="47">
        <v>5.3999999999999999E-2</v>
      </c>
      <c r="G204">
        <v>12.5</v>
      </c>
    </row>
    <row r="205" spans="1:7" x14ac:dyDescent="0.3">
      <c r="A205" s="46" t="s">
        <v>527</v>
      </c>
      <c r="B205" s="46" t="s">
        <v>51</v>
      </c>
      <c r="C205" s="28" t="s">
        <v>526</v>
      </c>
      <c r="D205" s="28">
        <v>743746.95</v>
      </c>
      <c r="E205" s="29">
        <v>796048.82</v>
      </c>
      <c r="F205" s="47">
        <v>0.93430000000000002</v>
      </c>
      <c r="G205">
        <v>0</v>
      </c>
    </row>
    <row r="206" spans="1:7" x14ac:dyDescent="0.3">
      <c r="A206" s="46" t="s">
        <v>530</v>
      </c>
      <c r="B206" s="46" t="s">
        <v>31</v>
      </c>
      <c r="C206" s="28" t="s">
        <v>529</v>
      </c>
      <c r="D206" s="28">
        <v>13881852</v>
      </c>
      <c r="E206" s="29">
        <v>15435568</v>
      </c>
      <c r="F206" s="47">
        <v>0.89929999999999999</v>
      </c>
      <c r="G206">
        <v>0</v>
      </c>
    </row>
    <row r="207" spans="1:7" x14ac:dyDescent="0.3">
      <c r="A207" s="46" t="s">
        <v>532</v>
      </c>
      <c r="B207" s="46" t="s">
        <v>47</v>
      </c>
      <c r="C207" s="28" t="s">
        <v>531</v>
      </c>
      <c r="D207" s="28">
        <v>2249457</v>
      </c>
      <c r="E207" s="29">
        <v>4664798</v>
      </c>
      <c r="F207" s="47">
        <v>0.48220000000000002</v>
      </c>
      <c r="G207">
        <v>0</v>
      </c>
    </row>
    <row r="208" spans="1:7" x14ac:dyDescent="0.3">
      <c r="A208" s="46" t="s">
        <v>534</v>
      </c>
      <c r="B208" s="46" t="s">
        <v>25</v>
      </c>
      <c r="C208" s="28" t="s">
        <v>533</v>
      </c>
      <c r="D208" s="28">
        <v>276216.96999999997</v>
      </c>
      <c r="E208" s="29">
        <v>1130793.55</v>
      </c>
      <c r="F208" s="47">
        <v>0.24429999999999999</v>
      </c>
      <c r="G208">
        <v>0</v>
      </c>
    </row>
    <row r="209" spans="1:7" x14ac:dyDescent="0.3">
      <c r="A209" s="46" t="s">
        <v>536</v>
      </c>
      <c r="B209" s="46" t="s">
        <v>47</v>
      </c>
      <c r="C209" s="28" t="s">
        <v>535</v>
      </c>
      <c r="D209" s="28">
        <v>11591868</v>
      </c>
      <c r="E209" s="29">
        <v>17094210</v>
      </c>
      <c r="F209" s="47">
        <v>0.67810000000000004</v>
      </c>
      <c r="G209">
        <v>0</v>
      </c>
    </row>
    <row r="210" spans="1:7" x14ac:dyDescent="0.3">
      <c r="A210" s="46" t="s">
        <v>539</v>
      </c>
      <c r="B210" s="46" t="s">
        <v>72</v>
      </c>
      <c r="C210" s="28" t="s">
        <v>538</v>
      </c>
      <c r="D210" s="28">
        <v>6401335</v>
      </c>
      <c r="E210" s="29">
        <v>6302125</v>
      </c>
      <c r="F210" s="47">
        <v>1.0157</v>
      </c>
      <c r="G210">
        <v>0</v>
      </c>
    </row>
    <row r="211" spans="1:7" x14ac:dyDescent="0.3">
      <c r="A211" s="46" t="s">
        <v>543</v>
      </c>
      <c r="B211" s="46" t="s">
        <v>47</v>
      </c>
      <c r="C211" s="28" t="s">
        <v>542</v>
      </c>
      <c r="D211" s="28">
        <v>5912063</v>
      </c>
      <c r="E211" s="29">
        <v>17018780</v>
      </c>
      <c r="F211" s="47">
        <v>0.34739999999999999</v>
      </c>
      <c r="G211">
        <v>0</v>
      </c>
    </row>
    <row r="212" spans="1:7" x14ac:dyDescent="0.3">
      <c r="A212" s="46" t="s">
        <v>545</v>
      </c>
      <c r="B212" s="46" t="s">
        <v>16</v>
      </c>
      <c r="C212" s="28" t="s">
        <v>544</v>
      </c>
      <c r="D212" s="28">
        <v>376791.31</v>
      </c>
      <c r="E212" s="29">
        <v>5065574.24</v>
      </c>
      <c r="F212" s="47">
        <v>7.4399999999999994E-2</v>
      </c>
      <c r="G212">
        <v>6.25</v>
      </c>
    </row>
    <row r="213" spans="1:7" x14ac:dyDescent="0.3">
      <c r="A213" s="46" t="s">
        <v>547</v>
      </c>
      <c r="B213" s="46" t="s">
        <v>31</v>
      </c>
      <c r="C213" s="28" t="s">
        <v>546</v>
      </c>
      <c r="D213" s="28">
        <v>5928995</v>
      </c>
      <c r="E213" s="29">
        <v>7277756</v>
      </c>
      <c r="F213" s="47">
        <v>0.81469999999999998</v>
      </c>
      <c r="G213">
        <v>0</v>
      </c>
    </row>
    <row r="214" spans="1:7" x14ac:dyDescent="0.3">
      <c r="A214" s="46" t="s">
        <v>549</v>
      </c>
      <c r="B214" s="46" t="s">
        <v>70</v>
      </c>
      <c r="C214" s="28" t="s">
        <v>548</v>
      </c>
      <c r="D214" s="28">
        <v>1242856.04</v>
      </c>
      <c r="E214" s="29">
        <v>2802878.82</v>
      </c>
      <c r="F214" s="47">
        <v>0.44340000000000002</v>
      </c>
      <c r="G214">
        <v>0</v>
      </c>
    </row>
    <row r="215" spans="1:7" x14ac:dyDescent="0.3">
      <c r="A215" s="46" t="s">
        <v>551</v>
      </c>
      <c r="B215" s="46" t="s">
        <v>75</v>
      </c>
      <c r="C215" s="28" t="s">
        <v>550</v>
      </c>
      <c r="D215" s="28">
        <v>7263264.3600000003</v>
      </c>
      <c r="E215" s="29">
        <v>23697295.210000001</v>
      </c>
      <c r="F215" s="47">
        <v>0.30649999999999999</v>
      </c>
      <c r="G215">
        <v>0</v>
      </c>
    </row>
    <row r="216" spans="1:7" x14ac:dyDescent="0.3">
      <c r="A216" s="46" t="s">
        <v>553</v>
      </c>
      <c r="B216" s="46" t="s">
        <v>47</v>
      </c>
      <c r="C216" s="28" t="s">
        <v>552</v>
      </c>
      <c r="D216" s="28">
        <v>1641383</v>
      </c>
      <c r="E216" s="29">
        <v>1141073</v>
      </c>
      <c r="F216" s="47">
        <v>1.4384999999999999</v>
      </c>
      <c r="G216">
        <v>0</v>
      </c>
    </row>
    <row r="217" spans="1:7" x14ac:dyDescent="0.3">
      <c r="A217" s="46" t="s">
        <v>555</v>
      </c>
      <c r="B217" s="46" t="s">
        <v>47</v>
      </c>
      <c r="C217" s="28" t="s">
        <v>554</v>
      </c>
      <c r="D217" s="28">
        <v>1489315</v>
      </c>
      <c r="E217" s="29">
        <v>4703833</v>
      </c>
      <c r="F217" s="47">
        <v>0.31659999999999999</v>
      </c>
      <c r="G217">
        <v>0</v>
      </c>
    </row>
    <row r="218" spans="1:7" x14ac:dyDescent="0.3">
      <c r="A218" s="46" t="s">
        <v>557</v>
      </c>
      <c r="B218" s="46" t="s">
        <v>56</v>
      </c>
      <c r="C218" s="28" t="s">
        <v>556</v>
      </c>
      <c r="D218" s="28">
        <v>60029.85</v>
      </c>
      <c r="E218" s="29">
        <v>41104.26</v>
      </c>
      <c r="F218" s="47">
        <v>1.4603999999999999</v>
      </c>
      <c r="G218">
        <v>0</v>
      </c>
    </row>
    <row r="219" spans="1:7" x14ac:dyDescent="0.3">
      <c r="A219" s="46" t="s">
        <v>560</v>
      </c>
      <c r="B219" s="46" t="s">
        <v>36</v>
      </c>
      <c r="C219" s="28" t="s">
        <v>559</v>
      </c>
      <c r="D219" s="28">
        <v>5546817</v>
      </c>
      <c r="E219" s="29">
        <v>4514780</v>
      </c>
      <c r="F219" s="47">
        <v>1.2285999999999999</v>
      </c>
      <c r="G219">
        <v>0</v>
      </c>
    </row>
    <row r="220" spans="1:7" x14ac:dyDescent="0.3">
      <c r="A220" s="46" t="s">
        <v>562</v>
      </c>
      <c r="B220" s="46" t="s">
        <v>43</v>
      </c>
      <c r="C220" s="28" t="s">
        <v>561</v>
      </c>
      <c r="D220" s="28">
        <v>485079.43</v>
      </c>
      <c r="E220" s="29">
        <v>219826.16</v>
      </c>
      <c r="F220" s="47">
        <v>2.2067000000000001</v>
      </c>
      <c r="G220">
        <v>0</v>
      </c>
    </row>
    <row r="221" spans="1:7" x14ac:dyDescent="0.3">
      <c r="A221" s="46" t="s">
        <v>564</v>
      </c>
      <c r="B221" s="46" t="s">
        <v>49</v>
      </c>
      <c r="C221" s="28" t="s">
        <v>563</v>
      </c>
      <c r="D221" s="28">
        <v>597462</v>
      </c>
      <c r="E221" s="29">
        <v>4184543</v>
      </c>
      <c r="F221" s="47">
        <v>0.14280000000000001</v>
      </c>
      <c r="G221">
        <v>0</v>
      </c>
    </row>
    <row r="222" spans="1:7" x14ac:dyDescent="0.3">
      <c r="A222" s="46" t="s">
        <v>566</v>
      </c>
      <c r="B222" s="46" t="s">
        <v>68</v>
      </c>
      <c r="C222" s="28" t="s">
        <v>565</v>
      </c>
      <c r="D222" s="28">
        <v>-199835</v>
      </c>
      <c r="E222" s="29">
        <v>5511388</v>
      </c>
      <c r="F222" s="47">
        <v>-3.6299999999999999E-2</v>
      </c>
      <c r="G222">
        <v>25</v>
      </c>
    </row>
    <row r="223" spans="1:7" x14ac:dyDescent="0.3">
      <c r="A223" s="46" t="s">
        <v>568</v>
      </c>
      <c r="B223" s="46" t="s">
        <v>43</v>
      </c>
      <c r="C223" s="28" t="s">
        <v>567</v>
      </c>
      <c r="D223" s="28">
        <v>396570.37</v>
      </c>
      <c r="E223" s="29">
        <v>1452575.37</v>
      </c>
      <c r="F223" s="47">
        <v>0.27300000000000002</v>
      </c>
      <c r="G223">
        <v>0</v>
      </c>
    </row>
    <row r="224" spans="1:7" x14ac:dyDescent="0.3">
      <c r="A224" s="46" t="s">
        <v>570</v>
      </c>
      <c r="B224" s="46" t="s">
        <v>67</v>
      </c>
      <c r="C224" s="28" t="s">
        <v>569</v>
      </c>
      <c r="D224" s="28">
        <v>5878653</v>
      </c>
      <c r="E224" s="29">
        <v>18650783</v>
      </c>
      <c r="F224" s="47">
        <v>0.31519999999999998</v>
      </c>
      <c r="G224">
        <v>0</v>
      </c>
    </row>
    <row r="225" spans="1:7" x14ac:dyDescent="0.3">
      <c r="A225" s="46" t="s">
        <v>573</v>
      </c>
      <c r="B225" s="46" t="s">
        <v>13</v>
      </c>
      <c r="C225" s="28" t="s">
        <v>572</v>
      </c>
      <c r="D225" s="28">
        <v>511633.32</v>
      </c>
      <c r="E225" s="29">
        <v>678393.72</v>
      </c>
      <c r="F225" s="47">
        <v>0.75419999999999998</v>
      </c>
      <c r="G225">
        <v>0</v>
      </c>
    </row>
    <row r="226" spans="1:7" x14ac:dyDescent="0.3">
      <c r="A226" s="46" t="s">
        <v>575</v>
      </c>
      <c r="B226" s="46" t="s">
        <v>51</v>
      </c>
      <c r="C226" s="28" t="s">
        <v>574</v>
      </c>
      <c r="D226" s="28">
        <v>776180</v>
      </c>
      <c r="E226" s="29">
        <v>3623698</v>
      </c>
      <c r="F226" s="47">
        <v>0.2142</v>
      </c>
      <c r="G226">
        <v>0</v>
      </c>
    </row>
    <row r="227" spans="1:7" x14ac:dyDescent="0.3">
      <c r="A227" s="46" t="s">
        <v>577</v>
      </c>
      <c r="B227" s="46" t="s">
        <v>43</v>
      </c>
      <c r="C227" s="28" t="s">
        <v>576</v>
      </c>
      <c r="D227" s="28">
        <v>201553</v>
      </c>
      <c r="E227" s="29">
        <v>1220137</v>
      </c>
      <c r="F227" s="47">
        <v>0.16520000000000001</v>
      </c>
      <c r="G227">
        <v>0</v>
      </c>
    </row>
    <row r="228" spans="1:7" x14ac:dyDescent="0.3">
      <c r="A228" s="46" t="s">
        <v>581</v>
      </c>
      <c r="B228" s="46" t="s">
        <v>42</v>
      </c>
      <c r="C228" s="28" t="s">
        <v>580</v>
      </c>
      <c r="D228" s="28">
        <v>2422126.69</v>
      </c>
      <c r="E228" s="29">
        <v>2486049.7999999998</v>
      </c>
      <c r="F228" s="47">
        <v>0.97430000000000005</v>
      </c>
      <c r="G228">
        <v>0</v>
      </c>
    </row>
    <row r="229" spans="1:7" x14ac:dyDescent="0.3">
      <c r="A229" s="46" t="s">
        <v>583</v>
      </c>
      <c r="B229" s="46" t="s">
        <v>47</v>
      </c>
      <c r="C229" s="28" t="s">
        <v>582</v>
      </c>
      <c r="D229" s="28">
        <v>11216260.220000001</v>
      </c>
      <c r="E229" s="29">
        <v>47409280.689999998</v>
      </c>
      <c r="F229" s="47">
        <v>0.2366</v>
      </c>
      <c r="G229">
        <v>0</v>
      </c>
    </row>
    <row r="230" spans="1:7" x14ac:dyDescent="0.3">
      <c r="A230" s="46" t="s">
        <v>585</v>
      </c>
      <c r="B230" s="46" t="s">
        <v>54</v>
      </c>
      <c r="C230" s="28" t="s">
        <v>584</v>
      </c>
      <c r="D230" s="28">
        <v>749973</v>
      </c>
      <c r="E230" s="29">
        <v>491066</v>
      </c>
      <c r="F230" s="47">
        <v>1.5271999999999999</v>
      </c>
      <c r="G230">
        <v>0</v>
      </c>
    </row>
    <row r="231" spans="1:7" x14ac:dyDescent="0.3">
      <c r="A231" s="46" t="s">
        <v>587</v>
      </c>
      <c r="B231" s="46" t="s">
        <v>42</v>
      </c>
      <c r="C231" s="28" t="s">
        <v>586</v>
      </c>
      <c r="D231" s="28">
        <v>1099363.7</v>
      </c>
      <c r="E231" s="29">
        <v>501427.37</v>
      </c>
      <c r="F231" s="47">
        <v>2.1924999999999999</v>
      </c>
      <c r="G231">
        <v>0</v>
      </c>
    </row>
    <row r="232" spans="1:7" x14ac:dyDescent="0.3">
      <c r="A232" s="46" t="s">
        <v>590</v>
      </c>
      <c r="B232" s="46" t="s">
        <v>33</v>
      </c>
      <c r="C232" s="28" t="s">
        <v>589</v>
      </c>
      <c r="D232" s="28">
        <v>2121189.29</v>
      </c>
      <c r="E232" s="29">
        <v>3602424.57</v>
      </c>
      <c r="F232" s="47">
        <v>0.58879999999999999</v>
      </c>
      <c r="G232">
        <v>0</v>
      </c>
    </row>
    <row r="233" spans="1:7" x14ac:dyDescent="0.3">
      <c r="A233" s="46" t="s">
        <v>592</v>
      </c>
      <c r="B233" s="46" t="s">
        <v>47</v>
      </c>
      <c r="C233" s="28" t="s">
        <v>591</v>
      </c>
      <c r="D233" s="28">
        <v>3473074</v>
      </c>
      <c r="E233" s="29">
        <v>19944717.32</v>
      </c>
      <c r="F233" s="47">
        <v>0.1741</v>
      </c>
      <c r="G233">
        <v>0</v>
      </c>
    </row>
    <row r="234" spans="1:7" x14ac:dyDescent="0.3">
      <c r="A234" s="46" t="s">
        <v>594</v>
      </c>
      <c r="B234" s="46" t="s">
        <v>75</v>
      </c>
      <c r="C234" s="28" t="s">
        <v>593</v>
      </c>
      <c r="D234" s="28">
        <v>17849289</v>
      </c>
      <c r="E234" s="29">
        <v>48122737</v>
      </c>
      <c r="F234" s="47">
        <v>0.37090000000000001</v>
      </c>
      <c r="G234">
        <v>0</v>
      </c>
    </row>
    <row r="235" spans="1:7" x14ac:dyDescent="0.3">
      <c r="A235" s="46" t="s">
        <v>598</v>
      </c>
      <c r="B235" s="46" t="s">
        <v>41</v>
      </c>
      <c r="C235" s="28" t="s">
        <v>597</v>
      </c>
      <c r="D235" s="28">
        <v>232844.42</v>
      </c>
      <c r="E235" s="29">
        <v>167948.08</v>
      </c>
      <c r="F235" s="47">
        <v>1.3864000000000001</v>
      </c>
      <c r="G235">
        <v>0</v>
      </c>
    </row>
    <row r="236" spans="1:7" x14ac:dyDescent="0.3">
      <c r="A236" s="46" t="s">
        <v>600</v>
      </c>
      <c r="B236" s="46" t="s">
        <v>47</v>
      </c>
      <c r="C236" s="28" t="s">
        <v>599</v>
      </c>
      <c r="D236" s="28">
        <v>1942842</v>
      </c>
      <c r="E236" s="29">
        <v>5465999</v>
      </c>
      <c r="F236" s="47">
        <v>0.35539999999999999</v>
      </c>
      <c r="G236">
        <v>0</v>
      </c>
    </row>
    <row r="237" spans="1:7" x14ac:dyDescent="0.3">
      <c r="A237" s="46" t="s">
        <v>602</v>
      </c>
      <c r="B237" s="46" t="s">
        <v>27</v>
      </c>
      <c r="C237" s="28" t="s">
        <v>601</v>
      </c>
      <c r="D237" s="28">
        <v>843555</v>
      </c>
      <c r="E237" s="29">
        <v>559888</v>
      </c>
      <c r="F237" s="47">
        <v>1.5065999999999999</v>
      </c>
      <c r="G237">
        <v>0</v>
      </c>
    </row>
    <row r="238" spans="1:7" x14ac:dyDescent="0.3">
      <c r="A238" s="46" t="s">
        <v>604</v>
      </c>
      <c r="B238" s="46" t="s">
        <v>51</v>
      </c>
      <c r="C238" s="28" t="s">
        <v>603</v>
      </c>
      <c r="D238" s="28">
        <v>482010</v>
      </c>
      <c r="E238" s="29">
        <v>1715773</v>
      </c>
      <c r="F238" s="47">
        <v>0.28089999999999998</v>
      </c>
      <c r="G238">
        <v>0</v>
      </c>
    </row>
    <row r="239" spans="1:7" x14ac:dyDescent="0.3">
      <c r="A239" s="46" t="s">
        <v>607</v>
      </c>
      <c r="B239" s="46" t="s">
        <v>47</v>
      </c>
      <c r="C239" s="28" t="s">
        <v>606</v>
      </c>
      <c r="D239" s="28">
        <v>1063303</v>
      </c>
      <c r="E239" s="29">
        <v>8184630</v>
      </c>
      <c r="F239" s="47">
        <v>0.12989999999999999</v>
      </c>
      <c r="G239">
        <v>0</v>
      </c>
    </row>
    <row r="240" spans="1:7" x14ac:dyDescent="0.3">
      <c r="A240" s="46" t="s">
        <v>609</v>
      </c>
      <c r="B240" s="46" t="s">
        <v>65</v>
      </c>
      <c r="C240" s="28" t="s">
        <v>608</v>
      </c>
      <c r="D240" s="28">
        <v>4621822</v>
      </c>
      <c r="E240" s="29">
        <v>11564489</v>
      </c>
      <c r="F240" s="47">
        <v>0.3997</v>
      </c>
      <c r="G240">
        <v>0</v>
      </c>
    </row>
    <row r="241" spans="1:7" x14ac:dyDescent="0.3">
      <c r="A241" s="46" t="s">
        <v>611</v>
      </c>
      <c r="B241" s="46" t="s">
        <v>47</v>
      </c>
      <c r="C241" s="28" t="s">
        <v>610</v>
      </c>
      <c r="D241" s="28">
        <v>3231971</v>
      </c>
      <c r="E241" s="29">
        <v>2250755</v>
      </c>
      <c r="F241" s="47">
        <v>1.4359</v>
      </c>
      <c r="G241">
        <v>0</v>
      </c>
    </row>
    <row r="242" spans="1:7" x14ac:dyDescent="0.3">
      <c r="A242" s="46" t="s">
        <v>613</v>
      </c>
      <c r="B242" s="46" t="s">
        <v>53</v>
      </c>
      <c r="C242" s="28" t="s">
        <v>612</v>
      </c>
      <c r="D242" s="28">
        <v>784942</v>
      </c>
      <c r="E242" s="29">
        <v>3864432</v>
      </c>
      <c r="F242" s="47">
        <v>0.2031</v>
      </c>
      <c r="G242">
        <v>0</v>
      </c>
    </row>
    <row r="243" spans="1:7" x14ac:dyDescent="0.3">
      <c r="A243" s="46" t="s">
        <v>615</v>
      </c>
      <c r="B243" s="46" t="s">
        <v>34</v>
      </c>
      <c r="C243" s="28" t="s">
        <v>614</v>
      </c>
      <c r="D243" s="28">
        <v>75717</v>
      </c>
      <c r="E243" s="29">
        <v>396837</v>
      </c>
      <c r="F243" s="47">
        <v>0.1908</v>
      </c>
      <c r="G243">
        <v>0</v>
      </c>
    </row>
    <row r="244" spans="1:7" x14ac:dyDescent="0.3">
      <c r="A244" s="46" t="s">
        <v>617</v>
      </c>
      <c r="B244" s="46" t="s">
        <v>16</v>
      </c>
      <c r="C244" s="28" t="s">
        <v>616</v>
      </c>
      <c r="D244" s="28">
        <v>1732587.35</v>
      </c>
      <c r="E244" s="29">
        <v>1423958.32</v>
      </c>
      <c r="F244" s="47">
        <v>1.2166999999999999</v>
      </c>
      <c r="G244">
        <v>0</v>
      </c>
    </row>
    <row r="245" spans="1:7" x14ac:dyDescent="0.3">
      <c r="A245" s="46" t="s">
        <v>619</v>
      </c>
      <c r="B245" s="46" t="s">
        <v>27</v>
      </c>
      <c r="C245" s="28" t="s">
        <v>618</v>
      </c>
      <c r="D245" s="28">
        <v>270532</v>
      </c>
      <c r="E245" s="29">
        <v>611903</v>
      </c>
      <c r="F245" s="47">
        <v>0.44209999999999999</v>
      </c>
      <c r="G245">
        <v>0</v>
      </c>
    </row>
    <row r="246" spans="1:7" x14ac:dyDescent="0.3">
      <c r="A246" s="46" t="s">
        <v>621</v>
      </c>
      <c r="B246" s="46" t="s">
        <v>54</v>
      </c>
      <c r="C246" s="28" t="s">
        <v>620</v>
      </c>
      <c r="D246" s="28">
        <v>1077076</v>
      </c>
      <c r="E246" s="29">
        <v>6857027</v>
      </c>
      <c r="F246" s="47">
        <v>0.15709999999999999</v>
      </c>
      <c r="G246">
        <v>0</v>
      </c>
    </row>
    <row r="247" spans="1:7" x14ac:dyDescent="0.3">
      <c r="A247" s="46" t="s">
        <v>624</v>
      </c>
      <c r="B247" s="46" t="s">
        <v>14</v>
      </c>
      <c r="C247" s="28" t="s">
        <v>623</v>
      </c>
      <c r="D247" s="28">
        <v>21009.38</v>
      </c>
      <c r="E247" s="29">
        <v>133994.38</v>
      </c>
      <c r="F247" s="47">
        <v>0.15679999999999999</v>
      </c>
      <c r="G247">
        <v>0</v>
      </c>
    </row>
    <row r="248" spans="1:7" x14ac:dyDescent="0.3">
      <c r="A248" s="46" t="s">
        <v>626</v>
      </c>
      <c r="B248" s="46" t="s">
        <v>55</v>
      </c>
      <c r="C248" s="28" t="s">
        <v>625</v>
      </c>
      <c r="D248" s="28">
        <v>323484.59000000003</v>
      </c>
      <c r="E248" s="29">
        <v>1296065.95</v>
      </c>
      <c r="F248" s="47">
        <v>0.24959999999999999</v>
      </c>
      <c r="G248">
        <v>0</v>
      </c>
    </row>
    <row r="249" spans="1:7" x14ac:dyDescent="0.3">
      <c r="A249" s="46" t="s">
        <v>628</v>
      </c>
      <c r="B249" s="46" t="s">
        <v>49</v>
      </c>
      <c r="C249" s="28" t="s">
        <v>627</v>
      </c>
      <c r="D249" s="28">
        <v>581057.27</v>
      </c>
      <c r="E249" s="29">
        <v>1607496.77</v>
      </c>
      <c r="F249" s="47">
        <v>0.36149999999999999</v>
      </c>
      <c r="G249">
        <v>0</v>
      </c>
    </row>
    <row r="250" spans="1:7" x14ac:dyDescent="0.3">
      <c r="A250" s="46" t="s">
        <v>632</v>
      </c>
      <c r="B250" s="46" t="s">
        <v>47</v>
      </c>
      <c r="C250" s="28" t="s">
        <v>631</v>
      </c>
      <c r="D250" s="28">
        <v>3288612</v>
      </c>
      <c r="E250" s="29">
        <v>2973305</v>
      </c>
      <c r="F250" s="47">
        <v>1.1060000000000001</v>
      </c>
      <c r="G250">
        <v>0</v>
      </c>
    </row>
    <row r="251" spans="1:7" x14ac:dyDescent="0.3">
      <c r="A251" s="46" t="s">
        <v>634</v>
      </c>
      <c r="B251" s="46" t="s">
        <v>29</v>
      </c>
      <c r="C251" s="28" t="s">
        <v>633</v>
      </c>
      <c r="D251" s="28">
        <v>397078</v>
      </c>
      <c r="E251" s="29">
        <v>2445113</v>
      </c>
      <c r="F251" s="47">
        <v>0.16239999999999999</v>
      </c>
      <c r="G251">
        <v>0</v>
      </c>
    </row>
    <row r="252" spans="1:7" x14ac:dyDescent="0.3">
      <c r="A252" s="46" t="s">
        <v>637</v>
      </c>
      <c r="B252" s="46" t="s">
        <v>18</v>
      </c>
      <c r="C252" s="28" t="s">
        <v>636</v>
      </c>
      <c r="D252" s="28">
        <v>92053.74</v>
      </c>
      <c r="E252" s="29">
        <v>254081.19</v>
      </c>
      <c r="F252" s="47">
        <v>0.36230000000000001</v>
      </c>
      <c r="G252">
        <v>0</v>
      </c>
    </row>
    <row r="253" spans="1:7" x14ac:dyDescent="0.3">
      <c r="A253" s="46" t="s">
        <v>639</v>
      </c>
      <c r="B253" s="46" t="s">
        <v>47</v>
      </c>
      <c r="C253" s="28" t="s">
        <v>638</v>
      </c>
      <c r="D253" s="28">
        <v>15227966</v>
      </c>
      <c r="E253" s="29">
        <v>26644958</v>
      </c>
      <c r="F253" s="47">
        <v>0.57150000000000001</v>
      </c>
      <c r="G253">
        <v>0</v>
      </c>
    </row>
    <row r="254" spans="1:7" x14ac:dyDescent="0.3">
      <c r="A254" s="46" t="s">
        <v>641</v>
      </c>
      <c r="B254" s="46" t="s">
        <v>51</v>
      </c>
      <c r="C254" s="28" t="s">
        <v>640</v>
      </c>
      <c r="D254" s="28">
        <v>1888564.84</v>
      </c>
      <c r="E254" s="29">
        <v>4932212.18</v>
      </c>
      <c r="F254" s="47">
        <v>0.38290000000000002</v>
      </c>
      <c r="G254">
        <v>0</v>
      </c>
    </row>
    <row r="255" spans="1:7" x14ac:dyDescent="0.3">
      <c r="A255" s="46" t="s">
        <v>643</v>
      </c>
      <c r="B255" s="46" t="s">
        <v>40</v>
      </c>
      <c r="C255" s="28" t="s">
        <v>642</v>
      </c>
      <c r="D255" s="28">
        <v>63838</v>
      </c>
      <c r="E255" s="29">
        <v>2036904</v>
      </c>
      <c r="F255" s="47">
        <v>3.1300000000000001E-2</v>
      </c>
      <c r="G255">
        <v>18.75</v>
      </c>
    </row>
    <row r="256" spans="1:7" x14ac:dyDescent="0.3">
      <c r="A256" s="46" t="s">
        <v>645</v>
      </c>
      <c r="B256" s="46" t="s">
        <v>53</v>
      </c>
      <c r="C256" s="28" t="s">
        <v>644</v>
      </c>
      <c r="D256" s="28">
        <v>1590102.36</v>
      </c>
      <c r="E256" s="29">
        <v>15656608.279999999</v>
      </c>
      <c r="F256" s="47">
        <v>0.1016</v>
      </c>
      <c r="G256">
        <v>0</v>
      </c>
    </row>
    <row r="257" spans="1:7" x14ac:dyDescent="0.3">
      <c r="A257" s="46" t="s">
        <v>647</v>
      </c>
      <c r="B257" s="46" t="s">
        <v>53</v>
      </c>
      <c r="C257" s="28" t="s">
        <v>646</v>
      </c>
      <c r="D257" s="28">
        <v>565976</v>
      </c>
      <c r="E257" s="29">
        <v>5275892</v>
      </c>
      <c r="F257" s="47">
        <v>0.10730000000000001</v>
      </c>
      <c r="G257">
        <v>0</v>
      </c>
    </row>
    <row r="258" spans="1:7" x14ac:dyDescent="0.3">
      <c r="A258" s="46" t="s">
        <v>651</v>
      </c>
      <c r="B258" s="46" t="s">
        <v>14</v>
      </c>
      <c r="C258" s="28" t="s">
        <v>650</v>
      </c>
      <c r="D258" s="28">
        <v>155868.32</v>
      </c>
      <c r="E258" s="29">
        <v>958674.37</v>
      </c>
      <c r="F258" s="47">
        <v>0.16259999999999999</v>
      </c>
      <c r="G258">
        <v>0</v>
      </c>
    </row>
    <row r="259" spans="1:7" x14ac:dyDescent="0.3">
      <c r="A259" s="46" t="s">
        <v>653</v>
      </c>
      <c r="B259" s="46" t="s">
        <v>56</v>
      </c>
      <c r="C259" s="28" t="s">
        <v>652</v>
      </c>
      <c r="D259" s="28">
        <v>416239.77</v>
      </c>
      <c r="E259" s="29">
        <v>224670.43</v>
      </c>
      <c r="F259" s="47">
        <v>1.8527</v>
      </c>
      <c r="G259">
        <v>0</v>
      </c>
    </row>
    <row r="260" spans="1:7" x14ac:dyDescent="0.3">
      <c r="A260" s="46" t="s">
        <v>655</v>
      </c>
      <c r="B260" s="46" t="s">
        <v>44</v>
      </c>
      <c r="C260" s="28" t="s">
        <v>654</v>
      </c>
      <c r="D260" s="28">
        <v>249580.7</v>
      </c>
      <c r="E260" s="29">
        <v>640420.91</v>
      </c>
      <c r="F260" s="47">
        <v>0.38969999999999999</v>
      </c>
      <c r="G260">
        <v>0</v>
      </c>
    </row>
    <row r="261" spans="1:7" x14ac:dyDescent="0.3">
      <c r="A261" s="46" t="s">
        <v>658</v>
      </c>
      <c r="B261" s="46" t="s">
        <v>43</v>
      </c>
      <c r="C261" s="28" t="s">
        <v>657</v>
      </c>
      <c r="D261" s="28">
        <v>154550</v>
      </c>
      <c r="E261" s="29">
        <v>2316066</v>
      </c>
      <c r="F261" s="47">
        <v>6.6699999999999995E-2</v>
      </c>
      <c r="G261">
        <v>12.5</v>
      </c>
    </row>
    <row r="262" spans="1:7" x14ac:dyDescent="0.3">
      <c r="A262" s="46" t="s">
        <v>660</v>
      </c>
      <c r="B262" s="46" t="s">
        <v>44</v>
      </c>
      <c r="C262" s="28" t="s">
        <v>659</v>
      </c>
      <c r="D262" s="28">
        <v>390055.25</v>
      </c>
      <c r="E262" s="29">
        <v>223168.78</v>
      </c>
      <c r="F262" s="47">
        <v>1.7478</v>
      </c>
      <c r="G262">
        <v>0</v>
      </c>
    </row>
    <row r="263" spans="1:7" x14ac:dyDescent="0.3">
      <c r="A263" s="46" t="s">
        <v>662</v>
      </c>
      <c r="B263" s="46" t="s">
        <v>47</v>
      </c>
      <c r="C263" s="28" t="s">
        <v>661</v>
      </c>
      <c r="D263" s="28">
        <v>2555977</v>
      </c>
      <c r="E263" s="29">
        <v>2108028</v>
      </c>
      <c r="F263" s="47">
        <v>1.2124999999999999</v>
      </c>
      <c r="G263">
        <v>0</v>
      </c>
    </row>
    <row r="264" spans="1:7" x14ac:dyDescent="0.3">
      <c r="A264" s="46" t="s">
        <v>664</v>
      </c>
      <c r="B264" s="46" t="s">
        <v>47</v>
      </c>
      <c r="C264" s="28" t="s">
        <v>663</v>
      </c>
      <c r="D264" s="28">
        <v>6388436</v>
      </c>
      <c r="E264" s="29">
        <v>7234992</v>
      </c>
      <c r="F264" s="47">
        <v>0.88300000000000001</v>
      </c>
      <c r="G264">
        <v>0</v>
      </c>
    </row>
    <row r="265" spans="1:7" x14ac:dyDescent="0.3">
      <c r="A265" s="46" t="s">
        <v>666</v>
      </c>
      <c r="B265" s="46" t="s">
        <v>52</v>
      </c>
      <c r="C265" s="28" t="s">
        <v>665</v>
      </c>
      <c r="D265" s="28">
        <v>235796.68</v>
      </c>
      <c r="E265" s="29">
        <v>1287662.46</v>
      </c>
      <c r="F265" s="47">
        <v>0.18310000000000001</v>
      </c>
      <c r="G265">
        <v>0</v>
      </c>
    </row>
    <row r="266" spans="1:7" x14ac:dyDescent="0.3">
      <c r="A266" s="46" t="s">
        <v>668</v>
      </c>
      <c r="B266" s="46" t="s">
        <v>58</v>
      </c>
      <c r="C266" s="28" t="s">
        <v>667</v>
      </c>
      <c r="D266" s="28">
        <v>451916.68</v>
      </c>
      <c r="E266" s="29">
        <v>710720.96</v>
      </c>
      <c r="F266" s="47">
        <v>0.63590000000000002</v>
      </c>
      <c r="G266">
        <v>0</v>
      </c>
    </row>
    <row r="267" spans="1:7" x14ac:dyDescent="0.3">
      <c r="A267" s="46" t="s">
        <v>670</v>
      </c>
      <c r="B267" s="46" t="s">
        <v>46</v>
      </c>
      <c r="C267" s="28" t="s">
        <v>669</v>
      </c>
      <c r="D267" s="28">
        <v>444155</v>
      </c>
      <c r="E267" s="29">
        <v>351667</v>
      </c>
      <c r="F267" s="47">
        <v>1.2629999999999999</v>
      </c>
      <c r="G267">
        <v>0</v>
      </c>
    </row>
    <row r="268" spans="1:7" x14ac:dyDescent="0.3">
      <c r="A268" s="46" t="s">
        <v>672</v>
      </c>
      <c r="B268" s="46" t="s">
        <v>57</v>
      </c>
      <c r="C268" s="28" t="s">
        <v>671</v>
      </c>
      <c r="D268" s="28">
        <v>883553.41</v>
      </c>
      <c r="E268" s="29">
        <v>618800.97</v>
      </c>
      <c r="F268" s="47">
        <v>1.4278</v>
      </c>
      <c r="G268">
        <v>0</v>
      </c>
    </row>
    <row r="269" spans="1:7" x14ac:dyDescent="0.3">
      <c r="A269" s="46" t="s">
        <v>674</v>
      </c>
      <c r="B269" s="46" t="s">
        <v>20</v>
      </c>
      <c r="C269" s="28" t="s">
        <v>673</v>
      </c>
      <c r="D269" s="28">
        <v>340873.81</v>
      </c>
      <c r="E269" s="29">
        <v>876809.93</v>
      </c>
      <c r="F269" s="47">
        <v>0.38879999999999998</v>
      </c>
      <c r="G269">
        <v>0</v>
      </c>
    </row>
    <row r="270" spans="1:7" x14ac:dyDescent="0.3">
      <c r="A270" s="46" t="s">
        <v>676</v>
      </c>
      <c r="B270" s="46" t="s">
        <v>50</v>
      </c>
      <c r="C270" s="28" t="s">
        <v>675</v>
      </c>
      <c r="D270" s="28">
        <v>1269613</v>
      </c>
      <c r="E270" s="29">
        <v>2496183</v>
      </c>
      <c r="F270" s="47">
        <v>0.50860000000000005</v>
      </c>
      <c r="G270">
        <v>0</v>
      </c>
    </row>
    <row r="271" spans="1:7" x14ac:dyDescent="0.3">
      <c r="A271" s="46" t="s">
        <v>678</v>
      </c>
      <c r="B271" s="46" t="s">
        <v>47</v>
      </c>
      <c r="C271" s="28" t="s">
        <v>677</v>
      </c>
      <c r="D271" s="28">
        <v>2409221</v>
      </c>
      <c r="E271" s="29">
        <v>8094916</v>
      </c>
      <c r="F271" s="47">
        <v>0.29759999999999998</v>
      </c>
      <c r="G271">
        <v>0</v>
      </c>
    </row>
    <row r="272" spans="1:7" x14ac:dyDescent="0.3">
      <c r="A272" s="46" t="s">
        <v>680</v>
      </c>
      <c r="B272" s="46" t="s">
        <v>71</v>
      </c>
      <c r="C272" s="28" t="s">
        <v>679</v>
      </c>
      <c r="D272" s="28">
        <v>985287</v>
      </c>
      <c r="E272" s="29">
        <v>4877644</v>
      </c>
      <c r="F272" s="47">
        <v>0.20200000000000001</v>
      </c>
      <c r="G272">
        <v>0</v>
      </c>
    </row>
    <row r="273" spans="1:7" x14ac:dyDescent="0.3">
      <c r="A273" s="46" t="s">
        <v>682</v>
      </c>
      <c r="B273" s="46" t="s">
        <v>59</v>
      </c>
      <c r="C273" s="28" t="s">
        <v>681</v>
      </c>
      <c r="D273" s="28">
        <v>810418</v>
      </c>
      <c r="E273" s="29">
        <v>4768194</v>
      </c>
      <c r="F273" s="47">
        <v>0.17</v>
      </c>
      <c r="G273">
        <v>0</v>
      </c>
    </row>
    <row r="274" spans="1:7" x14ac:dyDescent="0.3">
      <c r="A274" s="46" t="s">
        <v>684</v>
      </c>
      <c r="B274" s="46" t="s">
        <v>50</v>
      </c>
      <c r="C274" s="28" t="s">
        <v>683</v>
      </c>
      <c r="D274" s="28">
        <v>603632.05000000005</v>
      </c>
      <c r="E274" s="29">
        <v>3390533.64</v>
      </c>
      <c r="F274" s="47">
        <v>0.17799999999999999</v>
      </c>
      <c r="G274">
        <v>0</v>
      </c>
    </row>
    <row r="275" spans="1:7" x14ac:dyDescent="0.3">
      <c r="A275" s="46" t="s">
        <v>686</v>
      </c>
      <c r="B275" s="46" t="s">
        <v>74</v>
      </c>
      <c r="C275" s="28" t="s">
        <v>685</v>
      </c>
      <c r="D275" s="28">
        <v>1237690</v>
      </c>
      <c r="E275" s="29">
        <v>7286282</v>
      </c>
      <c r="F275" s="47">
        <v>0.1699</v>
      </c>
      <c r="G275">
        <v>0</v>
      </c>
    </row>
    <row r="276" spans="1:7" x14ac:dyDescent="0.3">
      <c r="A276" s="46" t="s">
        <v>688</v>
      </c>
      <c r="B276" s="46" t="s">
        <v>69</v>
      </c>
      <c r="C276" s="28" t="s">
        <v>687</v>
      </c>
      <c r="D276" s="28">
        <v>623124.23</v>
      </c>
      <c r="E276" s="29">
        <v>522167.93</v>
      </c>
      <c r="F276" s="47">
        <v>1.1933</v>
      </c>
      <c r="G276">
        <v>0</v>
      </c>
    </row>
    <row r="277" spans="1:7" x14ac:dyDescent="0.3">
      <c r="A277" s="46" t="s">
        <v>690</v>
      </c>
      <c r="B277" s="46" t="s">
        <v>40</v>
      </c>
      <c r="C277" s="28" t="s">
        <v>689</v>
      </c>
      <c r="D277" s="28">
        <v>105155.09</v>
      </c>
      <c r="E277" s="29">
        <v>402153.61</v>
      </c>
      <c r="F277" s="47">
        <v>0.26150000000000001</v>
      </c>
      <c r="G277">
        <v>0</v>
      </c>
    </row>
    <row r="278" spans="1:7" x14ac:dyDescent="0.3">
      <c r="A278" s="46" t="s">
        <v>692</v>
      </c>
      <c r="B278" s="46" t="s">
        <v>69</v>
      </c>
      <c r="C278" s="28" t="s">
        <v>691</v>
      </c>
      <c r="D278" s="28">
        <v>168110.39</v>
      </c>
      <c r="E278" s="29">
        <v>130278.45</v>
      </c>
      <c r="F278" s="47">
        <v>1.2904</v>
      </c>
      <c r="G278">
        <v>0</v>
      </c>
    </row>
    <row r="279" spans="1:7" x14ac:dyDescent="0.3">
      <c r="A279" s="46" t="s">
        <v>694</v>
      </c>
      <c r="B279" s="46" t="s">
        <v>67</v>
      </c>
      <c r="C279" s="28" t="s">
        <v>693</v>
      </c>
      <c r="D279" s="28">
        <v>1465058</v>
      </c>
      <c r="E279" s="29">
        <v>3001672</v>
      </c>
      <c r="F279" s="47">
        <v>0.48809999999999998</v>
      </c>
      <c r="G279">
        <v>0</v>
      </c>
    </row>
    <row r="280" spans="1:7" x14ac:dyDescent="0.3">
      <c r="A280" s="46" t="s">
        <v>696</v>
      </c>
      <c r="B280" s="46" t="s">
        <v>31</v>
      </c>
      <c r="C280" s="28" t="s">
        <v>695</v>
      </c>
      <c r="D280" s="28">
        <v>645709.34</v>
      </c>
      <c r="E280" s="29">
        <v>1132893.95</v>
      </c>
      <c r="F280" s="47">
        <v>0.56999999999999995</v>
      </c>
      <c r="G280">
        <v>0</v>
      </c>
    </row>
    <row r="281" spans="1:7" x14ac:dyDescent="0.3">
      <c r="A281" s="46" t="s">
        <v>699</v>
      </c>
      <c r="B281" s="46" t="s">
        <v>47</v>
      </c>
      <c r="C281" s="28" t="s">
        <v>698</v>
      </c>
      <c r="D281" s="28">
        <v>8764160</v>
      </c>
      <c r="E281" s="29">
        <v>2349786</v>
      </c>
      <c r="F281" s="47">
        <v>3.7298</v>
      </c>
      <c r="G281">
        <v>0</v>
      </c>
    </row>
    <row r="282" spans="1:7" x14ac:dyDescent="0.3">
      <c r="A282" s="46" t="s">
        <v>701</v>
      </c>
      <c r="B282" s="46" t="s">
        <v>66</v>
      </c>
      <c r="C282" s="28" t="s">
        <v>700</v>
      </c>
      <c r="D282" s="28">
        <v>615888</v>
      </c>
      <c r="E282" s="29">
        <v>837849</v>
      </c>
      <c r="F282" s="47">
        <v>0.73509999999999998</v>
      </c>
      <c r="G282">
        <v>0</v>
      </c>
    </row>
    <row r="283" spans="1:7" x14ac:dyDescent="0.3">
      <c r="A283" s="46" t="s">
        <v>703</v>
      </c>
      <c r="B283" s="46" t="s">
        <v>51</v>
      </c>
      <c r="C283" s="28" t="s">
        <v>702</v>
      </c>
      <c r="D283" s="28">
        <v>1193000.33</v>
      </c>
      <c r="E283" s="29">
        <v>6397348.6600000001</v>
      </c>
      <c r="F283" s="47">
        <v>0.1865</v>
      </c>
      <c r="G283">
        <v>0</v>
      </c>
    </row>
    <row r="284" spans="1:7" x14ac:dyDescent="0.3">
      <c r="A284" s="46" t="s">
        <v>705</v>
      </c>
      <c r="B284" s="46" t="s">
        <v>67</v>
      </c>
      <c r="C284" s="28" t="s">
        <v>704</v>
      </c>
      <c r="D284" s="28">
        <v>4373869</v>
      </c>
      <c r="E284" s="29">
        <v>19861295</v>
      </c>
      <c r="F284" s="47">
        <v>0.22020000000000001</v>
      </c>
      <c r="G284">
        <v>0</v>
      </c>
    </row>
    <row r="285" spans="1:7" x14ac:dyDescent="0.3">
      <c r="A285" s="46" t="s">
        <v>707</v>
      </c>
      <c r="B285" s="46" t="s">
        <v>34</v>
      </c>
      <c r="C285" s="28" t="s">
        <v>706</v>
      </c>
      <c r="D285" s="28">
        <v>13633</v>
      </c>
      <c r="E285" s="29">
        <v>1653829</v>
      </c>
      <c r="F285" s="47">
        <v>8.2000000000000007E-3</v>
      </c>
      <c r="G285">
        <v>18.75</v>
      </c>
    </row>
    <row r="286" spans="1:7" x14ac:dyDescent="0.3">
      <c r="A286" s="46" t="s">
        <v>711</v>
      </c>
      <c r="B286" s="46" t="s">
        <v>59</v>
      </c>
      <c r="C286" s="28" t="s">
        <v>710</v>
      </c>
      <c r="D286" s="28">
        <v>4664532</v>
      </c>
      <c r="E286" s="29">
        <v>6956590</v>
      </c>
      <c r="F286" s="47">
        <v>0.67049999999999998</v>
      </c>
      <c r="G286">
        <v>0</v>
      </c>
    </row>
    <row r="287" spans="1:7" x14ac:dyDescent="0.3">
      <c r="A287" s="46" t="s">
        <v>713</v>
      </c>
      <c r="B287" s="46" t="s">
        <v>36</v>
      </c>
      <c r="C287" s="28" t="s">
        <v>712</v>
      </c>
      <c r="D287" s="28">
        <v>529907</v>
      </c>
      <c r="E287" s="29">
        <v>862332</v>
      </c>
      <c r="F287" s="47">
        <v>0.61450000000000005</v>
      </c>
      <c r="G287">
        <v>0</v>
      </c>
    </row>
    <row r="288" spans="1:7" x14ac:dyDescent="0.3">
      <c r="A288" s="46" t="s">
        <v>715</v>
      </c>
      <c r="B288" s="46" t="s">
        <v>67</v>
      </c>
      <c r="C288" s="28" t="s">
        <v>714</v>
      </c>
      <c r="D288" s="28">
        <v>8207421</v>
      </c>
      <c r="E288" s="29">
        <v>7756594</v>
      </c>
      <c r="F288" s="47">
        <v>1.0581</v>
      </c>
      <c r="G288">
        <v>0</v>
      </c>
    </row>
    <row r="289" spans="1:7" x14ac:dyDescent="0.3">
      <c r="A289" s="46" t="s">
        <v>720</v>
      </c>
      <c r="B289" s="46" t="s">
        <v>47</v>
      </c>
      <c r="C289" s="28" t="s">
        <v>719</v>
      </c>
      <c r="D289" s="28">
        <v>2579165.1800000002</v>
      </c>
      <c r="E289" s="29">
        <v>18666735.600000001</v>
      </c>
      <c r="F289" s="47">
        <v>0.13819999999999999</v>
      </c>
      <c r="G289">
        <v>0</v>
      </c>
    </row>
    <row r="290" spans="1:7" x14ac:dyDescent="0.3">
      <c r="A290" s="46" t="s">
        <v>722</v>
      </c>
      <c r="B290" s="46" t="s">
        <v>50</v>
      </c>
      <c r="C290" s="28" t="s">
        <v>721</v>
      </c>
      <c r="D290" s="28">
        <v>266484.34000000003</v>
      </c>
      <c r="E290" s="29">
        <v>122921.54</v>
      </c>
      <c r="F290" s="47">
        <v>2.1678999999999999</v>
      </c>
      <c r="G290">
        <v>0</v>
      </c>
    </row>
    <row r="291" spans="1:7" x14ac:dyDescent="0.3">
      <c r="A291" s="46" t="s">
        <v>724</v>
      </c>
      <c r="B291" s="46" t="s">
        <v>31</v>
      </c>
      <c r="C291" s="28" t="s">
        <v>723</v>
      </c>
      <c r="D291" s="28">
        <v>1271218</v>
      </c>
      <c r="E291" s="29">
        <v>1897157</v>
      </c>
      <c r="F291" s="47">
        <v>0.67010000000000003</v>
      </c>
      <c r="G291">
        <v>0</v>
      </c>
    </row>
    <row r="292" spans="1:7" x14ac:dyDescent="0.3">
      <c r="A292" s="46" t="s">
        <v>727</v>
      </c>
      <c r="B292" s="46" t="s">
        <v>50</v>
      </c>
      <c r="C292" s="28" t="s">
        <v>726</v>
      </c>
      <c r="D292" s="28">
        <v>559492</v>
      </c>
      <c r="E292" s="29">
        <v>760141</v>
      </c>
      <c r="F292" s="47">
        <v>0.73599999999999999</v>
      </c>
      <c r="G292">
        <v>0</v>
      </c>
    </row>
    <row r="293" spans="1:7" x14ac:dyDescent="0.3">
      <c r="A293" s="46" t="s">
        <v>729</v>
      </c>
      <c r="B293" s="46" t="s">
        <v>56</v>
      </c>
      <c r="C293" s="28" t="s">
        <v>728</v>
      </c>
      <c r="D293" s="28">
        <v>16976</v>
      </c>
      <c r="E293" s="29">
        <v>402620</v>
      </c>
      <c r="F293" s="47">
        <v>4.2200000000000001E-2</v>
      </c>
      <c r="G293">
        <v>12.5</v>
      </c>
    </row>
    <row r="294" spans="1:7" x14ac:dyDescent="0.3">
      <c r="A294" s="46" t="s">
        <v>731</v>
      </c>
      <c r="B294" s="46" t="s">
        <v>53</v>
      </c>
      <c r="C294" s="28" t="s">
        <v>730</v>
      </c>
      <c r="D294" s="28">
        <v>589778.01</v>
      </c>
      <c r="E294" s="29">
        <v>1380915.91</v>
      </c>
      <c r="F294" s="47">
        <v>0.42709999999999998</v>
      </c>
      <c r="G294">
        <v>0</v>
      </c>
    </row>
    <row r="295" spans="1:7" x14ac:dyDescent="0.3">
      <c r="A295" s="46" t="s">
        <v>733</v>
      </c>
      <c r="B295" s="46" t="s">
        <v>64</v>
      </c>
      <c r="C295" s="28" t="s">
        <v>732</v>
      </c>
      <c r="D295" s="28">
        <v>313894.58</v>
      </c>
      <c r="E295" s="29">
        <v>411013.89</v>
      </c>
      <c r="F295" s="47">
        <v>0.76370000000000005</v>
      </c>
      <c r="G295">
        <v>0</v>
      </c>
    </row>
    <row r="296" spans="1:7" x14ac:dyDescent="0.3">
      <c r="A296" s="46" t="s">
        <v>736</v>
      </c>
      <c r="B296" s="46" t="s">
        <v>20</v>
      </c>
      <c r="C296" s="28" t="s">
        <v>735</v>
      </c>
      <c r="D296" s="28">
        <v>789380</v>
      </c>
      <c r="E296" s="29">
        <v>1422538</v>
      </c>
      <c r="F296" s="47">
        <v>0.55489999999999995</v>
      </c>
      <c r="G296">
        <v>0</v>
      </c>
    </row>
    <row r="297" spans="1:7" x14ac:dyDescent="0.3">
      <c r="A297" s="46" t="s">
        <v>738</v>
      </c>
      <c r="B297" s="46" t="s">
        <v>47</v>
      </c>
      <c r="C297" s="28" t="s">
        <v>737</v>
      </c>
      <c r="D297" s="28">
        <v>1309982</v>
      </c>
      <c r="E297" s="29">
        <v>6919953</v>
      </c>
      <c r="F297" s="47">
        <v>0.1893</v>
      </c>
      <c r="G297">
        <v>0</v>
      </c>
    </row>
    <row r="298" spans="1:7" x14ac:dyDescent="0.3">
      <c r="A298" s="46" t="s">
        <v>740</v>
      </c>
      <c r="B298" s="46" t="s">
        <v>66</v>
      </c>
      <c r="C298" s="28" t="s">
        <v>739</v>
      </c>
      <c r="D298" s="28">
        <v>1728028.56</v>
      </c>
      <c r="E298" s="29">
        <v>2030912.2</v>
      </c>
      <c r="F298" s="47">
        <v>0.85089999999999999</v>
      </c>
      <c r="G298">
        <v>0</v>
      </c>
    </row>
    <row r="299" spans="1:7" x14ac:dyDescent="0.3">
      <c r="A299" s="46" t="s">
        <v>742</v>
      </c>
      <c r="B299" s="46" t="s">
        <v>46</v>
      </c>
      <c r="C299" s="28" t="s">
        <v>741</v>
      </c>
      <c r="D299" s="28">
        <v>592310</v>
      </c>
      <c r="E299" s="29">
        <v>501193</v>
      </c>
      <c r="F299" s="47">
        <v>1.1818</v>
      </c>
      <c r="G299">
        <v>0</v>
      </c>
    </row>
    <row r="300" spans="1:7" x14ac:dyDescent="0.3">
      <c r="A300" s="46" t="s">
        <v>744</v>
      </c>
      <c r="B300" s="46" t="s">
        <v>74</v>
      </c>
      <c r="C300" s="28" t="s">
        <v>743</v>
      </c>
      <c r="D300" s="28">
        <v>387622.83</v>
      </c>
      <c r="E300" s="29">
        <v>3000427.5</v>
      </c>
      <c r="F300" s="47">
        <v>0.12920000000000001</v>
      </c>
      <c r="G300">
        <v>0</v>
      </c>
    </row>
    <row r="301" spans="1:7" x14ac:dyDescent="0.3">
      <c r="A301" s="46" t="s">
        <v>746</v>
      </c>
      <c r="B301" s="46" t="s">
        <v>16</v>
      </c>
      <c r="C301" s="28" t="s">
        <v>745</v>
      </c>
      <c r="D301" s="28">
        <v>168922.12</v>
      </c>
      <c r="E301" s="29">
        <v>176997.63</v>
      </c>
      <c r="F301" s="47">
        <v>0.95440000000000003</v>
      </c>
      <c r="G301">
        <v>0</v>
      </c>
    </row>
    <row r="302" spans="1:7" x14ac:dyDescent="0.3">
      <c r="A302" s="46" t="s">
        <v>748</v>
      </c>
      <c r="B302" s="46" t="s">
        <v>55</v>
      </c>
      <c r="C302" s="28" t="s">
        <v>747</v>
      </c>
      <c r="D302" s="28">
        <v>221892.41</v>
      </c>
      <c r="E302" s="29">
        <v>215006.41</v>
      </c>
      <c r="F302" s="47">
        <v>1.032</v>
      </c>
      <c r="G302">
        <v>0</v>
      </c>
    </row>
    <row r="303" spans="1:7" x14ac:dyDescent="0.3">
      <c r="A303" s="46" t="s">
        <v>750</v>
      </c>
      <c r="B303" s="46" t="s">
        <v>67</v>
      </c>
      <c r="C303" s="28" t="s">
        <v>749</v>
      </c>
      <c r="D303" s="28">
        <v>4672793</v>
      </c>
      <c r="E303" s="29">
        <v>19463970</v>
      </c>
      <c r="F303" s="47">
        <v>0.24010000000000001</v>
      </c>
      <c r="G303">
        <v>0</v>
      </c>
    </row>
    <row r="304" spans="1:7" x14ac:dyDescent="0.3">
      <c r="A304" s="46" t="s">
        <v>752</v>
      </c>
      <c r="B304" s="46" t="s">
        <v>29</v>
      </c>
      <c r="C304" s="28" t="s">
        <v>751</v>
      </c>
      <c r="D304" s="28">
        <v>1123345</v>
      </c>
      <c r="E304" s="29">
        <v>1705772</v>
      </c>
      <c r="F304" s="47">
        <v>0.65859999999999996</v>
      </c>
      <c r="G304">
        <v>0</v>
      </c>
    </row>
    <row r="305" spans="1:7" x14ac:dyDescent="0.3">
      <c r="A305" s="46" t="s">
        <v>754</v>
      </c>
      <c r="B305" s="46" t="s">
        <v>75</v>
      </c>
      <c r="C305" s="28" t="s">
        <v>753</v>
      </c>
      <c r="D305" s="28">
        <v>2610225</v>
      </c>
      <c r="E305" s="29">
        <v>19314315.149999999</v>
      </c>
      <c r="F305" s="47">
        <v>0.1351</v>
      </c>
      <c r="G305">
        <v>0</v>
      </c>
    </row>
    <row r="306" spans="1:7" x14ac:dyDescent="0.3">
      <c r="A306" s="46" t="s">
        <v>756</v>
      </c>
      <c r="B306" s="46" t="s">
        <v>75</v>
      </c>
      <c r="C306" s="28" t="s">
        <v>755</v>
      </c>
      <c r="D306" s="28">
        <v>6985751</v>
      </c>
      <c r="E306" s="29">
        <v>19921263</v>
      </c>
      <c r="F306" s="47">
        <v>0.35070000000000001</v>
      </c>
      <c r="G306">
        <v>0</v>
      </c>
    </row>
    <row r="307" spans="1:7" x14ac:dyDescent="0.3">
      <c r="A307" s="46" t="s">
        <v>758</v>
      </c>
      <c r="B307" s="46" t="s">
        <v>77</v>
      </c>
      <c r="C307" s="28" t="s">
        <v>757</v>
      </c>
      <c r="D307" s="28">
        <v>2994085</v>
      </c>
      <c r="E307" s="29">
        <v>5751296</v>
      </c>
      <c r="F307" s="47">
        <v>0.52059999999999995</v>
      </c>
      <c r="G307">
        <v>0</v>
      </c>
    </row>
    <row r="308" spans="1:7" x14ac:dyDescent="0.3">
      <c r="A308" s="46" t="s">
        <v>760</v>
      </c>
      <c r="B308" s="46" t="s">
        <v>76</v>
      </c>
      <c r="C308" s="28" t="s">
        <v>759</v>
      </c>
      <c r="D308" s="28">
        <v>1136140.05</v>
      </c>
      <c r="E308" s="29">
        <v>3246043.23</v>
      </c>
      <c r="F308" s="47">
        <v>0.35</v>
      </c>
      <c r="G308">
        <v>0</v>
      </c>
    </row>
    <row r="309" spans="1:7" x14ac:dyDescent="0.3">
      <c r="A309" s="46" t="s">
        <v>762</v>
      </c>
      <c r="B309" s="46" t="s">
        <v>52</v>
      </c>
      <c r="C309" s="28" t="s">
        <v>761</v>
      </c>
      <c r="D309" s="28">
        <v>992804.72</v>
      </c>
      <c r="E309" s="29">
        <v>1752465.34</v>
      </c>
      <c r="F309" s="47">
        <v>0.5665</v>
      </c>
      <c r="G309">
        <v>0</v>
      </c>
    </row>
    <row r="310" spans="1:7" x14ac:dyDescent="0.3">
      <c r="A310" s="46" t="s">
        <v>764</v>
      </c>
      <c r="B310" s="46" t="s">
        <v>41</v>
      </c>
      <c r="C310" s="28" t="s">
        <v>763</v>
      </c>
      <c r="D310" s="28">
        <v>1683900</v>
      </c>
      <c r="E310" s="29">
        <v>464462</v>
      </c>
      <c r="F310" s="47">
        <v>3.6255000000000002</v>
      </c>
      <c r="G310">
        <v>0</v>
      </c>
    </row>
    <row r="311" spans="1:7" x14ac:dyDescent="0.3">
      <c r="A311" s="46" t="s">
        <v>766</v>
      </c>
      <c r="B311" s="46" t="s">
        <v>25</v>
      </c>
      <c r="C311" s="28" t="s">
        <v>765</v>
      </c>
      <c r="D311" s="28">
        <v>586334</v>
      </c>
      <c r="E311" s="29">
        <v>1110887</v>
      </c>
      <c r="F311" s="47">
        <v>0.52780000000000005</v>
      </c>
      <c r="G311">
        <v>0</v>
      </c>
    </row>
    <row r="312" spans="1:7" x14ac:dyDescent="0.3">
      <c r="A312" s="46" t="s">
        <v>768</v>
      </c>
      <c r="B312" s="46" t="s">
        <v>55</v>
      </c>
      <c r="C312" s="28" t="s">
        <v>767</v>
      </c>
      <c r="D312" s="28">
        <v>6024</v>
      </c>
      <c r="E312" s="29">
        <v>1495293</v>
      </c>
      <c r="F312" s="47">
        <v>4.0000000000000001E-3</v>
      </c>
      <c r="G312">
        <v>18.75</v>
      </c>
    </row>
    <row r="313" spans="1:7" x14ac:dyDescent="0.3">
      <c r="A313" s="46" t="s">
        <v>770</v>
      </c>
      <c r="B313" s="46" t="s">
        <v>59</v>
      </c>
      <c r="C313" s="28" t="s">
        <v>769</v>
      </c>
      <c r="D313" s="28">
        <v>2082032</v>
      </c>
      <c r="E313" s="29">
        <v>7663665</v>
      </c>
      <c r="F313" s="47">
        <v>0.2717</v>
      </c>
      <c r="G313">
        <v>0</v>
      </c>
    </row>
    <row r="314" spans="1:7" x14ac:dyDescent="0.3">
      <c r="A314" s="46" t="s">
        <v>772</v>
      </c>
      <c r="B314" s="46" t="s">
        <v>45</v>
      </c>
      <c r="C314" s="28" t="s">
        <v>771</v>
      </c>
      <c r="D314" s="28">
        <v>1391455</v>
      </c>
      <c r="E314" s="29">
        <v>1770824</v>
      </c>
      <c r="F314" s="47">
        <v>0.78580000000000005</v>
      </c>
      <c r="G314">
        <v>0</v>
      </c>
    </row>
    <row r="315" spans="1:7" x14ac:dyDescent="0.3">
      <c r="A315" s="46" t="s">
        <v>774</v>
      </c>
      <c r="B315" s="46" t="s">
        <v>47</v>
      </c>
      <c r="C315" s="28" t="s">
        <v>773</v>
      </c>
      <c r="D315" s="28">
        <v>870780</v>
      </c>
      <c r="E315" s="29">
        <v>3876258</v>
      </c>
      <c r="F315" s="47">
        <v>0.22459999999999999</v>
      </c>
      <c r="G315">
        <v>0</v>
      </c>
    </row>
    <row r="316" spans="1:7" x14ac:dyDescent="0.3">
      <c r="A316" s="46" t="s">
        <v>776</v>
      </c>
      <c r="B316" s="46" t="s">
        <v>47</v>
      </c>
      <c r="C316" s="28" t="s">
        <v>775</v>
      </c>
      <c r="D316" s="28">
        <v>992637</v>
      </c>
      <c r="E316" s="29">
        <v>570730</v>
      </c>
      <c r="F316" s="47">
        <v>1.7392000000000001</v>
      </c>
      <c r="G316">
        <v>0</v>
      </c>
    </row>
    <row r="317" spans="1:7" x14ac:dyDescent="0.3">
      <c r="A317" s="46" t="s">
        <v>778</v>
      </c>
      <c r="B317" s="46" t="s">
        <v>47</v>
      </c>
      <c r="C317" s="28" t="s">
        <v>777</v>
      </c>
      <c r="D317" s="28">
        <v>716643</v>
      </c>
      <c r="E317" s="29">
        <v>1394699</v>
      </c>
      <c r="F317" s="47">
        <v>0.51380000000000003</v>
      </c>
      <c r="G317">
        <v>0</v>
      </c>
    </row>
    <row r="318" spans="1:7" x14ac:dyDescent="0.3">
      <c r="A318" s="46" t="s">
        <v>780</v>
      </c>
      <c r="B318" s="46" t="s">
        <v>75</v>
      </c>
      <c r="C318" s="28" t="s">
        <v>779</v>
      </c>
      <c r="D318" s="28">
        <v>9616086</v>
      </c>
      <c r="E318" s="29">
        <v>21933829</v>
      </c>
      <c r="F318" s="47">
        <v>0.43840000000000001</v>
      </c>
      <c r="G318">
        <v>0</v>
      </c>
    </row>
    <row r="319" spans="1:7" x14ac:dyDescent="0.3">
      <c r="A319" s="46" t="s">
        <v>782</v>
      </c>
      <c r="B319" s="46" t="s">
        <v>40</v>
      </c>
      <c r="C319" s="28" t="s">
        <v>781</v>
      </c>
      <c r="D319" s="28">
        <v>194531.3</v>
      </c>
      <c r="E319" s="29">
        <v>208701.81</v>
      </c>
      <c r="F319" s="47">
        <v>0.93210000000000004</v>
      </c>
      <c r="G319">
        <v>0</v>
      </c>
    </row>
    <row r="320" spans="1:7" x14ac:dyDescent="0.3">
      <c r="A320" s="46" t="s">
        <v>784</v>
      </c>
      <c r="B320" s="46" t="s">
        <v>59</v>
      </c>
      <c r="C320" s="28" t="s">
        <v>783</v>
      </c>
      <c r="D320" s="28">
        <v>1593142.47</v>
      </c>
      <c r="E320" s="29">
        <v>1825957.79</v>
      </c>
      <c r="F320" s="47">
        <v>0.87250000000000005</v>
      </c>
      <c r="G320">
        <v>0</v>
      </c>
    </row>
    <row r="321" spans="1:7" x14ac:dyDescent="0.3">
      <c r="A321" s="46" t="s">
        <v>786</v>
      </c>
      <c r="B321" s="46" t="s">
        <v>67</v>
      </c>
      <c r="C321" s="28" t="s">
        <v>785</v>
      </c>
      <c r="D321" s="28">
        <v>181048</v>
      </c>
      <c r="E321" s="29">
        <v>769714</v>
      </c>
      <c r="F321" s="47">
        <v>0.23519999999999999</v>
      </c>
      <c r="G321">
        <v>0</v>
      </c>
    </row>
    <row r="322" spans="1:7" x14ac:dyDescent="0.3">
      <c r="A322" s="46" t="s">
        <v>788</v>
      </c>
      <c r="B322" s="46" t="s">
        <v>14</v>
      </c>
      <c r="C322" s="28" t="s">
        <v>787</v>
      </c>
      <c r="D322" s="28">
        <v>841931.19</v>
      </c>
      <c r="E322" s="29">
        <v>574963.57999999996</v>
      </c>
      <c r="F322" s="47">
        <v>1.4642999999999999</v>
      </c>
      <c r="G322">
        <v>0</v>
      </c>
    </row>
    <row r="323" spans="1:7" x14ac:dyDescent="0.3">
      <c r="A323" s="46" t="s">
        <v>790</v>
      </c>
      <c r="B323" s="46" t="s">
        <v>75</v>
      </c>
      <c r="C323" s="28" t="s">
        <v>789</v>
      </c>
      <c r="D323" s="28">
        <v>16951861</v>
      </c>
      <c r="E323" s="29">
        <v>55210796</v>
      </c>
      <c r="F323" s="47">
        <v>0.307</v>
      </c>
      <c r="G323">
        <v>0</v>
      </c>
    </row>
    <row r="324" spans="1:7" x14ac:dyDescent="0.3">
      <c r="A324" s="46" t="s">
        <v>792</v>
      </c>
      <c r="B324" s="46" t="s">
        <v>11</v>
      </c>
      <c r="C324" s="28" t="s">
        <v>791</v>
      </c>
      <c r="D324" s="28">
        <v>687142.11</v>
      </c>
      <c r="E324" s="29">
        <v>1249451.6299999999</v>
      </c>
      <c r="F324" s="47">
        <v>0.55000000000000004</v>
      </c>
      <c r="G324">
        <v>0</v>
      </c>
    </row>
    <row r="325" spans="1:7" x14ac:dyDescent="0.3">
      <c r="A325" s="46" t="s">
        <v>794</v>
      </c>
      <c r="B325" s="46" t="s">
        <v>67</v>
      </c>
      <c r="C325" s="28" t="s">
        <v>793</v>
      </c>
      <c r="D325" s="28">
        <v>1665212</v>
      </c>
      <c r="E325" s="29">
        <v>12010517</v>
      </c>
      <c r="F325" s="47">
        <v>0.1386</v>
      </c>
      <c r="G325">
        <v>0</v>
      </c>
    </row>
    <row r="326" spans="1:7" x14ac:dyDescent="0.3">
      <c r="A326" s="46" t="s">
        <v>796</v>
      </c>
      <c r="B326" s="46" t="s">
        <v>42</v>
      </c>
      <c r="C326" s="28" t="s">
        <v>795</v>
      </c>
      <c r="D326" s="28">
        <v>105801.60000000001</v>
      </c>
      <c r="E326" s="29">
        <v>288450.25</v>
      </c>
      <c r="F326" s="47">
        <v>0.36680000000000001</v>
      </c>
      <c r="G326">
        <v>0</v>
      </c>
    </row>
    <row r="327" spans="1:7" x14ac:dyDescent="0.3">
      <c r="A327" s="46" t="s">
        <v>798</v>
      </c>
      <c r="B327" s="46" t="s">
        <v>47</v>
      </c>
      <c r="C327" s="28" t="s">
        <v>797</v>
      </c>
      <c r="D327" s="28">
        <v>1467446</v>
      </c>
      <c r="E327" s="29">
        <v>2193650</v>
      </c>
      <c r="F327" s="47">
        <v>0.66900000000000004</v>
      </c>
      <c r="G327">
        <v>0</v>
      </c>
    </row>
    <row r="328" spans="1:7" x14ac:dyDescent="0.3">
      <c r="A328" s="46" t="s">
        <v>800</v>
      </c>
      <c r="B328" s="46" t="s">
        <v>13</v>
      </c>
      <c r="C328" s="28" t="s">
        <v>799</v>
      </c>
      <c r="D328" s="28">
        <v>325997.65000000002</v>
      </c>
      <c r="E328" s="29">
        <v>858064.63</v>
      </c>
      <c r="F328" s="47">
        <v>0.37990000000000002</v>
      </c>
      <c r="G328">
        <v>0</v>
      </c>
    </row>
    <row r="329" spans="1:7" x14ac:dyDescent="0.3">
      <c r="A329" s="46" t="s">
        <v>804</v>
      </c>
      <c r="B329" s="46" t="s">
        <v>67</v>
      </c>
      <c r="C329" s="28" t="s">
        <v>803</v>
      </c>
      <c r="D329" s="28">
        <v>8422377</v>
      </c>
      <c r="E329" s="29">
        <v>11512586</v>
      </c>
      <c r="F329" s="47">
        <v>0.73160000000000003</v>
      </c>
      <c r="G329">
        <v>0</v>
      </c>
    </row>
    <row r="330" spans="1:7" x14ac:dyDescent="0.3">
      <c r="A330" s="46" t="s">
        <v>806</v>
      </c>
      <c r="B330" s="46" t="s">
        <v>7</v>
      </c>
      <c r="C330" s="28" t="s">
        <v>805</v>
      </c>
      <c r="D330" s="28">
        <v>1413573.08</v>
      </c>
      <c r="E330" s="29">
        <v>2398943.6800000002</v>
      </c>
      <c r="F330" s="47">
        <v>0.58919999999999995</v>
      </c>
      <c r="G330">
        <v>0</v>
      </c>
    </row>
    <row r="331" spans="1:7" x14ac:dyDescent="0.3">
      <c r="A331" s="46" t="s">
        <v>808</v>
      </c>
      <c r="B331" s="46" t="s">
        <v>74</v>
      </c>
      <c r="C331" s="28" t="s">
        <v>807</v>
      </c>
      <c r="D331" s="28">
        <v>225793.25</v>
      </c>
      <c r="E331" s="29">
        <v>598674.23</v>
      </c>
      <c r="F331" s="47">
        <v>0.37719999999999998</v>
      </c>
      <c r="G331">
        <v>0</v>
      </c>
    </row>
    <row r="332" spans="1:7" x14ac:dyDescent="0.3">
      <c r="A332" s="46" t="s">
        <v>810</v>
      </c>
      <c r="B332" s="46" t="s">
        <v>29</v>
      </c>
      <c r="C332" s="28" t="s">
        <v>809</v>
      </c>
      <c r="D332" s="28">
        <v>619746.87</v>
      </c>
      <c r="E332" s="29">
        <v>2543042.15</v>
      </c>
      <c r="F332" s="47">
        <v>0.2437</v>
      </c>
      <c r="G332">
        <v>0</v>
      </c>
    </row>
    <row r="333" spans="1:7" x14ac:dyDescent="0.3">
      <c r="A333" s="46" t="s">
        <v>814</v>
      </c>
      <c r="B333" s="46" t="s">
        <v>29</v>
      </c>
      <c r="C333" s="28" t="s">
        <v>813</v>
      </c>
      <c r="D333" s="28">
        <v>1450918</v>
      </c>
      <c r="E333" s="29">
        <v>4292872</v>
      </c>
      <c r="F333" s="47">
        <v>0.33800000000000002</v>
      </c>
      <c r="G333">
        <v>0</v>
      </c>
    </row>
    <row r="334" spans="1:7" x14ac:dyDescent="0.3">
      <c r="A334" s="46" t="s">
        <v>818</v>
      </c>
      <c r="B334" s="46" t="s">
        <v>62</v>
      </c>
      <c r="C334" s="28" t="s">
        <v>817</v>
      </c>
      <c r="D334" s="28">
        <v>367086</v>
      </c>
      <c r="E334" s="29">
        <v>542607</v>
      </c>
      <c r="F334" s="47">
        <v>0.67649999999999999</v>
      </c>
      <c r="G334">
        <v>0</v>
      </c>
    </row>
    <row r="335" spans="1:7" x14ac:dyDescent="0.3">
      <c r="A335" s="46" t="s">
        <v>820</v>
      </c>
      <c r="B335" s="46" t="s">
        <v>65</v>
      </c>
      <c r="C335" s="28" t="s">
        <v>819</v>
      </c>
      <c r="D335" s="28">
        <v>30003.24</v>
      </c>
      <c r="E335" s="29">
        <v>49468.01</v>
      </c>
      <c r="F335" s="47">
        <v>0.60650000000000004</v>
      </c>
      <c r="G335">
        <v>0</v>
      </c>
    </row>
    <row r="336" spans="1:7" x14ac:dyDescent="0.3">
      <c r="A336" s="46" t="s">
        <v>823</v>
      </c>
      <c r="B336" s="46" t="s">
        <v>47</v>
      </c>
      <c r="C336" s="28" t="s">
        <v>822</v>
      </c>
      <c r="D336" s="28">
        <v>14101587</v>
      </c>
      <c r="E336" s="29">
        <v>56439778</v>
      </c>
      <c r="F336" s="47">
        <v>0.24990000000000001</v>
      </c>
      <c r="G336">
        <v>0</v>
      </c>
    </row>
    <row r="337" spans="1:7" x14ac:dyDescent="0.3">
      <c r="A337" s="46" t="s">
        <v>825</v>
      </c>
      <c r="B337" s="46" t="s">
        <v>47</v>
      </c>
      <c r="C337" s="28" t="s">
        <v>824</v>
      </c>
      <c r="D337" s="28">
        <v>488601</v>
      </c>
      <c r="E337" s="29">
        <v>5955408</v>
      </c>
      <c r="F337" s="47">
        <v>8.2000000000000003E-2</v>
      </c>
      <c r="G337">
        <v>6.25</v>
      </c>
    </row>
    <row r="338" spans="1:7" x14ac:dyDescent="0.3">
      <c r="A338" s="46" t="s">
        <v>827</v>
      </c>
      <c r="B338" s="46" t="s">
        <v>47</v>
      </c>
      <c r="C338" s="28" t="s">
        <v>826</v>
      </c>
      <c r="D338" s="28">
        <v>750214</v>
      </c>
      <c r="E338" s="29">
        <v>1743242</v>
      </c>
      <c r="F338" s="47">
        <v>0.4304</v>
      </c>
      <c r="G338">
        <v>0</v>
      </c>
    </row>
    <row r="339" spans="1:7" x14ac:dyDescent="0.3">
      <c r="A339" s="46" t="s">
        <v>829</v>
      </c>
      <c r="B339" s="46" t="s">
        <v>47</v>
      </c>
      <c r="C339" s="28" t="s">
        <v>828</v>
      </c>
      <c r="D339" s="28">
        <v>1387968</v>
      </c>
      <c r="E339" s="29">
        <v>1285419</v>
      </c>
      <c r="F339" s="47">
        <v>1.0798000000000001</v>
      </c>
      <c r="G339">
        <v>0</v>
      </c>
    </row>
    <row r="340" spans="1:7" x14ac:dyDescent="0.3">
      <c r="A340" s="46" t="s">
        <v>831</v>
      </c>
      <c r="B340" s="46" t="s">
        <v>60</v>
      </c>
      <c r="C340" s="28" t="s">
        <v>830</v>
      </c>
      <c r="D340" s="28">
        <v>2310358</v>
      </c>
      <c r="E340" s="29">
        <v>1917727</v>
      </c>
      <c r="F340" s="47">
        <v>1.2047000000000001</v>
      </c>
      <c r="G340">
        <v>0</v>
      </c>
    </row>
    <row r="341" spans="1:7" x14ac:dyDescent="0.3">
      <c r="A341" s="46" t="s">
        <v>833</v>
      </c>
      <c r="B341" s="46" t="s">
        <v>22</v>
      </c>
      <c r="C341" s="28" t="s">
        <v>832</v>
      </c>
      <c r="D341" s="28">
        <v>599212.19999999995</v>
      </c>
      <c r="E341" s="29">
        <v>1777668.09</v>
      </c>
      <c r="F341" s="47">
        <v>0.33710000000000001</v>
      </c>
      <c r="G341">
        <v>0</v>
      </c>
    </row>
    <row r="342" spans="1:7" x14ac:dyDescent="0.3">
      <c r="A342" s="46" t="s">
        <v>835</v>
      </c>
      <c r="B342" s="46" t="s">
        <v>52</v>
      </c>
      <c r="C342" s="28" t="s">
        <v>834</v>
      </c>
      <c r="D342" s="28">
        <v>391408</v>
      </c>
      <c r="E342" s="29">
        <v>427559</v>
      </c>
      <c r="F342" s="47">
        <v>0.91539999999999999</v>
      </c>
      <c r="G342">
        <v>0</v>
      </c>
    </row>
    <row r="343" spans="1:7" x14ac:dyDescent="0.3">
      <c r="A343" s="46" t="s">
        <v>837</v>
      </c>
      <c r="B343" s="46" t="s">
        <v>47</v>
      </c>
      <c r="C343" s="28" t="s">
        <v>836</v>
      </c>
      <c r="D343" s="28">
        <v>1893726</v>
      </c>
      <c r="E343" s="29">
        <v>1997677</v>
      </c>
      <c r="F343" s="47">
        <v>0.94799999999999995</v>
      </c>
      <c r="G343">
        <v>0</v>
      </c>
    </row>
    <row r="344" spans="1:7" x14ac:dyDescent="0.3">
      <c r="A344" s="46" t="s">
        <v>839</v>
      </c>
      <c r="B344" s="46" t="s">
        <v>75</v>
      </c>
      <c r="C344" s="28" t="s">
        <v>838</v>
      </c>
      <c r="D344" s="28">
        <v>7754540</v>
      </c>
      <c r="E344" s="29">
        <v>26647543</v>
      </c>
      <c r="F344" s="47">
        <v>0.29099999999999998</v>
      </c>
      <c r="G344">
        <v>0</v>
      </c>
    </row>
    <row r="345" spans="1:7" x14ac:dyDescent="0.3">
      <c r="A345" s="46" t="s">
        <v>842</v>
      </c>
      <c r="B345" s="46" t="s">
        <v>47</v>
      </c>
      <c r="C345" s="28" t="s">
        <v>841</v>
      </c>
      <c r="D345" s="28">
        <v>5552762</v>
      </c>
      <c r="E345" s="29">
        <v>1204812</v>
      </c>
      <c r="F345" s="47">
        <v>4.6087999999999996</v>
      </c>
      <c r="G345">
        <v>0</v>
      </c>
    </row>
    <row r="346" spans="1:7" x14ac:dyDescent="0.3">
      <c r="A346" s="46" t="s">
        <v>844</v>
      </c>
      <c r="B346" s="46" t="s">
        <v>67</v>
      </c>
      <c r="C346" s="28" t="s">
        <v>843</v>
      </c>
      <c r="D346" s="28">
        <v>9063167</v>
      </c>
      <c r="E346" s="29">
        <v>15572471</v>
      </c>
      <c r="F346" s="47">
        <v>0.58199999999999996</v>
      </c>
      <c r="G346">
        <v>0</v>
      </c>
    </row>
    <row r="347" spans="1:7" x14ac:dyDescent="0.3">
      <c r="A347" s="46" t="s">
        <v>846</v>
      </c>
      <c r="B347" s="46" t="s">
        <v>67</v>
      </c>
      <c r="C347" s="28" t="s">
        <v>845</v>
      </c>
      <c r="D347" s="28">
        <v>1586092</v>
      </c>
      <c r="E347" s="29">
        <v>1124278</v>
      </c>
      <c r="F347" s="47">
        <v>1.4108000000000001</v>
      </c>
      <c r="G347">
        <v>0</v>
      </c>
    </row>
    <row r="348" spans="1:7" x14ac:dyDescent="0.3">
      <c r="A348" s="46" t="s">
        <v>848</v>
      </c>
      <c r="B348" s="46" t="s">
        <v>67</v>
      </c>
      <c r="C348" s="28" t="s">
        <v>847</v>
      </c>
      <c r="D348" s="28">
        <v>2632607</v>
      </c>
      <c r="E348" s="29">
        <v>4818436</v>
      </c>
      <c r="F348" s="47">
        <v>0.5464</v>
      </c>
      <c r="G348">
        <v>0</v>
      </c>
    </row>
    <row r="349" spans="1:7" x14ac:dyDescent="0.3">
      <c r="A349" s="46" t="s">
        <v>850</v>
      </c>
      <c r="B349" s="46" t="s">
        <v>47</v>
      </c>
      <c r="C349" s="28" t="s">
        <v>849</v>
      </c>
      <c r="D349" s="28">
        <v>13815841</v>
      </c>
      <c r="E349" s="29">
        <v>12913153</v>
      </c>
      <c r="F349" s="47">
        <v>1.0699000000000001</v>
      </c>
      <c r="G349">
        <v>0</v>
      </c>
    </row>
    <row r="350" spans="1:7" x14ac:dyDescent="0.3">
      <c r="A350" s="46" t="s">
        <v>853</v>
      </c>
      <c r="B350" s="46" t="s">
        <v>33</v>
      </c>
      <c r="C350" s="28" t="s">
        <v>852</v>
      </c>
      <c r="D350" s="28">
        <v>1460199</v>
      </c>
      <c r="E350" s="29">
        <v>8766572</v>
      </c>
      <c r="F350" s="47">
        <v>0.1666</v>
      </c>
      <c r="G350">
        <v>0</v>
      </c>
    </row>
    <row r="351" spans="1:7" x14ac:dyDescent="0.3">
      <c r="A351" s="46" t="s">
        <v>857</v>
      </c>
      <c r="B351" s="46" t="s">
        <v>75</v>
      </c>
      <c r="C351" s="28" t="s">
        <v>856</v>
      </c>
      <c r="D351" s="28">
        <v>27501415</v>
      </c>
      <c r="E351" s="29">
        <v>74626025</v>
      </c>
      <c r="F351" s="47">
        <v>0.36849999999999999</v>
      </c>
      <c r="G351">
        <v>0</v>
      </c>
    </row>
    <row r="352" spans="1:7" x14ac:dyDescent="0.3">
      <c r="A352" s="46" t="s">
        <v>859</v>
      </c>
      <c r="B352" s="46" t="s">
        <v>58</v>
      </c>
      <c r="C352" s="28" t="s">
        <v>858</v>
      </c>
      <c r="D352" s="28">
        <v>35242.080000000002</v>
      </c>
      <c r="E352" s="29">
        <v>203417.29</v>
      </c>
      <c r="F352" s="47">
        <v>0.17330000000000001</v>
      </c>
      <c r="G352">
        <v>0</v>
      </c>
    </row>
    <row r="353" spans="1:7" x14ac:dyDescent="0.3">
      <c r="A353" s="46" t="s">
        <v>861</v>
      </c>
      <c r="B353" s="46" t="s">
        <v>60</v>
      </c>
      <c r="C353" s="28" t="s">
        <v>860</v>
      </c>
      <c r="D353" s="28">
        <v>517746.01</v>
      </c>
      <c r="E353" s="29">
        <v>1458214.15</v>
      </c>
      <c r="F353" s="47">
        <v>0.35510000000000003</v>
      </c>
      <c r="G353">
        <v>0</v>
      </c>
    </row>
    <row r="354" spans="1:7" x14ac:dyDescent="0.3">
      <c r="A354" s="46" t="s">
        <v>863</v>
      </c>
      <c r="B354" s="46" t="s">
        <v>61</v>
      </c>
      <c r="C354" s="28" t="s">
        <v>862</v>
      </c>
      <c r="D354" s="28">
        <v>1857965.62</v>
      </c>
      <c r="E354" s="29">
        <v>10060705.119999999</v>
      </c>
      <c r="F354" s="47">
        <v>0.1847</v>
      </c>
      <c r="G354">
        <v>0</v>
      </c>
    </row>
    <row r="355" spans="1:7" x14ac:dyDescent="0.3">
      <c r="A355" s="46" t="s">
        <v>865</v>
      </c>
      <c r="B355" s="46" t="s">
        <v>45</v>
      </c>
      <c r="C355" s="28" t="s">
        <v>864</v>
      </c>
      <c r="D355" s="28">
        <v>511591.71</v>
      </c>
      <c r="E355" s="29">
        <v>1157569.47</v>
      </c>
      <c r="F355" s="47">
        <v>0.442</v>
      </c>
      <c r="G355">
        <v>0</v>
      </c>
    </row>
    <row r="356" spans="1:7" x14ac:dyDescent="0.3">
      <c r="A356" s="46" t="s">
        <v>867</v>
      </c>
      <c r="B356" s="46" t="s">
        <v>47</v>
      </c>
      <c r="C356" s="28" t="s">
        <v>866</v>
      </c>
      <c r="D356" s="28">
        <v>5959042</v>
      </c>
      <c r="E356" s="29">
        <v>7435145</v>
      </c>
      <c r="F356" s="47">
        <v>0.80149999999999999</v>
      </c>
      <c r="G356">
        <v>0</v>
      </c>
    </row>
    <row r="357" spans="1:7" x14ac:dyDescent="0.3">
      <c r="A357" s="46" t="s">
        <v>869</v>
      </c>
      <c r="B357" s="46" t="s">
        <v>62</v>
      </c>
      <c r="C357" s="28" t="s">
        <v>868</v>
      </c>
      <c r="D357" s="28">
        <v>320866.33</v>
      </c>
      <c r="E357" s="29">
        <v>730638.74</v>
      </c>
      <c r="F357" s="47">
        <v>0.43919999999999998</v>
      </c>
      <c r="G357">
        <v>0</v>
      </c>
    </row>
    <row r="358" spans="1:7" x14ac:dyDescent="0.3">
      <c r="A358" s="46" t="s">
        <v>871</v>
      </c>
      <c r="B358" s="46" t="s">
        <v>20</v>
      </c>
      <c r="C358" s="28" t="s">
        <v>870</v>
      </c>
      <c r="D358" s="28">
        <v>1038908</v>
      </c>
      <c r="E358" s="29">
        <v>1273744</v>
      </c>
      <c r="F358" s="47">
        <v>0.81559999999999999</v>
      </c>
      <c r="G358">
        <v>0</v>
      </c>
    </row>
    <row r="359" spans="1:7" x14ac:dyDescent="0.3">
      <c r="A359" s="46" t="s">
        <v>873</v>
      </c>
      <c r="B359" s="46" t="s">
        <v>16</v>
      </c>
      <c r="C359" s="28" t="s">
        <v>872</v>
      </c>
      <c r="D359" s="28">
        <v>113299.75</v>
      </c>
      <c r="E359" s="29">
        <v>620258.65</v>
      </c>
      <c r="F359" s="47">
        <v>0.1827</v>
      </c>
      <c r="G359">
        <v>0</v>
      </c>
    </row>
    <row r="360" spans="1:7" x14ac:dyDescent="0.3">
      <c r="A360" s="46" t="s">
        <v>875</v>
      </c>
      <c r="B360" s="46" t="s">
        <v>67</v>
      </c>
      <c r="C360" s="28" t="s">
        <v>874</v>
      </c>
      <c r="D360" s="28">
        <v>836410</v>
      </c>
      <c r="E360" s="29">
        <v>798271</v>
      </c>
      <c r="F360" s="47">
        <v>1.0478000000000001</v>
      </c>
      <c r="G360">
        <v>0</v>
      </c>
    </row>
    <row r="361" spans="1:7" x14ac:dyDescent="0.3">
      <c r="A361" s="46" t="s">
        <v>877</v>
      </c>
      <c r="B361" s="46" t="s">
        <v>52</v>
      </c>
      <c r="C361" s="28" t="s">
        <v>876</v>
      </c>
      <c r="D361" s="28">
        <v>1091042.31</v>
      </c>
      <c r="E361" s="29">
        <v>1201713.47</v>
      </c>
      <c r="F361" s="47">
        <v>0.90790000000000004</v>
      </c>
      <c r="G361">
        <v>0</v>
      </c>
    </row>
    <row r="362" spans="1:7" x14ac:dyDescent="0.3">
      <c r="A362" s="46" t="s">
        <v>879</v>
      </c>
      <c r="B362" s="46" t="s">
        <v>28</v>
      </c>
      <c r="C362" s="28" t="s">
        <v>878</v>
      </c>
      <c r="D362" s="28">
        <v>1700448</v>
      </c>
      <c r="E362" s="29">
        <v>3348745</v>
      </c>
      <c r="F362" s="47">
        <v>0.50780000000000003</v>
      </c>
      <c r="G362">
        <v>0</v>
      </c>
    </row>
    <row r="363" spans="1:7" x14ac:dyDescent="0.3">
      <c r="A363" s="46" t="s">
        <v>881</v>
      </c>
      <c r="B363" s="46" t="s">
        <v>16</v>
      </c>
      <c r="C363" s="28" t="s">
        <v>880</v>
      </c>
      <c r="D363" s="28">
        <v>473708</v>
      </c>
      <c r="E363" s="29">
        <v>2009360</v>
      </c>
      <c r="F363" s="47">
        <v>0.23580000000000001</v>
      </c>
      <c r="G363">
        <v>0</v>
      </c>
    </row>
    <row r="364" spans="1:7" x14ac:dyDescent="0.3">
      <c r="A364" s="46" t="s">
        <v>884</v>
      </c>
      <c r="B364" s="46" t="s">
        <v>16</v>
      </c>
      <c r="C364" s="28" t="s">
        <v>883</v>
      </c>
      <c r="D364" s="28">
        <v>242210</v>
      </c>
      <c r="E364" s="29">
        <v>303839</v>
      </c>
      <c r="F364" s="47">
        <v>0.79720000000000002</v>
      </c>
      <c r="G364">
        <v>0</v>
      </c>
    </row>
    <row r="365" spans="1:7" x14ac:dyDescent="0.3">
      <c r="A365" s="46" t="s">
        <v>886</v>
      </c>
      <c r="B365" s="46" t="s">
        <v>51</v>
      </c>
      <c r="C365" s="28" t="s">
        <v>885</v>
      </c>
      <c r="D365" s="28">
        <v>578032</v>
      </c>
      <c r="E365" s="29">
        <v>4540384.0199999996</v>
      </c>
      <c r="F365" s="47">
        <v>0.1273</v>
      </c>
      <c r="G365">
        <v>0</v>
      </c>
    </row>
    <row r="366" spans="1:7" x14ac:dyDescent="0.3">
      <c r="A366" s="46" t="s">
        <v>888</v>
      </c>
      <c r="B366" s="46" t="s">
        <v>75</v>
      </c>
      <c r="C366" s="28" t="s">
        <v>887</v>
      </c>
      <c r="D366" s="28">
        <v>2975655</v>
      </c>
      <c r="E366" s="29">
        <v>26247018</v>
      </c>
      <c r="F366" s="47">
        <v>0.1134</v>
      </c>
      <c r="G366">
        <v>0</v>
      </c>
    </row>
    <row r="367" spans="1:7" x14ac:dyDescent="0.3">
      <c r="A367" s="46" t="s">
        <v>890</v>
      </c>
      <c r="B367" s="46" t="s">
        <v>31</v>
      </c>
      <c r="C367" s="28" t="s">
        <v>889</v>
      </c>
      <c r="D367" s="28">
        <v>785063.68</v>
      </c>
      <c r="E367" s="29">
        <v>4168359.82</v>
      </c>
      <c r="F367" s="47">
        <v>0.1883</v>
      </c>
      <c r="G367">
        <v>0</v>
      </c>
    </row>
    <row r="368" spans="1:7" x14ac:dyDescent="0.3">
      <c r="A368" s="46" t="s">
        <v>892</v>
      </c>
      <c r="B368" s="46" t="s">
        <v>20</v>
      </c>
      <c r="C368" s="28" t="s">
        <v>891</v>
      </c>
      <c r="D368" s="28">
        <v>400819.01</v>
      </c>
      <c r="E368" s="29">
        <v>131487.72</v>
      </c>
      <c r="F368" s="47">
        <v>3.0482999999999998</v>
      </c>
      <c r="G368">
        <v>0</v>
      </c>
    </row>
    <row r="369" spans="1:7" x14ac:dyDescent="0.3">
      <c r="A369" s="46" t="s">
        <v>894</v>
      </c>
      <c r="B369" s="46" t="s">
        <v>74</v>
      </c>
      <c r="C369" s="28" t="s">
        <v>893</v>
      </c>
      <c r="D369" s="28">
        <v>62404.13</v>
      </c>
      <c r="E369" s="29">
        <v>916257.42</v>
      </c>
      <c r="F369" s="47">
        <v>6.8099999999999994E-2</v>
      </c>
      <c r="G369">
        <v>6.25</v>
      </c>
    </row>
    <row r="370" spans="1:7" x14ac:dyDescent="0.3">
      <c r="A370" s="46" t="s">
        <v>896</v>
      </c>
      <c r="B370" s="46" t="s">
        <v>74</v>
      </c>
      <c r="C370" s="28" t="s">
        <v>895</v>
      </c>
      <c r="D370" s="28">
        <v>669034</v>
      </c>
      <c r="E370" s="29">
        <v>1087654</v>
      </c>
      <c r="F370" s="47">
        <v>0.61509999999999998</v>
      </c>
      <c r="G370">
        <v>0</v>
      </c>
    </row>
    <row r="371" spans="1:7" x14ac:dyDescent="0.3">
      <c r="A371" s="46" t="s">
        <v>899</v>
      </c>
      <c r="B371" s="46" t="s">
        <v>66</v>
      </c>
      <c r="C371" s="28" t="s">
        <v>898</v>
      </c>
      <c r="D371" s="28">
        <v>408580.06</v>
      </c>
      <c r="E371" s="29">
        <v>676952.9</v>
      </c>
      <c r="F371" s="47">
        <v>0.60360000000000003</v>
      </c>
      <c r="G371">
        <v>0</v>
      </c>
    </row>
    <row r="372" spans="1:7" x14ac:dyDescent="0.3">
      <c r="A372" s="46" t="s">
        <v>901</v>
      </c>
      <c r="B372" s="46" t="s">
        <v>13</v>
      </c>
      <c r="C372" s="28" t="s">
        <v>900</v>
      </c>
      <c r="D372" s="28">
        <v>4168.62</v>
      </c>
      <c r="E372" s="29">
        <v>412425.57</v>
      </c>
      <c r="F372" s="47">
        <v>1.01E-2</v>
      </c>
      <c r="G372">
        <v>18.75</v>
      </c>
    </row>
    <row r="373" spans="1:7" x14ac:dyDescent="0.3">
      <c r="A373" s="46" t="s">
        <v>903</v>
      </c>
      <c r="B373" s="46" t="s">
        <v>47</v>
      </c>
      <c r="C373" s="28" t="s">
        <v>902</v>
      </c>
      <c r="D373" s="28">
        <v>1704005</v>
      </c>
      <c r="E373" s="29">
        <v>808593</v>
      </c>
      <c r="F373" s="47">
        <v>2.1074000000000002</v>
      </c>
      <c r="G373">
        <v>0</v>
      </c>
    </row>
    <row r="374" spans="1:7" x14ac:dyDescent="0.3">
      <c r="A374" s="46" t="s">
        <v>905</v>
      </c>
      <c r="B374" s="46" t="s">
        <v>60</v>
      </c>
      <c r="C374" s="28" t="s">
        <v>904</v>
      </c>
      <c r="D374" s="28">
        <v>1399019.8</v>
      </c>
      <c r="E374" s="29">
        <v>2699156.65</v>
      </c>
      <c r="F374" s="47">
        <v>0.51829999999999998</v>
      </c>
      <c r="G374">
        <v>0</v>
      </c>
    </row>
    <row r="375" spans="1:7" x14ac:dyDescent="0.3">
      <c r="A375" s="46" t="s">
        <v>907</v>
      </c>
      <c r="B375" s="46" t="s">
        <v>67</v>
      </c>
      <c r="C375" s="28" t="s">
        <v>906</v>
      </c>
      <c r="D375" s="28">
        <v>16140149</v>
      </c>
      <c r="E375" s="29">
        <v>36511968</v>
      </c>
      <c r="F375" s="47">
        <v>0.44209999999999999</v>
      </c>
      <c r="G375">
        <v>0</v>
      </c>
    </row>
    <row r="376" spans="1:7" x14ac:dyDescent="0.3">
      <c r="A376" s="46" t="s">
        <v>909</v>
      </c>
      <c r="B376" s="46" t="s">
        <v>39</v>
      </c>
      <c r="C376" s="28" t="s">
        <v>908</v>
      </c>
      <c r="D376" s="28">
        <v>438297.94</v>
      </c>
      <c r="E376" s="29">
        <v>970480.86</v>
      </c>
      <c r="F376" s="47">
        <v>0.4516</v>
      </c>
      <c r="G376">
        <v>0</v>
      </c>
    </row>
    <row r="377" spans="1:7" x14ac:dyDescent="0.3">
      <c r="A377" s="46" t="s">
        <v>911</v>
      </c>
      <c r="B377" s="46" t="s">
        <v>69</v>
      </c>
      <c r="C377" s="28" t="s">
        <v>910</v>
      </c>
      <c r="D377" s="28">
        <v>338030.89</v>
      </c>
      <c r="E377" s="29">
        <v>727517.01</v>
      </c>
      <c r="F377" s="47">
        <v>0.46460000000000001</v>
      </c>
      <c r="G377">
        <v>0</v>
      </c>
    </row>
    <row r="378" spans="1:7" x14ac:dyDescent="0.3">
      <c r="A378" s="46" t="s">
        <v>913</v>
      </c>
      <c r="B378" s="46" t="s">
        <v>45</v>
      </c>
      <c r="C378" s="28" t="s">
        <v>912</v>
      </c>
      <c r="D378" s="28">
        <v>812475</v>
      </c>
      <c r="E378" s="29">
        <v>2301711</v>
      </c>
      <c r="F378" s="47">
        <v>0.35299999999999998</v>
      </c>
      <c r="G378">
        <v>0</v>
      </c>
    </row>
    <row r="379" spans="1:7" x14ac:dyDescent="0.3">
      <c r="A379" s="46" t="s">
        <v>916</v>
      </c>
      <c r="B379" s="46" t="s">
        <v>31</v>
      </c>
      <c r="C379" s="28" t="s">
        <v>915</v>
      </c>
      <c r="D379" s="28">
        <v>2367094</v>
      </c>
      <c r="E379" s="29">
        <v>4237656</v>
      </c>
      <c r="F379" s="47">
        <v>0.55859999999999999</v>
      </c>
      <c r="G379">
        <v>0</v>
      </c>
    </row>
    <row r="380" spans="1:7" x14ac:dyDescent="0.3">
      <c r="A380" s="46" t="s">
        <v>918</v>
      </c>
      <c r="B380" s="46" t="s">
        <v>46</v>
      </c>
      <c r="C380" s="28" t="s">
        <v>917</v>
      </c>
      <c r="D380" s="28">
        <v>262147.75</v>
      </c>
      <c r="E380" s="29">
        <v>2241884.15</v>
      </c>
      <c r="F380" s="47">
        <v>0.1169</v>
      </c>
      <c r="G380">
        <v>0</v>
      </c>
    </row>
    <row r="381" spans="1:7" x14ac:dyDescent="0.3">
      <c r="A381" s="46" t="s">
        <v>920</v>
      </c>
      <c r="B381" s="46" t="s">
        <v>28</v>
      </c>
      <c r="C381" s="28" t="s">
        <v>919</v>
      </c>
      <c r="D381" s="28">
        <v>370095</v>
      </c>
      <c r="E381" s="29">
        <v>1830727</v>
      </c>
      <c r="F381" s="47">
        <v>0.20219999999999999</v>
      </c>
      <c r="G381">
        <v>0</v>
      </c>
    </row>
    <row r="382" spans="1:7" x14ac:dyDescent="0.3">
      <c r="A382" s="46" t="s">
        <v>922</v>
      </c>
      <c r="B382" s="46" t="s">
        <v>47</v>
      </c>
      <c r="C382" s="28" t="s">
        <v>921</v>
      </c>
      <c r="D382" s="28">
        <v>1987136</v>
      </c>
      <c r="E382" s="29">
        <v>2611805</v>
      </c>
      <c r="F382" s="47">
        <v>0.76080000000000003</v>
      </c>
      <c r="G382">
        <v>0</v>
      </c>
    </row>
    <row r="383" spans="1:7" x14ac:dyDescent="0.3">
      <c r="A383" s="46" t="s">
        <v>924</v>
      </c>
      <c r="B383" s="46" t="s">
        <v>60</v>
      </c>
      <c r="C383" s="28" t="s">
        <v>923</v>
      </c>
      <c r="D383" s="28">
        <v>535693.6</v>
      </c>
      <c r="E383" s="29">
        <v>1167802.3500000001</v>
      </c>
      <c r="F383" s="47">
        <v>0.4587</v>
      </c>
      <c r="G383">
        <v>0</v>
      </c>
    </row>
    <row r="384" spans="1:7" x14ac:dyDescent="0.3">
      <c r="A384" s="46" t="s">
        <v>926</v>
      </c>
      <c r="B384" s="46" t="s">
        <v>59</v>
      </c>
      <c r="C384" s="28" t="s">
        <v>925</v>
      </c>
      <c r="D384" s="28">
        <v>15810784.65</v>
      </c>
      <c r="E384" s="29">
        <v>16587439.68</v>
      </c>
      <c r="F384" s="47">
        <v>0.95320000000000005</v>
      </c>
      <c r="G384">
        <v>0</v>
      </c>
    </row>
    <row r="385" spans="1:7" x14ac:dyDescent="0.3">
      <c r="A385" s="46" t="s">
        <v>928</v>
      </c>
      <c r="B385" s="46" t="s">
        <v>50</v>
      </c>
      <c r="C385" s="28" t="s">
        <v>927</v>
      </c>
      <c r="D385" s="28">
        <v>765404</v>
      </c>
      <c r="E385" s="29">
        <v>1466421</v>
      </c>
      <c r="F385" s="47">
        <v>0.52200000000000002</v>
      </c>
      <c r="G385">
        <v>0</v>
      </c>
    </row>
    <row r="386" spans="1:7" x14ac:dyDescent="0.3">
      <c r="A386" s="46" t="s">
        <v>930</v>
      </c>
      <c r="B386" s="46" t="s">
        <v>38</v>
      </c>
      <c r="C386" s="28" t="s">
        <v>929</v>
      </c>
      <c r="D386" s="28">
        <v>466914</v>
      </c>
      <c r="E386" s="29">
        <v>1015034</v>
      </c>
      <c r="F386" s="47">
        <v>0.46</v>
      </c>
      <c r="G386">
        <v>0</v>
      </c>
    </row>
    <row r="387" spans="1:7" x14ac:dyDescent="0.3">
      <c r="A387" s="46" t="s">
        <v>932</v>
      </c>
      <c r="B387" s="46" t="s">
        <v>75</v>
      </c>
      <c r="C387" s="28" t="s">
        <v>931</v>
      </c>
      <c r="D387" s="28">
        <v>10884448</v>
      </c>
      <c r="E387" s="29">
        <v>35863311</v>
      </c>
      <c r="F387" s="47">
        <v>0.30349999999999999</v>
      </c>
      <c r="G387">
        <v>0</v>
      </c>
    </row>
    <row r="388" spans="1:7" x14ac:dyDescent="0.3">
      <c r="A388" s="46" t="s">
        <v>934</v>
      </c>
      <c r="B388" s="46" t="s">
        <v>41</v>
      </c>
      <c r="C388" s="28" t="s">
        <v>933</v>
      </c>
      <c r="D388" s="28">
        <v>289608</v>
      </c>
      <c r="E388" s="29">
        <v>672703</v>
      </c>
      <c r="F388" s="47">
        <v>0.43049999999999999</v>
      </c>
      <c r="G388">
        <v>0</v>
      </c>
    </row>
    <row r="389" spans="1:7" x14ac:dyDescent="0.3">
      <c r="A389" s="46" t="s">
        <v>936</v>
      </c>
      <c r="B389" s="46" t="s">
        <v>47</v>
      </c>
      <c r="C389" s="28" t="s">
        <v>935</v>
      </c>
      <c r="D389" s="28">
        <v>5480196</v>
      </c>
      <c r="E389" s="29">
        <v>2282528</v>
      </c>
      <c r="F389" s="47">
        <v>2.4009</v>
      </c>
      <c r="G389">
        <v>0</v>
      </c>
    </row>
    <row r="390" spans="1:7" x14ac:dyDescent="0.3">
      <c r="A390" s="46" t="s">
        <v>938</v>
      </c>
      <c r="B390" s="46" t="s">
        <v>29</v>
      </c>
      <c r="C390" s="28" t="s">
        <v>937</v>
      </c>
      <c r="D390" s="28">
        <v>5474.04</v>
      </c>
      <c r="E390" s="29">
        <v>1232694.77</v>
      </c>
      <c r="F390" s="47">
        <v>4.4000000000000003E-3</v>
      </c>
      <c r="G390">
        <v>18.75</v>
      </c>
    </row>
    <row r="391" spans="1:7" x14ac:dyDescent="0.3">
      <c r="A391" s="46" t="s">
        <v>940</v>
      </c>
      <c r="B391" s="46" t="s">
        <v>70</v>
      </c>
      <c r="C391" s="28" t="s">
        <v>939</v>
      </c>
      <c r="D391" s="28">
        <v>12692.36</v>
      </c>
      <c r="E391" s="29">
        <v>3554378.76</v>
      </c>
      <c r="F391" s="47">
        <v>3.5999999999999999E-3</v>
      </c>
      <c r="G391">
        <v>18.75</v>
      </c>
    </row>
    <row r="392" spans="1:7" x14ac:dyDescent="0.3">
      <c r="A392" s="46" t="s">
        <v>942</v>
      </c>
      <c r="B392" s="46" t="s">
        <v>75</v>
      </c>
      <c r="C392" s="28" t="s">
        <v>941</v>
      </c>
      <c r="D392" s="28">
        <v>2674040</v>
      </c>
      <c r="E392" s="29">
        <v>16130466</v>
      </c>
      <c r="F392" s="47">
        <v>0.1658</v>
      </c>
      <c r="G392">
        <v>0</v>
      </c>
    </row>
    <row r="393" spans="1:7" x14ac:dyDescent="0.3">
      <c r="A393" s="46" t="s">
        <v>944</v>
      </c>
      <c r="B393" s="46" t="s">
        <v>51</v>
      </c>
      <c r="C393" s="28" t="s">
        <v>943</v>
      </c>
      <c r="D393" s="28">
        <v>138253.20000000001</v>
      </c>
      <c r="E393" s="29">
        <v>424260.22</v>
      </c>
      <c r="F393" s="47">
        <v>0.32590000000000002</v>
      </c>
      <c r="G393">
        <v>0</v>
      </c>
    </row>
    <row r="394" spans="1:7" x14ac:dyDescent="0.3">
      <c r="A394" s="46" t="s">
        <v>946</v>
      </c>
      <c r="B394" s="46" t="s">
        <v>33</v>
      </c>
      <c r="C394" s="28" t="s">
        <v>945</v>
      </c>
      <c r="D394" s="28">
        <v>323794</v>
      </c>
      <c r="E394" s="29">
        <v>3544811</v>
      </c>
      <c r="F394" s="47">
        <v>9.1300000000000006E-2</v>
      </c>
      <c r="G394">
        <v>6.25</v>
      </c>
    </row>
    <row r="395" spans="1:7" x14ac:dyDescent="0.3">
      <c r="A395" s="46" t="s">
        <v>948</v>
      </c>
      <c r="B395" s="46" t="s">
        <v>42</v>
      </c>
      <c r="C395" s="28" t="s">
        <v>947</v>
      </c>
      <c r="D395" s="28">
        <v>51167.16</v>
      </c>
      <c r="E395" s="29">
        <v>100162.42</v>
      </c>
      <c r="F395" s="47">
        <v>0.51080000000000003</v>
      </c>
      <c r="G395">
        <v>0</v>
      </c>
    </row>
    <row r="396" spans="1:7" x14ac:dyDescent="0.3">
      <c r="A396" s="46" t="s">
        <v>952</v>
      </c>
      <c r="B396" s="46" t="s">
        <v>14</v>
      </c>
      <c r="C396" s="28" t="s">
        <v>951</v>
      </c>
      <c r="D396" s="28">
        <v>702755.85</v>
      </c>
      <c r="E396" s="29">
        <v>868129.16</v>
      </c>
      <c r="F396" s="47">
        <v>0.8095</v>
      </c>
      <c r="G396">
        <v>0</v>
      </c>
    </row>
    <row r="397" spans="1:7" x14ac:dyDescent="0.3">
      <c r="A397" s="46" t="s">
        <v>954</v>
      </c>
      <c r="B397" s="46" t="s">
        <v>53</v>
      </c>
      <c r="C397" s="28" t="s">
        <v>953</v>
      </c>
      <c r="D397" s="28">
        <v>1236691</v>
      </c>
      <c r="E397" s="29">
        <v>385015</v>
      </c>
      <c r="F397" s="47">
        <v>3.2121</v>
      </c>
      <c r="G397">
        <v>0</v>
      </c>
    </row>
    <row r="398" spans="1:7" x14ac:dyDescent="0.3">
      <c r="A398" s="46" t="s">
        <v>956</v>
      </c>
      <c r="B398" s="46" t="s">
        <v>47</v>
      </c>
      <c r="C398" s="28" t="s">
        <v>955</v>
      </c>
      <c r="D398" s="28">
        <v>1923371</v>
      </c>
      <c r="E398" s="29">
        <v>4715034</v>
      </c>
      <c r="F398" s="47">
        <v>0.40789999999999998</v>
      </c>
      <c r="G398">
        <v>0</v>
      </c>
    </row>
    <row r="399" spans="1:7" x14ac:dyDescent="0.3">
      <c r="A399" s="46" t="s">
        <v>958</v>
      </c>
      <c r="B399" s="46" t="s">
        <v>59</v>
      </c>
      <c r="C399" s="28" t="s">
        <v>957</v>
      </c>
      <c r="D399" s="28">
        <v>1292146</v>
      </c>
      <c r="E399" s="29">
        <v>3051198</v>
      </c>
      <c r="F399" s="47">
        <v>0.42349999999999999</v>
      </c>
      <c r="G399">
        <v>0</v>
      </c>
    </row>
    <row r="400" spans="1:7" x14ac:dyDescent="0.3">
      <c r="A400" s="46" t="s">
        <v>960</v>
      </c>
      <c r="B400" s="46" t="s">
        <v>25</v>
      </c>
      <c r="C400" s="28" t="s">
        <v>959</v>
      </c>
      <c r="D400" s="28">
        <v>2074262.27</v>
      </c>
      <c r="E400" s="29">
        <v>986810.26</v>
      </c>
      <c r="F400" s="47">
        <v>2.1019999999999999</v>
      </c>
      <c r="G400">
        <v>0</v>
      </c>
    </row>
    <row r="401" spans="1:7" x14ac:dyDescent="0.3">
      <c r="A401" s="46" t="s">
        <v>962</v>
      </c>
      <c r="B401" s="46" t="s">
        <v>58</v>
      </c>
      <c r="C401" s="28" t="s">
        <v>961</v>
      </c>
      <c r="D401" s="28">
        <v>169592.43</v>
      </c>
      <c r="E401" s="29">
        <v>243570.53</v>
      </c>
      <c r="F401" s="47">
        <v>0.69630000000000003</v>
      </c>
      <c r="G401">
        <v>0</v>
      </c>
    </row>
    <row r="402" spans="1:7" x14ac:dyDescent="0.3">
      <c r="A402" s="46" t="s">
        <v>965</v>
      </c>
      <c r="B402" s="46" t="s">
        <v>50</v>
      </c>
      <c r="C402" s="28" t="s">
        <v>964</v>
      </c>
      <c r="D402" s="28">
        <v>681923.37</v>
      </c>
      <c r="E402" s="29">
        <v>697187.66</v>
      </c>
      <c r="F402" s="47">
        <v>0.97809999999999997</v>
      </c>
      <c r="G402">
        <v>0</v>
      </c>
    </row>
    <row r="403" spans="1:7" x14ac:dyDescent="0.3">
      <c r="A403" s="46" t="s">
        <v>967</v>
      </c>
      <c r="B403" s="46" t="s">
        <v>52</v>
      </c>
      <c r="C403" s="28" t="s">
        <v>966</v>
      </c>
      <c r="D403" s="28">
        <v>2406245.25</v>
      </c>
      <c r="E403" s="29">
        <v>2353341.85</v>
      </c>
      <c r="F403" s="47">
        <v>1.0225</v>
      </c>
      <c r="G403">
        <v>0</v>
      </c>
    </row>
    <row r="404" spans="1:7" x14ac:dyDescent="0.3">
      <c r="A404" s="46" t="s">
        <v>969</v>
      </c>
      <c r="B404" s="46" t="s">
        <v>60</v>
      </c>
      <c r="C404" s="28" t="s">
        <v>968</v>
      </c>
      <c r="D404" s="28">
        <v>124632.63</v>
      </c>
      <c r="E404" s="29">
        <v>632295.52</v>
      </c>
      <c r="F404" s="47">
        <v>0.1971</v>
      </c>
      <c r="G404">
        <v>0</v>
      </c>
    </row>
    <row r="405" spans="1:7" x14ac:dyDescent="0.3">
      <c r="A405" s="46" t="s">
        <v>971</v>
      </c>
      <c r="B405" s="46" t="s">
        <v>67</v>
      </c>
      <c r="C405" s="28" t="s">
        <v>970</v>
      </c>
      <c r="D405" s="28">
        <v>1410689</v>
      </c>
      <c r="E405" s="29">
        <v>1101964</v>
      </c>
      <c r="F405" s="47">
        <v>1.2802</v>
      </c>
      <c r="G405">
        <v>0</v>
      </c>
    </row>
    <row r="406" spans="1:7" x14ac:dyDescent="0.3">
      <c r="A406" s="46" t="s">
        <v>973</v>
      </c>
      <c r="B406" s="46" t="s">
        <v>7</v>
      </c>
      <c r="C406" s="28" t="s">
        <v>972</v>
      </c>
      <c r="D406" s="28">
        <v>1161720.52</v>
      </c>
      <c r="E406" s="29">
        <v>2064391.05</v>
      </c>
      <c r="F406" s="47">
        <v>0.56269999999999998</v>
      </c>
      <c r="G406">
        <v>0</v>
      </c>
    </row>
    <row r="407" spans="1:7" x14ac:dyDescent="0.3">
      <c r="A407" s="46" t="s">
        <v>975</v>
      </c>
      <c r="B407" s="46" t="s">
        <v>65</v>
      </c>
      <c r="C407" s="28" t="s">
        <v>974</v>
      </c>
      <c r="D407" s="28">
        <v>1238341.2</v>
      </c>
      <c r="E407" s="29">
        <v>1416409.27</v>
      </c>
      <c r="F407" s="47">
        <v>0.87429999999999997</v>
      </c>
      <c r="G407">
        <v>0</v>
      </c>
    </row>
    <row r="408" spans="1:7" x14ac:dyDescent="0.3">
      <c r="A408" s="46" t="s">
        <v>977</v>
      </c>
      <c r="B408" s="46" t="s">
        <v>53</v>
      </c>
      <c r="C408" s="28" t="s">
        <v>976</v>
      </c>
      <c r="D408" s="28">
        <v>3431312.45</v>
      </c>
      <c r="E408" s="29">
        <v>10053635.41</v>
      </c>
      <c r="F408" s="47">
        <v>0.34129999999999999</v>
      </c>
      <c r="G408">
        <v>0</v>
      </c>
    </row>
    <row r="409" spans="1:7" x14ac:dyDescent="0.3">
      <c r="A409" s="46" t="s">
        <v>979</v>
      </c>
      <c r="B409" s="46" t="s">
        <v>28</v>
      </c>
      <c r="C409" s="28" t="s">
        <v>978</v>
      </c>
      <c r="D409" s="28">
        <v>1037942</v>
      </c>
      <c r="E409" s="29">
        <v>1793072</v>
      </c>
      <c r="F409" s="47">
        <v>0.57889999999999997</v>
      </c>
      <c r="G409">
        <v>0</v>
      </c>
    </row>
    <row r="410" spans="1:7" x14ac:dyDescent="0.3">
      <c r="A410" s="46" t="s">
        <v>981</v>
      </c>
      <c r="B410" s="46" t="s">
        <v>44</v>
      </c>
      <c r="C410" s="28" t="s">
        <v>980</v>
      </c>
      <c r="D410" s="28">
        <v>496795.04</v>
      </c>
      <c r="E410" s="29">
        <v>328536.02</v>
      </c>
      <c r="F410" s="47">
        <v>1.5121</v>
      </c>
      <c r="G410">
        <v>0</v>
      </c>
    </row>
    <row r="411" spans="1:7" x14ac:dyDescent="0.3">
      <c r="A411" s="46" t="s">
        <v>984</v>
      </c>
      <c r="B411" s="46" t="s">
        <v>76</v>
      </c>
      <c r="C411" s="28" t="s">
        <v>983</v>
      </c>
      <c r="D411" s="28">
        <v>2777637.57</v>
      </c>
      <c r="E411" s="29">
        <v>2681840.1</v>
      </c>
      <c r="F411" s="47">
        <v>1.0357000000000001</v>
      </c>
      <c r="G411">
        <v>0</v>
      </c>
    </row>
    <row r="412" spans="1:7" x14ac:dyDescent="0.3">
      <c r="A412" s="46" t="s">
        <v>986</v>
      </c>
      <c r="B412" s="46" t="s">
        <v>53</v>
      </c>
      <c r="C412" s="28" t="s">
        <v>985</v>
      </c>
      <c r="D412" s="28">
        <v>2235427</v>
      </c>
      <c r="E412" s="29">
        <v>7189391</v>
      </c>
      <c r="F412" s="47">
        <v>0.31090000000000001</v>
      </c>
      <c r="G412">
        <v>0</v>
      </c>
    </row>
    <row r="413" spans="1:7" x14ac:dyDescent="0.3">
      <c r="A413" s="46" t="s">
        <v>990</v>
      </c>
      <c r="B413" s="46" t="s">
        <v>64</v>
      </c>
      <c r="C413" s="28" t="s">
        <v>989</v>
      </c>
      <c r="D413" s="28">
        <v>724403.35</v>
      </c>
      <c r="E413" s="29">
        <v>4386005.67</v>
      </c>
      <c r="F413" s="47">
        <v>0.16520000000000001</v>
      </c>
      <c r="G413">
        <v>0</v>
      </c>
    </row>
    <row r="414" spans="1:7" x14ac:dyDescent="0.3">
      <c r="A414" s="46" t="s">
        <v>992</v>
      </c>
      <c r="B414" s="46" t="s">
        <v>50</v>
      </c>
      <c r="C414" s="28" t="s">
        <v>991</v>
      </c>
      <c r="D414" s="28">
        <v>384194</v>
      </c>
      <c r="E414" s="29">
        <v>1421573</v>
      </c>
      <c r="F414" s="47">
        <v>0.27029999999999998</v>
      </c>
      <c r="G414">
        <v>0</v>
      </c>
    </row>
    <row r="415" spans="1:7" x14ac:dyDescent="0.3">
      <c r="A415" s="46" t="s">
        <v>995</v>
      </c>
      <c r="B415" s="46" t="s">
        <v>69</v>
      </c>
      <c r="C415" s="28" t="s">
        <v>994</v>
      </c>
      <c r="D415" s="28">
        <v>858414</v>
      </c>
      <c r="E415" s="29">
        <v>3501024</v>
      </c>
      <c r="F415" s="47">
        <v>0.2452</v>
      </c>
      <c r="G415">
        <v>0</v>
      </c>
    </row>
    <row r="416" spans="1:7" x14ac:dyDescent="0.3">
      <c r="A416" s="46" t="s">
        <v>997</v>
      </c>
      <c r="B416" s="46" t="s">
        <v>66</v>
      </c>
      <c r="C416" s="28" t="s">
        <v>996</v>
      </c>
      <c r="D416" s="28">
        <v>834073.18</v>
      </c>
      <c r="E416" s="29">
        <v>960212.14</v>
      </c>
      <c r="F416" s="47">
        <v>0.86860000000000004</v>
      </c>
      <c r="G416">
        <v>0</v>
      </c>
    </row>
    <row r="417" spans="1:7" x14ac:dyDescent="0.3">
      <c r="A417" s="46" t="s">
        <v>999</v>
      </c>
      <c r="B417" s="46" t="s">
        <v>45</v>
      </c>
      <c r="C417" s="28" t="s">
        <v>998</v>
      </c>
      <c r="D417" s="28">
        <v>3361703</v>
      </c>
      <c r="E417" s="29">
        <v>3186908</v>
      </c>
      <c r="F417" s="47">
        <v>1.0548</v>
      </c>
      <c r="G417">
        <v>0</v>
      </c>
    </row>
    <row r="418" spans="1:7" x14ac:dyDescent="0.3">
      <c r="A418" s="46" t="s">
        <v>1001</v>
      </c>
      <c r="B418" s="46" t="s">
        <v>14</v>
      </c>
      <c r="C418" s="28" t="s">
        <v>1000</v>
      </c>
      <c r="D418" s="28">
        <v>696547.57</v>
      </c>
      <c r="E418" s="29">
        <v>1276987.32</v>
      </c>
      <c r="F418" s="47">
        <v>0.54549999999999998</v>
      </c>
      <c r="G418">
        <v>0</v>
      </c>
    </row>
    <row r="419" spans="1:7" x14ac:dyDescent="0.3">
      <c r="A419" s="46" t="s">
        <v>1003</v>
      </c>
      <c r="B419" s="46" t="s">
        <v>18</v>
      </c>
      <c r="C419" s="28" t="s">
        <v>1002</v>
      </c>
      <c r="D419" s="28">
        <v>590884.42000000004</v>
      </c>
      <c r="E419" s="29">
        <v>299192.71999999997</v>
      </c>
      <c r="F419" s="47">
        <v>1.9749000000000001</v>
      </c>
      <c r="G419">
        <v>0</v>
      </c>
    </row>
    <row r="420" spans="1:7" x14ac:dyDescent="0.3">
      <c r="A420" s="46" t="s">
        <v>1005</v>
      </c>
      <c r="B420" s="46" t="s">
        <v>9</v>
      </c>
      <c r="C420" s="28" t="s">
        <v>1004</v>
      </c>
      <c r="D420" s="28">
        <v>1646157</v>
      </c>
      <c r="E420" s="29">
        <v>4108404</v>
      </c>
      <c r="F420" s="47">
        <v>0.4007</v>
      </c>
      <c r="G420">
        <v>0</v>
      </c>
    </row>
    <row r="421" spans="1:7" x14ac:dyDescent="0.3">
      <c r="A421" s="46" t="s">
        <v>1007</v>
      </c>
      <c r="B421" s="46" t="s">
        <v>59</v>
      </c>
      <c r="C421" s="28" t="s">
        <v>1006</v>
      </c>
      <c r="D421" s="28">
        <v>3962765</v>
      </c>
      <c r="E421" s="29">
        <v>2069380</v>
      </c>
      <c r="F421" s="47">
        <v>1.915</v>
      </c>
      <c r="G421">
        <v>0</v>
      </c>
    </row>
    <row r="422" spans="1:7" x14ac:dyDescent="0.3">
      <c r="A422" s="46" t="s">
        <v>1011</v>
      </c>
      <c r="B422" s="46" t="s">
        <v>59</v>
      </c>
      <c r="C422" s="28" t="s">
        <v>1010</v>
      </c>
      <c r="D422" s="28">
        <v>2426450</v>
      </c>
      <c r="E422" s="29">
        <v>8935487</v>
      </c>
      <c r="F422" s="47">
        <v>0.27160000000000001</v>
      </c>
      <c r="G422">
        <v>0</v>
      </c>
    </row>
    <row r="423" spans="1:7" x14ac:dyDescent="0.3">
      <c r="A423" s="46" t="s">
        <v>1013</v>
      </c>
      <c r="B423" s="46" t="s">
        <v>40</v>
      </c>
      <c r="C423" s="28" t="s">
        <v>1012</v>
      </c>
      <c r="D423" s="28">
        <v>40020.980000000003</v>
      </c>
      <c r="E423" s="29">
        <v>943016.9</v>
      </c>
      <c r="F423" s="47">
        <v>4.24E-2</v>
      </c>
      <c r="G423">
        <v>12.5</v>
      </c>
    </row>
    <row r="424" spans="1:7" x14ac:dyDescent="0.3">
      <c r="A424" s="46" t="s">
        <v>1015</v>
      </c>
      <c r="B424" s="46" t="s">
        <v>47</v>
      </c>
      <c r="C424" s="28" t="s">
        <v>1014</v>
      </c>
      <c r="D424" s="28">
        <v>2639198</v>
      </c>
      <c r="E424" s="29">
        <v>8829715</v>
      </c>
      <c r="F424" s="47">
        <v>0.2989</v>
      </c>
      <c r="G424">
        <v>0</v>
      </c>
    </row>
    <row r="425" spans="1:7" x14ac:dyDescent="0.3">
      <c r="A425" s="46" t="s">
        <v>1017</v>
      </c>
      <c r="B425" s="46" t="s">
        <v>16</v>
      </c>
      <c r="C425" s="28" t="s">
        <v>1016</v>
      </c>
      <c r="D425" s="28">
        <v>1427885</v>
      </c>
      <c r="E425" s="29">
        <v>3519471</v>
      </c>
      <c r="F425" s="47">
        <v>0.40570000000000001</v>
      </c>
      <c r="G425">
        <v>0</v>
      </c>
    </row>
    <row r="426" spans="1:7" x14ac:dyDescent="0.3">
      <c r="A426" s="46" t="s">
        <v>1019</v>
      </c>
      <c r="B426" s="46" t="s">
        <v>67</v>
      </c>
      <c r="C426" s="28" t="s">
        <v>1018</v>
      </c>
      <c r="D426" s="28">
        <v>5927863</v>
      </c>
      <c r="E426" s="29">
        <v>12285486</v>
      </c>
      <c r="F426" s="47">
        <v>0.48249999999999998</v>
      </c>
      <c r="G426">
        <v>0</v>
      </c>
    </row>
    <row r="427" spans="1:7" x14ac:dyDescent="0.3">
      <c r="A427" s="46" t="s">
        <v>1022</v>
      </c>
      <c r="B427" s="46" t="s">
        <v>50</v>
      </c>
      <c r="C427" s="28" t="s">
        <v>1021</v>
      </c>
      <c r="D427" s="28">
        <v>1551988.2</v>
      </c>
      <c r="E427" s="29">
        <v>3501284.93</v>
      </c>
      <c r="F427" s="47">
        <v>0.44330000000000003</v>
      </c>
      <c r="G427">
        <v>0</v>
      </c>
    </row>
    <row r="428" spans="1:7" x14ac:dyDescent="0.3">
      <c r="A428" s="46" t="s">
        <v>1024</v>
      </c>
      <c r="B428" s="46" t="s">
        <v>11</v>
      </c>
      <c r="C428" s="28" t="s">
        <v>1023</v>
      </c>
      <c r="D428" s="28">
        <v>2573923.36</v>
      </c>
      <c r="E428" s="29">
        <v>783873.1</v>
      </c>
      <c r="F428" s="47">
        <v>3.2835999999999999</v>
      </c>
      <c r="G428">
        <v>0</v>
      </c>
    </row>
    <row r="429" spans="1:7" x14ac:dyDescent="0.3">
      <c r="A429" s="46" t="s">
        <v>1027</v>
      </c>
      <c r="B429" s="46" t="s">
        <v>47</v>
      </c>
      <c r="C429" s="28" t="s">
        <v>1026</v>
      </c>
      <c r="D429" s="28">
        <v>3941354</v>
      </c>
      <c r="E429" s="29">
        <v>7182946</v>
      </c>
      <c r="F429" s="47">
        <v>0.54869999999999997</v>
      </c>
      <c r="G429">
        <v>0</v>
      </c>
    </row>
    <row r="430" spans="1:7" x14ac:dyDescent="0.3">
      <c r="A430" s="46" t="s">
        <v>1029</v>
      </c>
      <c r="B430" s="46" t="s">
        <v>49</v>
      </c>
      <c r="C430" s="28" t="s">
        <v>1028</v>
      </c>
      <c r="D430" s="28">
        <v>114858.33</v>
      </c>
      <c r="E430" s="29">
        <v>808634.16</v>
      </c>
      <c r="F430" s="47">
        <v>0.14199999999999999</v>
      </c>
      <c r="G430">
        <v>0</v>
      </c>
    </row>
    <row r="431" spans="1:7" x14ac:dyDescent="0.3">
      <c r="A431" s="46" t="s">
        <v>1031</v>
      </c>
      <c r="B431" s="46" t="s">
        <v>11</v>
      </c>
      <c r="C431" s="28" t="s">
        <v>1030</v>
      </c>
      <c r="D431" s="28">
        <v>555427.26</v>
      </c>
      <c r="E431" s="29">
        <v>879811.73</v>
      </c>
      <c r="F431" s="47">
        <v>0.63129999999999997</v>
      </c>
      <c r="G431">
        <v>0</v>
      </c>
    </row>
    <row r="432" spans="1:7" x14ac:dyDescent="0.3">
      <c r="A432" s="46" t="s">
        <v>1033</v>
      </c>
      <c r="B432" s="46" t="s">
        <v>74</v>
      </c>
      <c r="C432" s="28" t="s">
        <v>1032</v>
      </c>
      <c r="D432" s="28">
        <v>513862.92</v>
      </c>
      <c r="E432" s="29">
        <v>1148332.29</v>
      </c>
      <c r="F432" s="47">
        <v>0.44750000000000001</v>
      </c>
      <c r="G432">
        <v>0</v>
      </c>
    </row>
    <row r="433" spans="1:7" x14ac:dyDescent="0.3">
      <c r="A433" s="46" t="s">
        <v>1035</v>
      </c>
      <c r="B433" s="46" t="s">
        <v>53</v>
      </c>
      <c r="C433" s="28" t="s">
        <v>1034</v>
      </c>
      <c r="D433" s="28">
        <v>3699453.12</v>
      </c>
      <c r="E433" s="29">
        <v>7829291.7300000004</v>
      </c>
      <c r="F433" s="47">
        <v>0.47249999999999998</v>
      </c>
      <c r="G433">
        <v>0</v>
      </c>
    </row>
    <row r="434" spans="1:7" x14ac:dyDescent="0.3">
      <c r="A434" s="46" t="s">
        <v>1037</v>
      </c>
      <c r="B434" s="46" t="s">
        <v>68</v>
      </c>
      <c r="C434" s="28" t="s">
        <v>1036</v>
      </c>
      <c r="D434" s="28">
        <v>170375</v>
      </c>
      <c r="E434" s="29">
        <v>2374070</v>
      </c>
      <c r="F434" s="47">
        <v>7.1800000000000003E-2</v>
      </c>
      <c r="G434">
        <v>6.25</v>
      </c>
    </row>
    <row r="435" spans="1:7" x14ac:dyDescent="0.3">
      <c r="A435" s="46" t="s">
        <v>1039</v>
      </c>
      <c r="B435" s="46" t="s">
        <v>47</v>
      </c>
      <c r="C435" s="28" t="s">
        <v>1038</v>
      </c>
      <c r="D435" s="28">
        <v>468303</v>
      </c>
      <c r="E435" s="29">
        <v>1377159</v>
      </c>
      <c r="F435" s="47">
        <v>0.34010000000000001</v>
      </c>
      <c r="G435">
        <v>0</v>
      </c>
    </row>
    <row r="436" spans="1:7" x14ac:dyDescent="0.3">
      <c r="A436" s="46" t="s">
        <v>1041</v>
      </c>
      <c r="B436" s="46" t="s">
        <v>68</v>
      </c>
      <c r="C436" s="28" t="s">
        <v>1040</v>
      </c>
      <c r="D436" s="28">
        <v>391066</v>
      </c>
      <c r="E436" s="29">
        <v>765293</v>
      </c>
      <c r="F436" s="47">
        <v>0.51100000000000001</v>
      </c>
      <c r="G436">
        <v>0</v>
      </c>
    </row>
    <row r="437" spans="1:7" x14ac:dyDescent="0.3">
      <c r="A437" s="46" t="s">
        <v>1043</v>
      </c>
      <c r="B437" s="46" t="s">
        <v>76</v>
      </c>
      <c r="C437" s="28" t="s">
        <v>1042</v>
      </c>
      <c r="D437" s="28">
        <v>47055</v>
      </c>
      <c r="E437" s="29">
        <v>166456</v>
      </c>
      <c r="F437" s="47">
        <v>0.28270000000000001</v>
      </c>
      <c r="G437">
        <v>0</v>
      </c>
    </row>
    <row r="438" spans="1:7" x14ac:dyDescent="0.3">
      <c r="A438" s="46" t="s">
        <v>1045</v>
      </c>
      <c r="B438" s="46" t="s">
        <v>50</v>
      </c>
      <c r="C438" s="28" t="s">
        <v>1044</v>
      </c>
      <c r="D438" s="28">
        <v>973611.63</v>
      </c>
      <c r="E438" s="29">
        <v>3189334.44</v>
      </c>
      <c r="F438" s="47">
        <v>0.30530000000000002</v>
      </c>
      <c r="G438">
        <v>0</v>
      </c>
    </row>
    <row r="439" spans="1:7" x14ac:dyDescent="0.3">
      <c r="A439" s="46" t="s">
        <v>1047</v>
      </c>
      <c r="B439" s="46" t="s">
        <v>49</v>
      </c>
      <c r="C439" s="28" t="s">
        <v>1046</v>
      </c>
      <c r="D439" s="28">
        <v>1994445.43</v>
      </c>
      <c r="E439" s="29">
        <v>1434121.29</v>
      </c>
      <c r="F439" s="47">
        <v>1.3907</v>
      </c>
      <c r="G439">
        <v>0</v>
      </c>
    </row>
    <row r="440" spans="1:7" x14ac:dyDescent="0.3">
      <c r="C440" s="48"/>
      <c r="D440" s="48"/>
      <c r="E440" s="29"/>
      <c r="F440" s="47"/>
    </row>
    <row r="441" spans="1:7" x14ac:dyDescent="0.3">
      <c r="C441" s="48"/>
      <c r="D441" s="48"/>
      <c r="E441" s="29"/>
      <c r="F441" s="47"/>
    </row>
    <row r="442" spans="1:7" x14ac:dyDescent="0.3">
      <c r="C442" s="48"/>
      <c r="D442" s="48"/>
      <c r="E442" s="29"/>
      <c r="F442" s="47"/>
    </row>
    <row r="443" spans="1:7" x14ac:dyDescent="0.3">
      <c r="C443" s="48"/>
      <c r="D443" s="48"/>
      <c r="E443" s="29"/>
      <c r="F443" s="47"/>
    </row>
    <row r="444" spans="1:7" x14ac:dyDescent="0.3">
      <c r="C444" s="48"/>
      <c r="D444" s="48"/>
      <c r="E444" s="29"/>
      <c r="F444" s="47"/>
    </row>
    <row r="445" spans="1:7" x14ac:dyDescent="0.3">
      <c r="C445" s="48"/>
      <c r="D445" s="48"/>
      <c r="E445" s="29"/>
    </row>
    <row r="446" spans="1:7" x14ac:dyDescent="0.3">
      <c r="C446" s="48"/>
      <c r="D446" s="48"/>
      <c r="E446" s="29"/>
    </row>
    <row r="447" spans="1:7" x14ac:dyDescent="0.3">
      <c r="C447" s="48"/>
      <c r="D447" s="48"/>
      <c r="E447" s="29"/>
    </row>
    <row r="448" spans="1:7" x14ac:dyDescent="0.3">
      <c r="C448" s="48"/>
      <c r="D448" s="48"/>
      <c r="E448" s="29"/>
    </row>
    <row r="449" spans="3:5" x14ac:dyDescent="0.3">
      <c r="C449" s="48"/>
      <c r="D449" s="48"/>
      <c r="E449" s="29"/>
    </row>
    <row r="450" spans="3:5" x14ac:dyDescent="0.3">
      <c r="C450" s="48"/>
      <c r="D450" s="48"/>
    </row>
    <row r="451" spans="3:5" x14ac:dyDescent="0.3">
      <c r="C451" s="48"/>
      <c r="D451" s="48"/>
    </row>
    <row r="452" spans="3:5" x14ac:dyDescent="0.3">
      <c r="C452" s="48"/>
      <c r="D452" s="48"/>
    </row>
    <row r="453" spans="3:5" x14ac:dyDescent="0.3">
      <c r="C453" s="48"/>
      <c r="D453" s="48"/>
    </row>
    <row r="454" spans="3:5" x14ac:dyDescent="0.3">
      <c r="C454" s="48"/>
      <c r="D454" s="48"/>
    </row>
    <row r="455" spans="3:5" x14ac:dyDescent="0.3">
      <c r="C455" s="48"/>
      <c r="D455" s="48"/>
    </row>
    <row r="456" spans="3:5" x14ac:dyDescent="0.3">
      <c r="C456" s="48"/>
      <c r="D456" s="48"/>
    </row>
    <row r="457" spans="3:5" x14ac:dyDescent="0.3">
      <c r="C457" s="48"/>
      <c r="D457" s="48"/>
    </row>
    <row r="458" spans="3:5" x14ac:dyDescent="0.3">
      <c r="C458" s="48"/>
      <c r="D458" s="48"/>
    </row>
    <row r="459" spans="3:5" x14ac:dyDescent="0.3">
      <c r="C459" s="48"/>
      <c r="D459" s="48"/>
    </row>
    <row r="460" spans="3:5" x14ac:dyDescent="0.3">
      <c r="C460" s="48"/>
      <c r="D460" s="48"/>
    </row>
    <row r="461" spans="3:5" x14ac:dyDescent="0.3">
      <c r="C461" s="48"/>
      <c r="D461" s="48"/>
    </row>
    <row r="462" spans="3:5" x14ac:dyDescent="0.3">
      <c r="C462" s="48"/>
      <c r="D462" s="48"/>
    </row>
    <row r="463" spans="3:5" x14ac:dyDescent="0.3">
      <c r="C463" s="48"/>
      <c r="D463" s="48"/>
    </row>
    <row r="464" spans="3:5" x14ac:dyDescent="0.3">
      <c r="C464" s="48"/>
      <c r="D464" s="48"/>
    </row>
    <row r="465" spans="3:4" x14ac:dyDescent="0.3">
      <c r="C465" s="48"/>
      <c r="D465" s="48"/>
    </row>
    <row r="466" spans="3:4" x14ac:dyDescent="0.3">
      <c r="C466" s="48"/>
      <c r="D466" s="48"/>
    </row>
    <row r="467" spans="3:4" x14ac:dyDescent="0.3">
      <c r="C467" s="48"/>
      <c r="D467" s="48"/>
    </row>
    <row r="468" spans="3:4" x14ac:dyDescent="0.3">
      <c r="C468" s="48"/>
      <c r="D468" s="48"/>
    </row>
    <row r="469" spans="3:4" x14ac:dyDescent="0.3">
      <c r="C469" s="48"/>
      <c r="D469" s="48"/>
    </row>
    <row r="470" spans="3:4" x14ac:dyDescent="0.3">
      <c r="C470" s="48"/>
      <c r="D470" s="48"/>
    </row>
    <row r="471" spans="3:4" x14ac:dyDescent="0.3">
      <c r="C471" s="48"/>
      <c r="D471" s="48"/>
    </row>
    <row r="472" spans="3:4" x14ac:dyDescent="0.3">
      <c r="C472" s="48"/>
      <c r="D472" s="48"/>
    </row>
    <row r="473" spans="3:4" x14ac:dyDescent="0.3">
      <c r="C473" s="48"/>
      <c r="D473" s="48"/>
    </row>
    <row r="474" spans="3:4" x14ac:dyDescent="0.3">
      <c r="C474" s="48"/>
      <c r="D474" s="48"/>
    </row>
    <row r="475" spans="3:4" x14ac:dyDescent="0.3">
      <c r="C475" s="48"/>
      <c r="D475" s="48"/>
    </row>
    <row r="476" spans="3:4" x14ac:dyDescent="0.3">
      <c r="C476" s="48"/>
      <c r="D476" s="48"/>
    </row>
    <row r="477" spans="3:4" x14ac:dyDescent="0.3">
      <c r="C477" s="48"/>
      <c r="D477" s="48"/>
    </row>
    <row r="478" spans="3:4" x14ac:dyDescent="0.3">
      <c r="C478" s="48"/>
      <c r="D478" s="48"/>
    </row>
    <row r="479" spans="3:4" x14ac:dyDescent="0.3">
      <c r="C479" s="48"/>
      <c r="D479" s="48"/>
    </row>
    <row r="480" spans="3:4" x14ac:dyDescent="0.3">
      <c r="C480" s="48"/>
      <c r="D480" s="48"/>
    </row>
    <row r="481" spans="3:4" x14ac:dyDescent="0.3">
      <c r="C481" s="48"/>
      <c r="D481" s="48"/>
    </row>
    <row r="482" spans="3:4" x14ac:dyDescent="0.3">
      <c r="C482" s="48"/>
      <c r="D482" s="48"/>
    </row>
    <row r="483" spans="3:4" x14ac:dyDescent="0.3">
      <c r="C483" s="48"/>
      <c r="D483" s="48"/>
    </row>
    <row r="484" spans="3:4" x14ac:dyDescent="0.3">
      <c r="C484" s="48"/>
      <c r="D484" s="48"/>
    </row>
    <row r="485" spans="3:4" x14ac:dyDescent="0.3">
      <c r="C485" s="48"/>
      <c r="D485" s="48"/>
    </row>
    <row r="486" spans="3:4" x14ac:dyDescent="0.3">
      <c r="C486" s="48"/>
      <c r="D486" s="48"/>
    </row>
    <row r="487" spans="3:4" x14ac:dyDescent="0.3">
      <c r="C487" s="48"/>
      <c r="D487" s="48"/>
    </row>
    <row r="488" spans="3:4" x14ac:dyDescent="0.3">
      <c r="C488" s="48"/>
      <c r="D488" s="48"/>
    </row>
    <row r="489" spans="3:4" x14ac:dyDescent="0.3">
      <c r="C489" s="48"/>
      <c r="D489" s="48"/>
    </row>
    <row r="490" spans="3:4" x14ac:dyDescent="0.3">
      <c r="C490" s="48"/>
      <c r="D490" s="48"/>
    </row>
    <row r="491" spans="3:4" x14ac:dyDescent="0.3">
      <c r="C491" s="48"/>
      <c r="D491" s="48"/>
    </row>
    <row r="492" spans="3:4" x14ac:dyDescent="0.3">
      <c r="C492" s="48"/>
      <c r="D492" s="48"/>
    </row>
    <row r="493" spans="3:4" x14ac:dyDescent="0.3">
      <c r="C493" s="48"/>
      <c r="D493" s="48"/>
    </row>
    <row r="494" spans="3:4" x14ac:dyDescent="0.3">
      <c r="C494" s="48"/>
      <c r="D494" s="48"/>
    </row>
    <row r="495" spans="3:4" x14ac:dyDescent="0.3">
      <c r="C495" s="48"/>
      <c r="D495" s="48"/>
    </row>
    <row r="496" spans="3:4" x14ac:dyDescent="0.3">
      <c r="C496" s="48"/>
      <c r="D496" s="48"/>
    </row>
    <row r="497" spans="3:4" x14ac:dyDescent="0.3">
      <c r="C497" s="48"/>
      <c r="D497" s="48"/>
    </row>
    <row r="498" spans="3:4" x14ac:dyDescent="0.3">
      <c r="C498" s="48"/>
      <c r="D498" s="48"/>
    </row>
    <row r="499" spans="3:4" x14ac:dyDescent="0.3">
      <c r="C499" s="48"/>
      <c r="D499" s="48"/>
    </row>
    <row r="500" spans="3:4" x14ac:dyDescent="0.3">
      <c r="C500" s="48"/>
      <c r="D500" s="48"/>
    </row>
    <row r="501" spans="3:4" x14ac:dyDescent="0.3">
      <c r="C501" s="48"/>
      <c r="D501" s="48"/>
    </row>
    <row r="502" spans="3:4" x14ac:dyDescent="0.3">
      <c r="C502" s="48"/>
      <c r="D502" s="48"/>
    </row>
    <row r="503" spans="3:4" x14ac:dyDescent="0.3">
      <c r="C503" s="48"/>
      <c r="D503" s="48"/>
    </row>
    <row r="504" spans="3:4" x14ac:dyDescent="0.3">
      <c r="C504" s="48"/>
      <c r="D504" s="48"/>
    </row>
    <row r="505" spans="3:4" x14ac:dyDescent="0.3">
      <c r="C505" s="48"/>
      <c r="D505" s="48"/>
    </row>
    <row r="506" spans="3:4" x14ac:dyDescent="0.3">
      <c r="C506" s="48"/>
      <c r="D506" s="48"/>
    </row>
    <row r="507" spans="3:4" x14ac:dyDescent="0.3">
      <c r="C507" s="48"/>
      <c r="D507" s="48"/>
    </row>
    <row r="508" spans="3:4" x14ac:dyDescent="0.3">
      <c r="C508" s="48"/>
      <c r="D508" s="48"/>
    </row>
    <row r="509" spans="3:4" x14ac:dyDescent="0.3">
      <c r="C509" s="48"/>
      <c r="D509" s="48"/>
    </row>
    <row r="510" spans="3:4" x14ac:dyDescent="0.3">
      <c r="C510" s="48"/>
      <c r="D510" s="48"/>
    </row>
    <row r="511" spans="3:4" x14ac:dyDescent="0.3">
      <c r="C511" s="48"/>
      <c r="D511" s="48"/>
    </row>
    <row r="512" spans="3:4" x14ac:dyDescent="0.3">
      <c r="C512" s="48"/>
      <c r="D512" s="48"/>
    </row>
    <row r="513" spans="3:4" x14ac:dyDescent="0.3">
      <c r="C513" s="48"/>
      <c r="D513" s="48"/>
    </row>
    <row r="514" spans="3:4" x14ac:dyDescent="0.3">
      <c r="C514" s="48"/>
      <c r="D514" s="48"/>
    </row>
    <row r="515" spans="3:4" x14ac:dyDescent="0.3">
      <c r="C515" s="48"/>
      <c r="D515" s="48"/>
    </row>
    <row r="516" spans="3:4" x14ac:dyDescent="0.3">
      <c r="C516" s="48"/>
      <c r="D516" s="48"/>
    </row>
    <row r="517" spans="3:4" x14ac:dyDescent="0.3">
      <c r="C517" s="48"/>
      <c r="D517" s="48"/>
    </row>
    <row r="518" spans="3:4" x14ac:dyDescent="0.3">
      <c r="C518" s="48"/>
      <c r="D518" s="48"/>
    </row>
    <row r="519" spans="3:4" x14ac:dyDescent="0.3">
      <c r="C519" s="48"/>
      <c r="D519" s="48"/>
    </row>
    <row r="520" spans="3:4" x14ac:dyDescent="0.3">
      <c r="C520" s="48"/>
      <c r="D520" s="48"/>
    </row>
    <row r="521" spans="3:4" x14ac:dyDescent="0.3">
      <c r="C521" s="48"/>
      <c r="D521" s="48"/>
    </row>
    <row r="522" spans="3:4" x14ac:dyDescent="0.3">
      <c r="C522" s="48"/>
      <c r="D522" s="48"/>
    </row>
    <row r="523" spans="3:4" x14ac:dyDescent="0.3">
      <c r="C523" s="48"/>
      <c r="D523" s="48"/>
    </row>
    <row r="524" spans="3:4" x14ac:dyDescent="0.3">
      <c r="C524" s="48"/>
      <c r="D524" s="48"/>
    </row>
    <row r="525" spans="3:4" x14ac:dyDescent="0.3">
      <c r="C525" s="48"/>
      <c r="D525" s="48"/>
    </row>
    <row r="526" spans="3:4" x14ac:dyDescent="0.3">
      <c r="C526" s="48"/>
      <c r="D526" s="48"/>
    </row>
    <row r="527" spans="3:4" x14ac:dyDescent="0.3">
      <c r="C527" s="48"/>
      <c r="D527" s="48"/>
    </row>
    <row r="528" spans="3:4" x14ac:dyDescent="0.3">
      <c r="C528" s="48"/>
      <c r="D528" s="48"/>
    </row>
  </sheetData>
  <sheetProtection formatCells="0" formatColumns="0" formatRows="0" deleteRows="0" sort="0" autoFilter="0"/>
  <autoFilter ref="A6:G6" xr:uid="{00000000-0001-0000-0800-000000000000}"/>
  <mergeCells count="1">
    <mergeCell ref="A3:B3"/>
  </mergeCells>
  <conditionalFormatting sqref="E1:E1048576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/>
  <dimension ref="A2:G451"/>
  <sheetViews>
    <sheetView workbookViewId="0">
      <selection activeCell="D7" sqref="D7"/>
    </sheetView>
  </sheetViews>
  <sheetFormatPr defaultColWidth="9.33203125" defaultRowHeight="14.4" x14ac:dyDescent="0.3"/>
  <cols>
    <col min="1" max="1" width="31.5546875" style="46" bestFit="1" customWidth="1"/>
    <col min="2" max="3" width="13.33203125" style="46" bestFit="1" customWidth="1"/>
    <col min="4" max="4" width="20.33203125" style="46" customWidth="1"/>
    <col min="5" max="5" width="20.6640625" style="46" customWidth="1"/>
    <col min="6" max="6" width="18" customWidth="1"/>
    <col min="7" max="7" width="12.33203125" bestFit="1" customWidth="1"/>
  </cols>
  <sheetData>
    <row r="2" spans="1:7" ht="15.6" x14ac:dyDescent="0.3">
      <c r="A2" s="49" t="s">
        <v>1056</v>
      </c>
      <c r="B2" s="45"/>
      <c r="C2" s="45"/>
      <c r="D2" s="45"/>
      <c r="E2" s="45"/>
      <c r="F2" s="54"/>
    </row>
    <row r="3" spans="1:7" ht="15.6" x14ac:dyDescent="0.3">
      <c r="A3" s="49" t="s">
        <v>1057</v>
      </c>
      <c r="B3" s="45"/>
      <c r="C3" s="45"/>
      <c r="D3" s="45"/>
      <c r="E3" s="45"/>
      <c r="F3" s="54"/>
    </row>
    <row r="4" spans="1:7" ht="15.6" x14ac:dyDescent="0.3">
      <c r="A4" s="45"/>
      <c r="B4" s="45"/>
      <c r="D4" s="123" t="s">
        <v>1052</v>
      </c>
      <c r="E4" s="123" t="s">
        <v>1054</v>
      </c>
      <c r="F4" s="124" t="s">
        <v>1076</v>
      </c>
      <c r="G4" s="125"/>
    </row>
    <row r="5" spans="1:7" ht="55.2" x14ac:dyDescent="0.3">
      <c r="A5" s="98"/>
      <c r="B5" s="99"/>
      <c r="C5" s="100"/>
      <c r="D5" s="93" t="s">
        <v>1089</v>
      </c>
      <c r="E5" s="94" t="s">
        <v>1146</v>
      </c>
      <c r="F5" s="95" t="s">
        <v>1091</v>
      </c>
      <c r="G5" s="96" t="s">
        <v>1058</v>
      </c>
    </row>
    <row r="6" spans="1:7" x14ac:dyDescent="0.3">
      <c r="A6" s="97" t="s">
        <v>1692</v>
      </c>
      <c r="B6" s="97" t="s">
        <v>1</v>
      </c>
      <c r="C6" s="93" t="s">
        <v>1048</v>
      </c>
      <c r="D6" s="94" t="s">
        <v>1696</v>
      </c>
      <c r="E6" s="94" t="s">
        <v>1696</v>
      </c>
      <c r="F6" s="95" t="str">
        <f>E6</f>
        <v>CY 2025</v>
      </c>
      <c r="G6" s="96" t="str">
        <f>E6</f>
        <v>CY 2025</v>
      </c>
    </row>
    <row r="7" spans="1:7" x14ac:dyDescent="0.3">
      <c r="A7" s="46" t="s">
        <v>80</v>
      </c>
      <c r="B7" s="46" t="s">
        <v>46</v>
      </c>
      <c r="C7" s="48" t="s">
        <v>79</v>
      </c>
      <c r="D7" s="48">
        <v>12214624.029999999</v>
      </c>
      <c r="E7" s="48">
        <v>23712452.289999999</v>
      </c>
      <c r="F7" s="47">
        <v>0.5151</v>
      </c>
      <c r="G7">
        <v>0</v>
      </c>
    </row>
    <row r="8" spans="1:7" x14ac:dyDescent="0.3">
      <c r="A8" s="46" t="s">
        <v>82</v>
      </c>
      <c r="B8" s="46" t="s">
        <v>14</v>
      </c>
      <c r="C8" s="48" t="s">
        <v>81</v>
      </c>
      <c r="D8" s="48">
        <v>9012344</v>
      </c>
      <c r="E8" s="29">
        <v>50625811</v>
      </c>
      <c r="F8" s="47">
        <v>0.17799999999999999</v>
      </c>
      <c r="G8">
        <v>6.25</v>
      </c>
    </row>
    <row r="9" spans="1:7" x14ac:dyDescent="0.3">
      <c r="A9" s="46" t="s">
        <v>84</v>
      </c>
      <c r="B9" s="46" t="s">
        <v>36</v>
      </c>
      <c r="C9" s="48" t="s">
        <v>83</v>
      </c>
      <c r="D9" s="48">
        <v>13220311.09</v>
      </c>
      <c r="E9" s="29">
        <v>22155542.23</v>
      </c>
      <c r="F9" s="47">
        <v>0.59670000000000001</v>
      </c>
      <c r="G9">
        <v>0</v>
      </c>
    </row>
    <row r="10" spans="1:7" x14ac:dyDescent="0.3">
      <c r="A10" s="46" t="s">
        <v>86</v>
      </c>
      <c r="B10" s="46" t="s">
        <v>31</v>
      </c>
      <c r="C10" s="48" t="s">
        <v>85</v>
      </c>
      <c r="D10" s="48">
        <v>103028277.3</v>
      </c>
      <c r="E10" s="29">
        <v>603096800.85000002</v>
      </c>
      <c r="F10" s="47">
        <v>0.17080000000000001</v>
      </c>
      <c r="G10">
        <v>6.25</v>
      </c>
    </row>
    <row r="11" spans="1:7" x14ac:dyDescent="0.3">
      <c r="A11" s="46" t="s">
        <v>89</v>
      </c>
      <c r="B11" s="46" t="s">
        <v>66</v>
      </c>
      <c r="C11" s="48" t="s">
        <v>88</v>
      </c>
      <c r="D11" s="48">
        <v>8340885</v>
      </c>
      <c r="E11" s="29">
        <v>16782149</v>
      </c>
      <c r="F11" s="47">
        <v>0.497</v>
      </c>
      <c r="G11">
        <v>0</v>
      </c>
    </row>
    <row r="12" spans="1:7" x14ac:dyDescent="0.3">
      <c r="A12" s="46" t="s">
        <v>91</v>
      </c>
      <c r="B12" s="46" t="s">
        <v>31</v>
      </c>
      <c r="C12" s="48" t="s">
        <v>90</v>
      </c>
      <c r="D12" s="48">
        <v>12545926</v>
      </c>
      <c r="E12" s="29">
        <v>34295620</v>
      </c>
      <c r="F12" s="47">
        <v>0.36580000000000001</v>
      </c>
      <c r="G12">
        <v>0</v>
      </c>
    </row>
    <row r="13" spans="1:7" x14ac:dyDescent="0.3">
      <c r="A13" s="46" t="s">
        <v>93</v>
      </c>
      <c r="B13" s="46" t="s">
        <v>47</v>
      </c>
      <c r="C13" s="48" t="s">
        <v>92</v>
      </c>
      <c r="D13" s="48">
        <v>18615051.07</v>
      </c>
      <c r="E13" s="29">
        <v>103432305.98999999</v>
      </c>
      <c r="F13" s="47">
        <v>0.18</v>
      </c>
      <c r="G13">
        <v>6.25</v>
      </c>
    </row>
    <row r="14" spans="1:7" x14ac:dyDescent="0.3">
      <c r="A14" s="46" t="s">
        <v>95</v>
      </c>
      <c r="B14" s="46" t="s">
        <v>13</v>
      </c>
      <c r="C14" s="48" t="s">
        <v>94</v>
      </c>
      <c r="D14" s="48">
        <v>2514696</v>
      </c>
      <c r="E14" s="29">
        <v>19574174</v>
      </c>
      <c r="F14" s="47">
        <v>0.1285</v>
      </c>
      <c r="G14">
        <v>12.5</v>
      </c>
    </row>
    <row r="15" spans="1:7" x14ac:dyDescent="0.3">
      <c r="A15" s="46" t="s">
        <v>98</v>
      </c>
      <c r="B15" s="46" t="s">
        <v>45</v>
      </c>
      <c r="C15" s="48" t="s">
        <v>97</v>
      </c>
      <c r="D15" s="48">
        <v>80806723</v>
      </c>
      <c r="E15" s="29">
        <v>546096431.11000001</v>
      </c>
      <c r="F15" s="47">
        <v>0.14799999999999999</v>
      </c>
      <c r="G15">
        <v>12.5</v>
      </c>
    </row>
    <row r="16" spans="1:7" x14ac:dyDescent="0.3">
      <c r="A16" s="46" t="s">
        <v>101</v>
      </c>
      <c r="B16" s="46" t="s">
        <v>51</v>
      </c>
      <c r="C16" s="48" t="s">
        <v>100</v>
      </c>
      <c r="D16" s="48">
        <v>137146325</v>
      </c>
      <c r="E16" s="29">
        <v>328226592</v>
      </c>
      <c r="F16" s="47">
        <v>0.4178</v>
      </c>
      <c r="G16">
        <v>0</v>
      </c>
    </row>
    <row r="17" spans="1:7" x14ac:dyDescent="0.3">
      <c r="A17" s="46" t="s">
        <v>103</v>
      </c>
      <c r="B17" s="46" t="s">
        <v>50</v>
      </c>
      <c r="C17" s="48" t="s">
        <v>102</v>
      </c>
      <c r="D17" s="48">
        <v>11164406</v>
      </c>
      <c r="E17" s="29">
        <v>98368025</v>
      </c>
      <c r="F17" s="47">
        <v>0.1135</v>
      </c>
      <c r="G17">
        <v>12.5</v>
      </c>
    </row>
    <row r="18" spans="1:7" x14ac:dyDescent="0.3">
      <c r="A18" s="46" t="s">
        <v>105</v>
      </c>
      <c r="B18" s="46" t="s">
        <v>41</v>
      </c>
      <c r="C18" s="48" t="s">
        <v>104</v>
      </c>
      <c r="D18" s="48">
        <v>25688761.440000001</v>
      </c>
      <c r="E18" s="29">
        <v>60915515.979999997</v>
      </c>
      <c r="F18" s="47">
        <v>0.42170000000000002</v>
      </c>
      <c r="G18">
        <v>0</v>
      </c>
    </row>
    <row r="19" spans="1:7" x14ac:dyDescent="0.3">
      <c r="A19" s="46" t="s">
        <v>107</v>
      </c>
      <c r="B19" s="46" t="s">
        <v>75</v>
      </c>
      <c r="C19" s="48" t="s">
        <v>106</v>
      </c>
      <c r="D19" s="48">
        <v>77416390</v>
      </c>
      <c r="E19" s="29">
        <v>199131445</v>
      </c>
      <c r="F19" s="47">
        <v>0.38879999999999998</v>
      </c>
      <c r="G19">
        <v>0</v>
      </c>
    </row>
    <row r="20" spans="1:7" x14ac:dyDescent="0.3">
      <c r="A20" s="46" t="s">
        <v>109</v>
      </c>
      <c r="B20" s="46" t="s">
        <v>75</v>
      </c>
      <c r="C20" s="48" t="s">
        <v>108</v>
      </c>
      <c r="D20" s="48">
        <v>120650539.29000001</v>
      </c>
      <c r="E20" s="29">
        <v>645424356.20000005</v>
      </c>
      <c r="F20" s="47">
        <v>0.18690000000000001</v>
      </c>
      <c r="G20">
        <v>6.25</v>
      </c>
    </row>
    <row r="21" spans="1:7" x14ac:dyDescent="0.3">
      <c r="A21" s="46" t="s">
        <v>111</v>
      </c>
      <c r="B21" s="46" t="s">
        <v>41</v>
      </c>
      <c r="C21" s="48" t="s">
        <v>110</v>
      </c>
      <c r="D21" s="48">
        <v>2496583.88</v>
      </c>
      <c r="E21" s="29">
        <v>1652926.44</v>
      </c>
      <c r="F21" s="47">
        <v>1.5104</v>
      </c>
      <c r="G21">
        <v>0</v>
      </c>
    </row>
    <row r="22" spans="1:7" x14ac:dyDescent="0.3">
      <c r="A22" s="46" t="s">
        <v>114</v>
      </c>
      <c r="B22" s="46" t="s">
        <v>66</v>
      </c>
      <c r="C22" s="48" t="s">
        <v>113</v>
      </c>
      <c r="D22" s="48">
        <v>633480</v>
      </c>
      <c r="E22" s="29">
        <v>1041996</v>
      </c>
      <c r="F22" s="47">
        <v>0.6079</v>
      </c>
      <c r="G22">
        <v>0</v>
      </c>
    </row>
    <row r="23" spans="1:7" x14ac:dyDescent="0.3">
      <c r="A23" s="46" t="s">
        <v>116</v>
      </c>
      <c r="B23" s="46" t="s">
        <v>20</v>
      </c>
      <c r="C23" s="48" t="s">
        <v>115</v>
      </c>
      <c r="D23" s="48">
        <v>596872.66</v>
      </c>
      <c r="E23" s="29">
        <v>482647.23</v>
      </c>
      <c r="F23" s="47">
        <v>1.2366999999999999</v>
      </c>
      <c r="G23">
        <v>0</v>
      </c>
    </row>
    <row r="24" spans="1:7" x14ac:dyDescent="0.3">
      <c r="A24" s="46" t="s">
        <v>118</v>
      </c>
      <c r="B24" s="46" t="s">
        <v>31</v>
      </c>
      <c r="C24" s="48" t="s">
        <v>117</v>
      </c>
      <c r="D24" s="48">
        <v>2243755</v>
      </c>
      <c r="E24" s="29">
        <v>2574129</v>
      </c>
      <c r="F24" s="47">
        <v>0.87170000000000003</v>
      </c>
      <c r="G24">
        <v>0</v>
      </c>
    </row>
    <row r="25" spans="1:7" x14ac:dyDescent="0.3">
      <c r="A25" s="46" t="s">
        <v>120</v>
      </c>
      <c r="B25" s="46" t="s">
        <v>54</v>
      </c>
      <c r="C25" s="48" t="s">
        <v>119</v>
      </c>
      <c r="D25" s="48">
        <v>557238</v>
      </c>
      <c r="E25" s="29">
        <v>4858195</v>
      </c>
      <c r="F25" s="47">
        <v>0.1147</v>
      </c>
      <c r="G25">
        <v>12.5</v>
      </c>
    </row>
    <row r="26" spans="1:7" x14ac:dyDescent="0.3">
      <c r="A26" s="46" t="s">
        <v>122</v>
      </c>
      <c r="B26" s="46" t="s">
        <v>31</v>
      </c>
      <c r="C26" s="48" t="s">
        <v>121</v>
      </c>
      <c r="D26" s="48">
        <v>2821798</v>
      </c>
      <c r="E26" s="29">
        <v>2448791</v>
      </c>
      <c r="F26" s="47">
        <v>1.1523000000000001</v>
      </c>
      <c r="G26">
        <v>0</v>
      </c>
    </row>
    <row r="27" spans="1:7" x14ac:dyDescent="0.3">
      <c r="A27" s="46" t="s">
        <v>124</v>
      </c>
      <c r="B27" s="46" t="s">
        <v>36</v>
      </c>
      <c r="C27" s="48" t="s">
        <v>123</v>
      </c>
      <c r="D27" s="48">
        <v>-88074</v>
      </c>
      <c r="E27" s="29">
        <v>494298</v>
      </c>
      <c r="F27" s="47">
        <v>-0.1782</v>
      </c>
      <c r="G27">
        <v>25</v>
      </c>
    </row>
    <row r="28" spans="1:7" x14ac:dyDescent="0.3">
      <c r="A28" s="46" t="s">
        <v>126</v>
      </c>
      <c r="B28" s="46" t="s">
        <v>41</v>
      </c>
      <c r="C28" s="48" t="s">
        <v>125</v>
      </c>
      <c r="D28" s="48">
        <v>2021100</v>
      </c>
      <c r="E28" s="29">
        <v>2700009</v>
      </c>
      <c r="F28" s="47">
        <v>0.74860000000000004</v>
      </c>
      <c r="G28">
        <v>0</v>
      </c>
    </row>
    <row r="29" spans="1:7" x14ac:dyDescent="0.3">
      <c r="A29" s="46" t="s">
        <v>128</v>
      </c>
      <c r="B29" s="46" t="s">
        <v>9</v>
      </c>
      <c r="C29" s="48" t="s">
        <v>127</v>
      </c>
      <c r="D29" s="48">
        <v>641326.07999999996</v>
      </c>
      <c r="E29" s="29">
        <v>1662375.5</v>
      </c>
      <c r="F29" s="47">
        <v>0.38579999999999998</v>
      </c>
      <c r="G29">
        <v>0</v>
      </c>
    </row>
    <row r="30" spans="1:7" x14ac:dyDescent="0.3">
      <c r="A30" s="46" t="s">
        <v>130</v>
      </c>
      <c r="B30" s="46" t="s">
        <v>13</v>
      </c>
      <c r="C30" s="48" t="s">
        <v>129</v>
      </c>
      <c r="D30" s="48">
        <v>336690.98</v>
      </c>
      <c r="E30" s="29">
        <v>1266712.57</v>
      </c>
      <c r="F30" s="47">
        <v>0.26579999999999998</v>
      </c>
      <c r="G30">
        <v>0</v>
      </c>
    </row>
    <row r="31" spans="1:7" x14ac:dyDescent="0.3">
      <c r="A31" s="46" t="s">
        <v>133</v>
      </c>
      <c r="B31" s="46" t="s">
        <v>7</v>
      </c>
      <c r="C31" s="48" t="s">
        <v>132</v>
      </c>
      <c r="D31" s="48">
        <v>1864941.67</v>
      </c>
      <c r="E31" s="29">
        <v>1541242.08</v>
      </c>
      <c r="F31" s="47">
        <v>1.21</v>
      </c>
      <c r="G31">
        <v>0</v>
      </c>
    </row>
    <row r="32" spans="1:7" x14ac:dyDescent="0.3">
      <c r="A32" s="46" t="s">
        <v>135</v>
      </c>
      <c r="B32" s="46" t="s">
        <v>46</v>
      </c>
      <c r="C32" s="48" t="s">
        <v>134</v>
      </c>
      <c r="D32" s="48">
        <v>356669.2</v>
      </c>
      <c r="E32" s="29">
        <v>151017.23000000001</v>
      </c>
      <c r="F32" s="47">
        <v>2.3618000000000001</v>
      </c>
      <c r="G32">
        <v>0</v>
      </c>
    </row>
    <row r="33" spans="1:7" x14ac:dyDescent="0.3">
      <c r="A33" s="46" t="s">
        <v>138</v>
      </c>
      <c r="B33" s="46" t="s">
        <v>9</v>
      </c>
      <c r="C33" s="48" t="s">
        <v>137</v>
      </c>
      <c r="D33" s="48">
        <v>257006.86</v>
      </c>
      <c r="E33" s="29">
        <v>534835.6</v>
      </c>
      <c r="F33" s="47">
        <v>0.48049999999999998</v>
      </c>
      <c r="G33">
        <v>0</v>
      </c>
    </row>
    <row r="34" spans="1:7" x14ac:dyDescent="0.3">
      <c r="A34" s="46" t="s">
        <v>140</v>
      </c>
      <c r="B34" s="46" t="s">
        <v>9</v>
      </c>
      <c r="C34" s="48" t="s">
        <v>139</v>
      </c>
      <c r="D34" s="48">
        <v>562779.30000000005</v>
      </c>
      <c r="E34" s="29">
        <v>661775</v>
      </c>
      <c r="F34" s="47">
        <v>0.85040000000000004</v>
      </c>
      <c r="G34">
        <v>0</v>
      </c>
    </row>
    <row r="35" spans="1:7" x14ac:dyDescent="0.3">
      <c r="A35" s="46" t="s">
        <v>142</v>
      </c>
      <c r="B35" s="46" t="s">
        <v>31</v>
      </c>
      <c r="C35" s="48" t="s">
        <v>141</v>
      </c>
      <c r="D35" s="48">
        <v>931832.02</v>
      </c>
      <c r="E35" s="29">
        <v>1684025</v>
      </c>
      <c r="F35" s="47">
        <v>0.55330000000000001</v>
      </c>
      <c r="G35">
        <v>0</v>
      </c>
    </row>
    <row r="36" spans="1:7" x14ac:dyDescent="0.3">
      <c r="A36" s="46" t="s">
        <v>144</v>
      </c>
      <c r="B36" s="46" t="s">
        <v>41</v>
      </c>
      <c r="C36" s="48" t="s">
        <v>143</v>
      </c>
      <c r="D36" s="48">
        <v>465535.79</v>
      </c>
      <c r="E36" s="29">
        <v>434904.95</v>
      </c>
      <c r="F36" s="47">
        <v>1.0704</v>
      </c>
      <c r="G36">
        <v>0</v>
      </c>
    </row>
    <row r="37" spans="1:7" x14ac:dyDescent="0.3">
      <c r="A37" s="46" t="s">
        <v>146</v>
      </c>
      <c r="B37" s="46" t="s">
        <v>76</v>
      </c>
      <c r="C37" s="48" t="s">
        <v>145</v>
      </c>
      <c r="D37" s="48">
        <v>2643778.75</v>
      </c>
      <c r="E37" s="29">
        <v>2813701.3</v>
      </c>
      <c r="F37" s="47">
        <v>0.93959999999999999</v>
      </c>
      <c r="G37">
        <v>0</v>
      </c>
    </row>
    <row r="38" spans="1:7" x14ac:dyDescent="0.3">
      <c r="A38" s="46" t="s">
        <v>148</v>
      </c>
      <c r="B38" s="46" t="s">
        <v>75</v>
      </c>
      <c r="C38" s="48" t="s">
        <v>147</v>
      </c>
      <c r="D38" s="48">
        <v>12426686</v>
      </c>
      <c r="E38" s="29">
        <v>17936769</v>
      </c>
      <c r="F38" s="47">
        <v>0.69279999999999997</v>
      </c>
      <c r="G38">
        <v>0</v>
      </c>
    </row>
    <row r="39" spans="1:7" x14ac:dyDescent="0.3">
      <c r="A39" s="46" t="s">
        <v>150</v>
      </c>
      <c r="B39" s="46" t="s">
        <v>73</v>
      </c>
      <c r="C39" s="48" t="s">
        <v>149</v>
      </c>
      <c r="D39" s="48">
        <v>189895.56</v>
      </c>
      <c r="E39" s="29">
        <v>87465.34</v>
      </c>
      <c r="F39" s="47">
        <v>2.1711</v>
      </c>
      <c r="G39">
        <v>0</v>
      </c>
    </row>
    <row r="40" spans="1:7" x14ac:dyDescent="0.3">
      <c r="A40" s="46" t="s">
        <v>152</v>
      </c>
      <c r="B40" s="46" t="s">
        <v>66</v>
      </c>
      <c r="C40" s="48" t="s">
        <v>151</v>
      </c>
      <c r="D40" s="48">
        <v>1176269.6299999999</v>
      </c>
      <c r="E40" s="29">
        <v>381006.83</v>
      </c>
      <c r="F40" s="47">
        <v>3.0872999999999999</v>
      </c>
      <c r="G40">
        <v>0</v>
      </c>
    </row>
    <row r="41" spans="1:7" x14ac:dyDescent="0.3">
      <c r="A41" s="46" t="s">
        <v>154</v>
      </c>
      <c r="B41" s="46" t="s">
        <v>67</v>
      </c>
      <c r="C41" s="48" t="s">
        <v>153</v>
      </c>
      <c r="D41" s="48">
        <v>1653044</v>
      </c>
      <c r="E41" s="29">
        <v>2681858</v>
      </c>
      <c r="F41" s="47">
        <v>0.61639999999999995</v>
      </c>
      <c r="G41">
        <v>0</v>
      </c>
    </row>
    <row r="42" spans="1:7" x14ac:dyDescent="0.3">
      <c r="A42" s="46" t="s">
        <v>158</v>
      </c>
      <c r="B42" s="46" t="s">
        <v>76</v>
      </c>
      <c r="C42" s="48" t="s">
        <v>157</v>
      </c>
      <c r="D42" s="48">
        <v>1644580.65</v>
      </c>
      <c r="E42" s="29">
        <v>1807052.42</v>
      </c>
      <c r="F42" s="47">
        <v>0.91010000000000002</v>
      </c>
      <c r="G42">
        <v>0</v>
      </c>
    </row>
    <row r="43" spans="1:7" x14ac:dyDescent="0.3">
      <c r="A43" s="46" t="s">
        <v>162</v>
      </c>
      <c r="B43" s="46" t="s">
        <v>43</v>
      </c>
      <c r="C43" s="48" t="s">
        <v>161</v>
      </c>
      <c r="D43" s="48">
        <v>1591641.36</v>
      </c>
      <c r="E43" s="29">
        <v>2055034.3</v>
      </c>
      <c r="F43" s="47">
        <v>0.77449999999999997</v>
      </c>
      <c r="G43">
        <v>0</v>
      </c>
    </row>
    <row r="44" spans="1:7" x14ac:dyDescent="0.3">
      <c r="A44" s="46" t="s">
        <v>164</v>
      </c>
      <c r="B44" s="46" t="s">
        <v>67</v>
      </c>
      <c r="C44" s="48" t="s">
        <v>163</v>
      </c>
      <c r="D44" s="48">
        <v>4016153</v>
      </c>
      <c r="E44" s="29">
        <v>13960006</v>
      </c>
      <c r="F44" s="47">
        <v>0.28770000000000001</v>
      </c>
      <c r="G44">
        <v>0</v>
      </c>
    </row>
    <row r="45" spans="1:7" x14ac:dyDescent="0.3">
      <c r="A45" s="46" t="s">
        <v>166</v>
      </c>
      <c r="B45" s="46" t="s">
        <v>20</v>
      </c>
      <c r="C45" s="48" t="s">
        <v>165</v>
      </c>
      <c r="D45" s="48">
        <v>520404</v>
      </c>
      <c r="E45" s="29">
        <v>643814</v>
      </c>
      <c r="F45" s="47">
        <v>0.80830000000000002</v>
      </c>
      <c r="G45">
        <v>0</v>
      </c>
    </row>
    <row r="46" spans="1:7" x14ac:dyDescent="0.3">
      <c r="A46" s="46" t="s">
        <v>168</v>
      </c>
      <c r="B46" s="46" t="s">
        <v>51</v>
      </c>
      <c r="C46" s="48" t="s">
        <v>167</v>
      </c>
      <c r="D46" s="48">
        <v>825556.97</v>
      </c>
      <c r="E46" s="29">
        <v>5907496.6100000003</v>
      </c>
      <c r="F46" s="47">
        <v>0.13969999999999999</v>
      </c>
      <c r="G46">
        <v>12.5</v>
      </c>
    </row>
    <row r="47" spans="1:7" x14ac:dyDescent="0.3">
      <c r="A47" s="46" t="s">
        <v>170</v>
      </c>
      <c r="B47" s="46" t="s">
        <v>60</v>
      </c>
      <c r="C47" s="48" t="s">
        <v>169</v>
      </c>
      <c r="D47" s="48">
        <v>5618712</v>
      </c>
      <c r="E47" s="29">
        <v>6318098</v>
      </c>
      <c r="F47" s="47">
        <v>0.88929999999999998</v>
      </c>
      <c r="G47">
        <v>0</v>
      </c>
    </row>
    <row r="48" spans="1:7" x14ac:dyDescent="0.3">
      <c r="A48" s="46" t="s">
        <v>172</v>
      </c>
      <c r="B48" s="46" t="s">
        <v>49</v>
      </c>
      <c r="C48" s="48" t="s">
        <v>171</v>
      </c>
      <c r="D48" s="48">
        <v>464418.5</v>
      </c>
      <c r="E48" s="29">
        <v>592827.4</v>
      </c>
      <c r="F48" s="47">
        <v>0.78339999999999999</v>
      </c>
      <c r="G48">
        <v>0</v>
      </c>
    </row>
    <row r="49" spans="1:7" x14ac:dyDescent="0.3">
      <c r="A49" s="46" t="s">
        <v>174</v>
      </c>
      <c r="B49" s="46" t="s">
        <v>66</v>
      </c>
      <c r="C49" s="48" t="s">
        <v>173</v>
      </c>
      <c r="D49" s="48">
        <v>3197184</v>
      </c>
      <c r="E49" s="29">
        <v>6437287</v>
      </c>
      <c r="F49" s="47">
        <v>0.49669999999999997</v>
      </c>
      <c r="G49">
        <v>0</v>
      </c>
    </row>
    <row r="50" spans="1:7" x14ac:dyDescent="0.3">
      <c r="A50" s="46" t="s">
        <v>176</v>
      </c>
      <c r="B50" s="46" t="s">
        <v>47</v>
      </c>
      <c r="C50" s="48" t="s">
        <v>175</v>
      </c>
      <c r="D50" s="48">
        <v>1395528</v>
      </c>
      <c r="E50" s="29">
        <v>822111</v>
      </c>
      <c r="F50" s="47">
        <v>1.6975</v>
      </c>
      <c r="G50">
        <v>0</v>
      </c>
    </row>
    <row r="51" spans="1:7" x14ac:dyDescent="0.3">
      <c r="A51" s="46" t="s">
        <v>178</v>
      </c>
      <c r="B51" s="46" t="s">
        <v>47</v>
      </c>
      <c r="C51" s="48" t="s">
        <v>177</v>
      </c>
      <c r="D51" s="48">
        <v>8104967.4000000004</v>
      </c>
      <c r="E51" s="29">
        <v>7127112.1799999997</v>
      </c>
      <c r="F51" s="47">
        <v>1.1372</v>
      </c>
      <c r="G51">
        <v>0</v>
      </c>
    </row>
    <row r="52" spans="1:7" x14ac:dyDescent="0.3">
      <c r="A52" s="46" t="s">
        <v>180</v>
      </c>
      <c r="B52" s="46" t="s">
        <v>67</v>
      </c>
      <c r="C52" s="48" t="s">
        <v>179</v>
      </c>
      <c r="D52" s="48">
        <v>580654</v>
      </c>
      <c r="E52" s="29">
        <v>1737358</v>
      </c>
      <c r="F52" s="47">
        <v>0.3342</v>
      </c>
      <c r="G52">
        <v>0</v>
      </c>
    </row>
    <row r="53" spans="1:7" x14ac:dyDescent="0.3">
      <c r="A53" s="46" t="s">
        <v>182</v>
      </c>
      <c r="B53" s="46" t="s">
        <v>47</v>
      </c>
      <c r="C53" s="48" t="s">
        <v>181</v>
      </c>
      <c r="D53" s="48">
        <v>879360</v>
      </c>
      <c r="E53" s="29">
        <v>2704810</v>
      </c>
      <c r="F53" s="47">
        <v>0.3251</v>
      </c>
      <c r="G53">
        <v>0</v>
      </c>
    </row>
    <row r="54" spans="1:7" x14ac:dyDescent="0.3">
      <c r="A54" s="46" t="s">
        <v>184</v>
      </c>
      <c r="B54" s="46" t="s">
        <v>67</v>
      </c>
      <c r="C54" s="48" t="s">
        <v>183</v>
      </c>
      <c r="D54" s="48">
        <v>1261599</v>
      </c>
      <c r="E54" s="29">
        <v>7316315</v>
      </c>
      <c r="F54" s="47">
        <v>0.1724</v>
      </c>
      <c r="G54">
        <v>6.25</v>
      </c>
    </row>
    <row r="55" spans="1:7" x14ac:dyDescent="0.3">
      <c r="A55" s="46" t="s">
        <v>186</v>
      </c>
      <c r="B55" s="46" t="s">
        <v>9</v>
      </c>
      <c r="C55" s="48" t="s">
        <v>185</v>
      </c>
      <c r="D55" s="48">
        <v>166130</v>
      </c>
      <c r="E55" s="29">
        <v>444783</v>
      </c>
      <c r="F55" s="47">
        <v>0.3735</v>
      </c>
      <c r="G55">
        <v>0</v>
      </c>
    </row>
    <row r="56" spans="1:7" x14ac:dyDescent="0.3">
      <c r="A56" s="46" t="s">
        <v>189</v>
      </c>
      <c r="B56" s="46" t="s">
        <v>36</v>
      </c>
      <c r="C56" s="48" t="s">
        <v>188</v>
      </c>
      <c r="D56" s="48">
        <v>1085007</v>
      </c>
      <c r="E56" s="29">
        <v>837704</v>
      </c>
      <c r="F56" s="47">
        <v>1.2951999999999999</v>
      </c>
      <c r="G56">
        <v>0</v>
      </c>
    </row>
    <row r="57" spans="1:7" x14ac:dyDescent="0.3">
      <c r="A57" s="46" t="s">
        <v>191</v>
      </c>
      <c r="B57" s="46" t="s">
        <v>41</v>
      </c>
      <c r="C57" s="48" t="s">
        <v>190</v>
      </c>
      <c r="D57" s="48">
        <v>340001.81</v>
      </c>
      <c r="E57" s="29">
        <v>1240825</v>
      </c>
      <c r="F57" s="47">
        <v>0.27400000000000002</v>
      </c>
      <c r="G57">
        <v>0</v>
      </c>
    </row>
    <row r="58" spans="1:7" x14ac:dyDescent="0.3">
      <c r="A58" s="46" t="s">
        <v>193</v>
      </c>
      <c r="B58" s="46" t="s">
        <v>31</v>
      </c>
      <c r="C58" s="48" t="s">
        <v>192</v>
      </c>
      <c r="D58" s="48">
        <v>3206796</v>
      </c>
      <c r="E58" s="29">
        <v>2882787</v>
      </c>
      <c r="F58" s="47">
        <v>1.1124000000000001</v>
      </c>
      <c r="G58">
        <v>0</v>
      </c>
    </row>
    <row r="59" spans="1:7" x14ac:dyDescent="0.3">
      <c r="A59" s="46" t="s">
        <v>195</v>
      </c>
      <c r="B59" s="46" t="s">
        <v>52</v>
      </c>
      <c r="C59" s="48" t="s">
        <v>194</v>
      </c>
      <c r="D59" s="48">
        <v>1364461.52</v>
      </c>
      <c r="E59" s="29">
        <v>728324.52</v>
      </c>
      <c r="F59" s="47">
        <v>1.8734</v>
      </c>
      <c r="G59">
        <v>0</v>
      </c>
    </row>
    <row r="60" spans="1:7" x14ac:dyDescent="0.3">
      <c r="A60" s="46" t="s">
        <v>198</v>
      </c>
      <c r="B60" s="46" t="s">
        <v>9</v>
      </c>
      <c r="C60" s="48" t="s">
        <v>197</v>
      </c>
      <c r="D60" s="48">
        <v>816655</v>
      </c>
      <c r="E60" s="29">
        <v>534450</v>
      </c>
      <c r="F60" s="47">
        <v>1.528</v>
      </c>
      <c r="G60">
        <v>0</v>
      </c>
    </row>
    <row r="61" spans="1:7" x14ac:dyDescent="0.3">
      <c r="A61" s="46" t="s">
        <v>200</v>
      </c>
      <c r="B61" s="46" t="s">
        <v>50</v>
      </c>
      <c r="C61" s="48" t="s">
        <v>199</v>
      </c>
      <c r="D61" s="48">
        <v>1002135.66</v>
      </c>
      <c r="E61" s="29">
        <v>1998017.2</v>
      </c>
      <c r="F61" s="47">
        <v>0.50160000000000005</v>
      </c>
      <c r="G61">
        <v>0</v>
      </c>
    </row>
    <row r="62" spans="1:7" x14ac:dyDescent="0.3">
      <c r="A62" s="46" t="s">
        <v>202</v>
      </c>
      <c r="B62" s="46" t="s">
        <v>57</v>
      </c>
      <c r="C62" s="48" t="s">
        <v>201</v>
      </c>
      <c r="D62" s="48">
        <v>1280519</v>
      </c>
      <c r="E62" s="29">
        <v>2084792</v>
      </c>
      <c r="F62" s="47">
        <v>0.61419999999999997</v>
      </c>
      <c r="G62">
        <v>0</v>
      </c>
    </row>
    <row r="63" spans="1:7" x14ac:dyDescent="0.3">
      <c r="A63" s="46" t="s">
        <v>204</v>
      </c>
      <c r="B63" s="46" t="s">
        <v>75</v>
      </c>
      <c r="C63" s="48" t="s">
        <v>203</v>
      </c>
      <c r="D63" s="48">
        <v>8209717</v>
      </c>
      <c r="E63" s="29">
        <v>21786443</v>
      </c>
      <c r="F63" s="47">
        <v>0.37680000000000002</v>
      </c>
      <c r="G63">
        <v>0</v>
      </c>
    </row>
    <row r="64" spans="1:7" x14ac:dyDescent="0.3">
      <c r="A64" s="46" t="s">
        <v>206</v>
      </c>
      <c r="B64" s="46" t="s">
        <v>67</v>
      </c>
      <c r="C64" s="48" t="s">
        <v>205</v>
      </c>
      <c r="D64" s="48">
        <v>706689</v>
      </c>
      <c r="E64" s="29">
        <v>3511874</v>
      </c>
      <c r="F64" s="47">
        <v>0.20119999999999999</v>
      </c>
      <c r="G64">
        <v>0</v>
      </c>
    </row>
    <row r="65" spans="1:7" x14ac:dyDescent="0.3">
      <c r="A65" s="46" t="s">
        <v>208</v>
      </c>
      <c r="B65" s="46" t="s">
        <v>34</v>
      </c>
      <c r="C65" s="48" t="s">
        <v>207</v>
      </c>
      <c r="D65" s="48">
        <v>1482376.46</v>
      </c>
      <c r="E65" s="29">
        <v>679055.87</v>
      </c>
      <c r="F65" s="47">
        <v>2.1829999999999998</v>
      </c>
      <c r="G65">
        <v>0</v>
      </c>
    </row>
    <row r="66" spans="1:7" x14ac:dyDescent="0.3">
      <c r="A66" s="46" t="s">
        <v>210</v>
      </c>
      <c r="B66" s="46" t="s">
        <v>45</v>
      </c>
      <c r="C66" s="48" t="s">
        <v>209</v>
      </c>
      <c r="D66" s="48">
        <v>3828854.34</v>
      </c>
      <c r="E66" s="29">
        <v>7521262.2000000002</v>
      </c>
      <c r="F66" s="47">
        <v>0.5091</v>
      </c>
      <c r="G66">
        <v>0</v>
      </c>
    </row>
    <row r="67" spans="1:7" x14ac:dyDescent="0.3">
      <c r="A67" s="46" t="s">
        <v>212</v>
      </c>
      <c r="B67" s="46" t="s">
        <v>16</v>
      </c>
      <c r="C67" s="48" t="s">
        <v>211</v>
      </c>
      <c r="D67" s="48">
        <v>1175927</v>
      </c>
      <c r="E67" s="29">
        <v>714834</v>
      </c>
      <c r="F67" s="47">
        <v>1.645</v>
      </c>
      <c r="G67">
        <v>0</v>
      </c>
    </row>
    <row r="68" spans="1:7" x14ac:dyDescent="0.3">
      <c r="A68" s="46" t="s">
        <v>214</v>
      </c>
      <c r="B68" s="46" t="s">
        <v>75</v>
      </c>
      <c r="C68" s="48" t="s">
        <v>213</v>
      </c>
      <c r="D68" s="48">
        <v>13627473.949999999</v>
      </c>
      <c r="E68" s="29">
        <v>19603049.559999999</v>
      </c>
      <c r="F68" s="47">
        <v>0.69520000000000004</v>
      </c>
      <c r="G68">
        <v>0</v>
      </c>
    </row>
    <row r="69" spans="1:7" x14ac:dyDescent="0.3">
      <c r="A69" s="46" t="s">
        <v>216</v>
      </c>
      <c r="B69" s="46" t="s">
        <v>47</v>
      </c>
      <c r="C69" s="48" t="s">
        <v>215</v>
      </c>
      <c r="D69" s="48">
        <v>3028313</v>
      </c>
      <c r="E69" s="29">
        <v>5699613</v>
      </c>
      <c r="F69" s="47">
        <v>0.53129999999999999</v>
      </c>
      <c r="G69">
        <v>0</v>
      </c>
    </row>
    <row r="70" spans="1:7" x14ac:dyDescent="0.3">
      <c r="A70" s="46" t="s">
        <v>221</v>
      </c>
      <c r="B70" s="46" t="s">
        <v>63</v>
      </c>
      <c r="C70" s="48" t="s">
        <v>220</v>
      </c>
      <c r="D70" s="48">
        <v>285237.32</v>
      </c>
      <c r="E70" s="29">
        <v>484560.28</v>
      </c>
      <c r="F70" s="47">
        <v>0.5887</v>
      </c>
      <c r="G70">
        <v>0</v>
      </c>
    </row>
    <row r="71" spans="1:7" x14ac:dyDescent="0.3">
      <c r="A71" s="46" t="s">
        <v>224</v>
      </c>
      <c r="B71" s="46" t="s">
        <v>43</v>
      </c>
      <c r="C71" s="48" t="s">
        <v>223</v>
      </c>
      <c r="D71" s="48">
        <v>797676</v>
      </c>
      <c r="E71" s="29">
        <v>1683515</v>
      </c>
      <c r="F71" s="47">
        <v>0.4738</v>
      </c>
      <c r="G71">
        <v>0</v>
      </c>
    </row>
    <row r="72" spans="1:7" x14ac:dyDescent="0.3">
      <c r="A72" s="46" t="s">
        <v>226</v>
      </c>
      <c r="B72" s="46" t="s">
        <v>73</v>
      </c>
      <c r="C72" s="48" t="s">
        <v>225</v>
      </c>
      <c r="D72" s="48">
        <v>233945.33</v>
      </c>
      <c r="E72" s="29">
        <v>1743181.28</v>
      </c>
      <c r="F72" s="47">
        <v>0.13420000000000001</v>
      </c>
      <c r="G72">
        <v>12.5</v>
      </c>
    </row>
    <row r="73" spans="1:7" x14ac:dyDescent="0.3">
      <c r="A73" s="46" t="s">
        <v>228</v>
      </c>
      <c r="B73" s="46" t="s">
        <v>50</v>
      </c>
      <c r="C73" s="48" t="s">
        <v>227</v>
      </c>
      <c r="D73" s="48">
        <v>2168512</v>
      </c>
      <c r="E73" s="29">
        <v>1982717</v>
      </c>
      <c r="F73" s="47">
        <v>1.0936999999999999</v>
      </c>
      <c r="G73">
        <v>0</v>
      </c>
    </row>
    <row r="74" spans="1:7" x14ac:dyDescent="0.3">
      <c r="A74" s="46" t="s">
        <v>231</v>
      </c>
      <c r="B74" s="46" t="s">
        <v>9</v>
      </c>
      <c r="C74" s="48" t="s">
        <v>230</v>
      </c>
      <c r="D74" s="48">
        <v>189429.42</v>
      </c>
      <c r="E74" s="29">
        <v>316362.48</v>
      </c>
      <c r="F74" s="47">
        <v>0.5988</v>
      </c>
      <c r="G74">
        <v>0</v>
      </c>
    </row>
    <row r="75" spans="1:7" x14ac:dyDescent="0.3">
      <c r="A75" s="46" t="s">
        <v>233</v>
      </c>
      <c r="B75" s="46" t="s">
        <v>44</v>
      </c>
      <c r="C75" s="48" t="s">
        <v>232</v>
      </c>
      <c r="D75" s="48">
        <v>2497156</v>
      </c>
      <c r="E75" s="29">
        <v>3931730</v>
      </c>
      <c r="F75" s="47">
        <v>0.6351</v>
      </c>
      <c r="G75">
        <v>0</v>
      </c>
    </row>
    <row r="76" spans="1:7" x14ac:dyDescent="0.3">
      <c r="A76" s="46" t="s">
        <v>236</v>
      </c>
      <c r="B76" s="46" t="s">
        <v>66</v>
      </c>
      <c r="C76" s="48" t="s">
        <v>235</v>
      </c>
      <c r="D76" s="48">
        <v>840324</v>
      </c>
      <c r="E76" s="29">
        <v>1582223.73</v>
      </c>
      <c r="F76" s="47">
        <v>0.53110000000000002</v>
      </c>
      <c r="G76">
        <v>0</v>
      </c>
    </row>
    <row r="77" spans="1:7" x14ac:dyDescent="0.3">
      <c r="A77" s="46" t="s">
        <v>238</v>
      </c>
      <c r="B77" s="46" t="s">
        <v>65</v>
      </c>
      <c r="C77" s="48" t="s">
        <v>237</v>
      </c>
      <c r="D77" s="48">
        <v>4654655</v>
      </c>
      <c r="E77" s="29">
        <v>5920343</v>
      </c>
      <c r="F77" s="47">
        <v>0.78620000000000001</v>
      </c>
      <c r="G77">
        <v>0</v>
      </c>
    </row>
    <row r="78" spans="1:7" x14ac:dyDescent="0.3">
      <c r="A78" s="46" t="s">
        <v>240</v>
      </c>
      <c r="B78" s="46" t="s">
        <v>41</v>
      </c>
      <c r="C78" s="48" t="s">
        <v>239</v>
      </c>
      <c r="D78" s="48">
        <v>162409</v>
      </c>
      <c r="E78" s="29">
        <v>927154</v>
      </c>
      <c r="F78" s="47">
        <v>0.17519999999999999</v>
      </c>
      <c r="G78">
        <v>6.25</v>
      </c>
    </row>
    <row r="79" spans="1:7" x14ac:dyDescent="0.3">
      <c r="A79" s="46" t="s">
        <v>242</v>
      </c>
      <c r="B79" s="46" t="s">
        <v>41</v>
      </c>
      <c r="C79" s="48" t="s">
        <v>241</v>
      </c>
      <c r="D79" s="48">
        <v>2692518</v>
      </c>
      <c r="E79" s="29">
        <v>2298227.9300000002</v>
      </c>
      <c r="F79" s="47">
        <v>1.1716</v>
      </c>
      <c r="G79">
        <v>0</v>
      </c>
    </row>
    <row r="80" spans="1:7" x14ac:dyDescent="0.3">
      <c r="A80" s="46" t="s">
        <v>244</v>
      </c>
      <c r="B80" s="46" t="s">
        <v>16</v>
      </c>
      <c r="C80" s="48" t="s">
        <v>243</v>
      </c>
      <c r="D80" s="48">
        <v>278581.95</v>
      </c>
      <c r="E80" s="29">
        <v>565556.80000000005</v>
      </c>
      <c r="F80" s="47">
        <v>0.49259999999999998</v>
      </c>
      <c r="G80">
        <v>0</v>
      </c>
    </row>
    <row r="81" spans="1:7" x14ac:dyDescent="0.3">
      <c r="A81" s="46" t="s">
        <v>246</v>
      </c>
      <c r="B81" s="46" t="s">
        <v>76</v>
      </c>
      <c r="C81" s="48" t="s">
        <v>245</v>
      </c>
      <c r="D81" s="48">
        <v>372005.32</v>
      </c>
      <c r="E81" s="29">
        <v>638493.78</v>
      </c>
      <c r="F81" s="47">
        <v>0.58260000000000001</v>
      </c>
      <c r="G81">
        <v>0</v>
      </c>
    </row>
    <row r="82" spans="1:7" x14ac:dyDescent="0.3">
      <c r="A82" s="46" t="s">
        <v>249</v>
      </c>
      <c r="B82" s="46" t="s">
        <v>42</v>
      </c>
      <c r="C82" s="48" t="s">
        <v>248</v>
      </c>
      <c r="D82" s="48">
        <v>193677.14</v>
      </c>
      <c r="E82" s="29">
        <v>152522.88</v>
      </c>
      <c r="F82" s="47">
        <v>1.2698</v>
      </c>
      <c r="G82">
        <v>0</v>
      </c>
    </row>
    <row r="83" spans="1:7" x14ac:dyDescent="0.3">
      <c r="A83" s="46" t="s">
        <v>251</v>
      </c>
      <c r="B83" s="46" t="s">
        <v>14</v>
      </c>
      <c r="C83" s="48" t="s">
        <v>250</v>
      </c>
      <c r="D83" s="48">
        <v>99928.42</v>
      </c>
      <c r="E83" s="29">
        <v>298178.12</v>
      </c>
      <c r="F83" s="47">
        <v>0.33510000000000001</v>
      </c>
      <c r="G83">
        <v>0</v>
      </c>
    </row>
    <row r="84" spans="1:7" x14ac:dyDescent="0.3">
      <c r="A84" s="46" t="s">
        <v>253</v>
      </c>
      <c r="B84" s="46" t="s">
        <v>38</v>
      </c>
      <c r="C84" s="48" t="s">
        <v>252</v>
      </c>
      <c r="D84" s="48">
        <v>1557970</v>
      </c>
      <c r="E84" s="29">
        <v>5645472</v>
      </c>
      <c r="F84" s="47">
        <v>0.27600000000000002</v>
      </c>
      <c r="G84">
        <v>0</v>
      </c>
    </row>
    <row r="85" spans="1:7" x14ac:dyDescent="0.3">
      <c r="A85" s="46" t="s">
        <v>255</v>
      </c>
      <c r="B85" s="46" t="s">
        <v>13</v>
      </c>
      <c r="C85" s="48" t="s">
        <v>254</v>
      </c>
      <c r="D85" s="48">
        <v>895195.31</v>
      </c>
      <c r="E85" s="29">
        <v>682666.73</v>
      </c>
      <c r="F85" s="47">
        <v>1.3112999999999999</v>
      </c>
      <c r="G85">
        <v>0</v>
      </c>
    </row>
    <row r="86" spans="1:7" x14ac:dyDescent="0.3">
      <c r="A86" s="46" t="s">
        <v>257</v>
      </c>
      <c r="B86" s="46" t="s">
        <v>14</v>
      </c>
      <c r="C86" s="48" t="s">
        <v>256</v>
      </c>
      <c r="D86" s="48">
        <v>849195.41</v>
      </c>
      <c r="E86" s="29">
        <v>520441.73</v>
      </c>
      <c r="F86" s="47">
        <v>1.6316999999999999</v>
      </c>
      <c r="G86">
        <v>0</v>
      </c>
    </row>
    <row r="87" spans="1:7" x14ac:dyDescent="0.3">
      <c r="A87" s="46" t="s">
        <v>259</v>
      </c>
      <c r="B87" s="46" t="s">
        <v>70</v>
      </c>
      <c r="C87" s="48" t="s">
        <v>258</v>
      </c>
      <c r="D87" s="48">
        <v>3396181.22</v>
      </c>
      <c r="E87" s="29">
        <v>5197953.5999999996</v>
      </c>
      <c r="F87" s="47">
        <v>0.65339999999999998</v>
      </c>
      <c r="G87">
        <v>0</v>
      </c>
    </row>
    <row r="88" spans="1:7" x14ac:dyDescent="0.3">
      <c r="A88" s="46" t="s">
        <v>263</v>
      </c>
      <c r="B88" s="46" t="s">
        <v>16</v>
      </c>
      <c r="C88" s="48" t="s">
        <v>262</v>
      </c>
      <c r="D88" s="48">
        <v>207092.6</v>
      </c>
      <c r="E88" s="29">
        <v>1153780.75</v>
      </c>
      <c r="F88" s="47">
        <v>0.17949999999999999</v>
      </c>
      <c r="G88">
        <v>6.25</v>
      </c>
    </row>
    <row r="89" spans="1:7" x14ac:dyDescent="0.3">
      <c r="A89" s="46" t="s">
        <v>265</v>
      </c>
      <c r="B89" s="46" t="s">
        <v>55</v>
      </c>
      <c r="C89" s="48" t="s">
        <v>264</v>
      </c>
      <c r="D89" s="48">
        <v>1222350.82</v>
      </c>
      <c r="E89" s="29">
        <v>1536490.64</v>
      </c>
      <c r="F89" s="47">
        <v>0.79549999999999998</v>
      </c>
      <c r="G89">
        <v>0</v>
      </c>
    </row>
    <row r="90" spans="1:7" x14ac:dyDescent="0.3">
      <c r="A90" s="46" t="s">
        <v>268</v>
      </c>
      <c r="B90" s="46" t="s">
        <v>22</v>
      </c>
      <c r="C90" s="48" t="s">
        <v>267</v>
      </c>
      <c r="D90" s="48">
        <v>367235.52</v>
      </c>
      <c r="E90" s="29">
        <v>589002.31000000006</v>
      </c>
      <c r="F90" s="47">
        <v>0.62350000000000005</v>
      </c>
      <c r="G90">
        <v>0</v>
      </c>
    </row>
    <row r="91" spans="1:7" x14ac:dyDescent="0.3">
      <c r="A91" s="46" t="s">
        <v>270</v>
      </c>
      <c r="B91" s="46" t="s">
        <v>33</v>
      </c>
      <c r="C91" s="48" t="s">
        <v>269</v>
      </c>
      <c r="D91" s="48">
        <v>222799.69</v>
      </c>
      <c r="E91" s="29">
        <v>249860.38</v>
      </c>
      <c r="F91" s="47">
        <v>0.89170000000000005</v>
      </c>
      <c r="G91">
        <v>0</v>
      </c>
    </row>
    <row r="92" spans="1:7" x14ac:dyDescent="0.3">
      <c r="A92" s="46" t="s">
        <v>272</v>
      </c>
      <c r="B92" s="46" t="s">
        <v>25</v>
      </c>
      <c r="C92" s="48" t="s">
        <v>271</v>
      </c>
      <c r="D92" s="48">
        <v>1737741</v>
      </c>
      <c r="E92" s="29">
        <v>1761031</v>
      </c>
      <c r="F92" s="47">
        <v>0.98680000000000001</v>
      </c>
      <c r="G92">
        <v>0</v>
      </c>
    </row>
    <row r="93" spans="1:7" x14ac:dyDescent="0.3">
      <c r="A93" s="46" t="s">
        <v>274</v>
      </c>
      <c r="B93" s="46" t="s">
        <v>41</v>
      </c>
      <c r="C93" s="48" t="s">
        <v>273</v>
      </c>
      <c r="D93" s="48">
        <v>104130</v>
      </c>
      <c r="E93" s="29">
        <v>446872</v>
      </c>
      <c r="F93" s="47">
        <v>0.23300000000000001</v>
      </c>
      <c r="G93">
        <v>0</v>
      </c>
    </row>
    <row r="94" spans="1:7" x14ac:dyDescent="0.3">
      <c r="A94" s="46" t="s">
        <v>276</v>
      </c>
      <c r="B94" s="46" t="s">
        <v>56</v>
      </c>
      <c r="C94" s="48" t="s">
        <v>275</v>
      </c>
      <c r="D94" s="48">
        <v>154004.49</v>
      </c>
      <c r="E94" s="29">
        <v>345063.02</v>
      </c>
      <c r="F94" s="47">
        <v>0.44629999999999997</v>
      </c>
      <c r="G94">
        <v>0</v>
      </c>
    </row>
    <row r="95" spans="1:7" x14ac:dyDescent="0.3">
      <c r="A95" s="46" t="s">
        <v>278</v>
      </c>
      <c r="B95" s="46" t="s">
        <v>53</v>
      </c>
      <c r="C95" s="48" t="s">
        <v>277</v>
      </c>
      <c r="D95" s="48">
        <v>7019102</v>
      </c>
      <c r="E95" s="29">
        <v>6740972</v>
      </c>
      <c r="F95" s="47">
        <v>1.0412999999999999</v>
      </c>
      <c r="G95">
        <v>0</v>
      </c>
    </row>
    <row r="96" spans="1:7" x14ac:dyDescent="0.3">
      <c r="A96" s="46" t="s">
        <v>280</v>
      </c>
      <c r="B96" s="46" t="s">
        <v>59</v>
      </c>
      <c r="C96" s="48" t="s">
        <v>279</v>
      </c>
      <c r="D96" s="48">
        <v>2187788</v>
      </c>
      <c r="E96" s="29">
        <v>5435434</v>
      </c>
      <c r="F96" s="47">
        <v>0.40250000000000002</v>
      </c>
      <c r="G96">
        <v>0</v>
      </c>
    </row>
    <row r="97" spans="1:7" x14ac:dyDescent="0.3">
      <c r="A97" s="46" t="s">
        <v>282</v>
      </c>
      <c r="B97" s="46" t="s">
        <v>44</v>
      </c>
      <c r="C97" s="48" t="s">
        <v>281</v>
      </c>
      <c r="D97" s="48">
        <v>4199885.59</v>
      </c>
      <c r="E97" s="29">
        <v>3384399.41</v>
      </c>
      <c r="F97" s="47">
        <v>1.2410000000000001</v>
      </c>
      <c r="G97">
        <v>0</v>
      </c>
    </row>
    <row r="98" spans="1:7" x14ac:dyDescent="0.3">
      <c r="A98" s="46" t="s">
        <v>284</v>
      </c>
      <c r="B98" s="46" t="s">
        <v>45</v>
      </c>
      <c r="C98" s="48" t="s">
        <v>283</v>
      </c>
      <c r="D98" s="48">
        <v>2086992</v>
      </c>
      <c r="E98" s="29">
        <v>1740140</v>
      </c>
      <c r="F98" s="47">
        <v>1.1993</v>
      </c>
      <c r="G98">
        <v>0</v>
      </c>
    </row>
    <row r="99" spans="1:7" x14ac:dyDescent="0.3">
      <c r="A99" s="46" t="s">
        <v>286</v>
      </c>
      <c r="B99" s="46" t="s">
        <v>41</v>
      </c>
      <c r="C99" s="48" t="s">
        <v>285</v>
      </c>
      <c r="D99" s="48">
        <v>2123617.85</v>
      </c>
      <c r="E99" s="29">
        <v>4233454.7699999996</v>
      </c>
      <c r="F99" s="47">
        <v>0.50160000000000005</v>
      </c>
      <c r="G99">
        <v>0</v>
      </c>
    </row>
    <row r="100" spans="1:7" x14ac:dyDescent="0.3">
      <c r="A100" s="46" t="s">
        <v>288</v>
      </c>
      <c r="B100" s="46" t="s">
        <v>50</v>
      </c>
      <c r="C100" s="48" t="s">
        <v>287</v>
      </c>
      <c r="D100" s="48">
        <v>932818.67</v>
      </c>
      <c r="E100" s="29">
        <v>465327.58</v>
      </c>
      <c r="F100" s="47">
        <v>2.0045999999999999</v>
      </c>
      <c r="G100">
        <v>0</v>
      </c>
    </row>
    <row r="101" spans="1:7" x14ac:dyDescent="0.3">
      <c r="A101" s="46" t="s">
        <v>290</v>
      </c>
      <c r="B101" s="46" t="s">
        <v>55</v>
      </c>
      <c r="C101" s="48" t="s">
        <v>289</v>
      </c>
      <c r="D101" s="48">
        <v>263677.24</v>
      </c>
      <c r="E101" s="29">
        <v>676542.42</v>
      </c>
      <c r="F101" s="47">
        <v>0.38969999999999999</v>
      </c>
      <c r="G101">
        <v>0</v>
      </c>
    </row>
    <row r="102" spans="1:7" x14ac:dyDescent="0.3">
      <c r="A102" s="46" t="s">
        <v>292</v>
      </c>
      <c r="B102" s="46" t="s">
        <v>52</v>
      </c>
      <c r="C102" s="48" t="s">
        <v>291</v>
      </c>
      <c r="D102" s="48">
        <v>1760474</v>
      </c>
      <c r="E102" s="29">
        <v>2181223</v>
      </c>
      <c r="F102" s="47">
        <v>0.80710000000000004</v>
      </c>
      <c r="G102">
        <v>0</v>
      </c>
    </row>
    <row r="103" spans="1:7" x14ac:dyDescent="0.3">
      <c r="A103" s="46" t="s">
        <v>294</v>
      </c>
      <c r="B103" s="46" t="s">
        <v>50</v>
      </c>
      <c r="C103" s="48" t="s">
        <v>293</v>
      </c>
      <c r="D103" s="48">
        <v>1298942.69</v>
      </c>
      <c r="E103" s="29">
        <v>1824320</v>
      </c>
      <c r="F103" s="47">
        <v>0.71199999999999997</v>
      </c>
      <c r="G103">
        <v>0</v>
      </c>
    </row>
    <row r="104" spans="1:7" x14ac:dyDescent="0.3">
      <c r="A104" s="46" t="s">
        <v>296</v>
      </c>
      <c r="B104" s="46" t="s">
        <v>74</v>
      </c>
      <c r="C104" s="48" t="s">
        <v>295</v>
      </c>
      <c r="D104" s="48">
        <v>1569163</v>
      </c>
      <c r="E104" s="29">
        <v>2090048</v>
      </c>
      <c r="F104" s="47">
        <v>0.75080000000000002</v>
      </c>
      <c r="G104">
        <v>0</v>
      </c>
    </row>
    <row r="105" spans="1:7" x14ac:dyDescent="0.3">
      <c r="A105" s="46" t="s">
        <v>298</v>
      </c>
      <c r="B105" s="46" t="s">
        <v>66</v>
      </c>
      <c r="C105" s="48" t="s">
        <v>297</v>
      </c>
      <c r="D105" s="48">
        <v>388872.09</v>
      </c>
      <c r="E105" s="29">
        <v>479789.64</v>
      </c>
      <c r="F105" s="47">
        <v>0.8105</v>
      </c>
      <c r="G105">
        <v>0</v>
      </c>
    </row>
    <row r="106" spans="1:7" x14ac:dyDescent="0.3">
      <c r="A106" s="46" t="s">
        <v>300</v>
      </c>
      <c r="B106" s="46" t="s">
        <v>40</v>
      </c>
      <c r="C106" s="48" t="s">
        <v>299</v>
      </c>
      <c r="D106" s="48">
        <v>127121</v>
      </c>
      <c r="E106" s="29">
        <v>42403</v>
      </c>
      <c r="F106" s="47">
        <v>2.9979</v>
      </c>
      <c r="G106">
        <v>0</v>
      </c>
    </row>
    <row r="107" spans="1:7" x14ac:dyDescent="0.3">
      <c r="A107" s="46" t="s">
        <v>302</v>
      </c>
      <c r="B107" s="46" t="s">
        <v>57</v>
      </c>
      <c r="C107" s="48" t="s">
        <v>301</v>
      </c>
      <c r="D107" s="48">
        <v>2727401.4</v>
      </c>
      <c r="E107" s="29">
        <v>3002876</v>
      </c>
      <c r="F107" s="47">
        <v>0.9083</v>
      </c>
      <c r="G107">
        <v>0</v>
      </c>
    </row>
    <row r="108" spans="1:7" x14ac:dyDescent="0.3">
      <c r="A108" s="46" t="s">
        <v>304</v>
      </c>
      <c r="B108" s="46" t="s">
        <v>7</v>
      </c>
      <c r="C108" s="48" t="s">
        <v>303</v>
      </c>
      <c r="D108" s="48">
        <v>6726493</v>
      </c>
      <c r="E108" s="29">
        <v>6548205</v>
      </c>
      <c r="F108" s="47">
        <v>1.0271999999999999</v>
      </c>
      <c r="G108">
        <v>0</v>
      </c>
    </row>
    <row r="109" spans="1:7" x14ac:dyDescent="0.3">
      <c r="A109" s="46" t="s">
        <v>306</v>
      </c>
      <c r="B109" s="46" t="s">
        <v>42</v>
      </c>
      <c r="C109" s="48" t="s">
        <v>305</v>
      </c>
      <c r="D109" s="48">
        <v>8264.77</v>
      </c>
      <c r="E109" s="29">
        <v>139644.72</v>
      </c>
      <c r="F109" s="47">
        <v>5.9200000000000003E-2</v>
      </c>
      <c r="G109">
        <v>18.75</v>
      </c>
    </row>
    <row r="110" spans="1:7" x14ac:dyDescent="0.3">
      <c r="A110" s="46" t="s">
        <v>308</v>
      </c>
      <c r="B110" s="46" t="s">
        <v>56</v>
      </c>
      <c r="C110" s="48" t="s">
        <v>307</v>
      </c>
      <c r="D110" s="48">
        <v>4924312</v>
      </c>
      <c r="E110" s="29">
        <v>4415408</v>
      </c>
      <c r="F110" s="47">
        <v>1.1153</v>
      </c>
      <c r="G110">
        <v>0</v>
      </c>
    </row>
    <row r="111" spans="1:7" x14ac:dyDescent="0.3">
      <c r="A111" s="46" t="s">
        <v>310</v>
      </c>
      <c r="B111" s="46" t="s">
        <v>42</v>
      </c>
      <c r="C111" s="48" t="s">
        <v>309</v>
      </c>
      <c r="D111" s="48">
        <v>516226.56</v>
      </c>
      <c r="E111" s="29">
        <v>425801.84</v>
      </c>
      <c r="F111" s="47">
        <v>1.2123999999999999</v>
      </c>
      <c r="G111">
        <v>0</v>
      </c>
    </row>
    <row r="112" spans="1:7" x14ac:dyDescent="0.3">
      <c r="A112" s="46" t="s">
        <v>312</v>
      </c>
      <c r="B112" s="46" t="s">
        <v>36</v>
      </c>
      <c r="C112" s="48" t="s">
        <v>311</v>
      </c>
      <c r="D112" s="48">
        <v>759079</v>
      </c>
      <c r="E112" s="29">
        <v>861529</v>
      </c>
      <c r="F112" s="47">
        <v>0.88109999999999999</v>
      </c>
      <c r="G112">
        <v>0</v>
      </c>
    </row>
    <row r="113" spans="1:7" x14ac:dyDescent="0.3">
      <c r="A113" s="46" t="s">
        <v>314</v>
      </c>
      <c r="B113" s="46" t="s">
        <v>60</v>
      </c>
      <c r="C113" s="48" t="s">
        <v>313</v>
      </c>
      <c r="D113" s="48">
        <v>4056077.26</v>
      </c>
      <c r="E113" s="29">
        <v>3643971.6</v>
      </c>
      <c r="F113" s="47">
        <v>1.1131</v>
      </c>
      <c r="G113">
        <v>0</v>
      </c>
    </row>
    <row r="114" spans="1:7" x14ac:dyDescent="0.3">
      <c r="A114" s="46" t="s">
        <v>317</v>
      </c>
      <c r="B114" s="46" t="s">
        <v>47</v>
      </c>
      <c r="C114" s="48" t="s">
        <v>316</v>
      </c>
      <c r="D114" s="48">
        <v>2721779</v>
      </c>
      <c r="E114" s="29">
        <v>1869004</v>
      </c>
      <c r="F114" s="47">
        <v>1.4562999999999999</v>
      </c>
      <c r="G114">
        <v>0</v>
      </c>
    </row>
    <row r="115" spans="1:7" x14ac:dyDescent="0.3">
      <c r="A115" s="46" t="s">
        <v>319</v>
      </c>
      <c r="B115" s="46" t="s">
        <v>38</v>
      </c>
      <c r="C115" s="48" t="s">
        <v>318</v>
      </c>
      <c r="D115" s="48">
        <v>-278407</v>
      </c>
      <c r="E115" s="29">
        <v>2833578</v>
      </c>
      <c r="F115" s="47">
        <v>-9.8299999999999998E-2</v>
      </c>
      <c r="G115">
        <v>25</v>
      </c>
    </row>
    <row r="116" spans="1:7" x14ac:dyDescent="0.3">
      <c r="A116" s="46" t="s">
        <v>321</v>
      </c>
      <c r="B116" s="46" t="s">
        <v>42</v>
      </c>
      <c r="C116" s="48" t="s">
        <v>320</v>
      </c>
      <c r="D116" s="48">
        <v>173486.93</v>
      </c>
      <c r="E116" s="29">
        <v>253055.39</v>
      </c>
      <c r="F116" s="47">
        <v>0.68559999999999999</v>
      </c>
      <c r="G116">
        <v>0</v>
      </c>
    </row>
    <row r="117" spans="1:7" x14ac:dyDescent="0.3">
      <c r="A117" s="46" t="s">
        <v>323</v>
      </c>
      <c r="B117" s="46" t="s">
        <v>75</v>
      </c>
      <c r="C117" s="48" t="s">
        <v>322</v>
      </c>
      <c r="D117" s="48">
        <v>12764428</v>
      </c>
      <c r="E117" s="29">
        <v>23971202</v>
      </c>
      <c r="F117" s="47">
        <v>0.53249999999999997</v>
      </c>
      <c r="G117">
        <v>0</v>
      </c>
    </row>
    <row r="118" spans="1:7" x14ac:dyDescent="0.3">
      <c r="A118" s="46" t="s">
        <v>325</v>
      </c>
      <c r="B118" s="46" t="s">
        <v>9</v>
      </c>
      <c r="C118" s="48" t="s">
        <v>324</v>
      </c>
      <c r="D118" s="48">
        <v>537632</v>
      </c>
      <c r="E118" s="29">
        <v>1151035</v>
      </c>
      <c r="F118" s="47">
        <v>0.46710000000000002</v>
      </c>
      <c r="G118">
        <v>0</v>
      </c>
    </row>
    <row r="119" spans="1:7" x14ac:dyDescent="0.3">
      <c r="A119" s="46" t="s">
        <v>328</v>
      </c>
      <c r="B119" s="46" t="s">
        <v>43</v>
      </c>
      <c r="C119" s="48" t="s">
        <v>327</v>
      </c>
      <c r="D119" s="48">
        <v>3392091.24</v>
      </c>
      <c r="E119" s="29">
        <v>4236348.74</v>
      </c>
      <c r="F119" s="47">
        <v>0.80069999999999997</v>
      </c>
      <c r="G119">
        <v>0</v>
      </c>
    </row>
    <row r="120" spans="1:7" x14ac:dyDescent="0.3">
      <c r="A120" s="46" t="s">
        <v>330</v>
      </c>
      <c r="B120" s="46" t="s">
        <v>44</v>
      </c>
      <c r="C120" s="48" t="s">
        <v>329</v>
      </c>
      <c r="D120" s="48">
        <v>894685.26</v>
      </c>
      <c r="E120" s="29">
        <v>274828.27</v>
      </c>
      <c r="F120" s="47">
        <v>3.2553999999999998</v>
      </c>
      <c r="G120">
        <v>0</v>
      </c>
    </row>
    <row r="121" spans="1:7" x14ac:dyDescent="0.3">
      <c r="A121" s="46" t="s">
        <v>332</v>
      </c>
      <c r="B121" s="46" t="s">
        <v>41</v>
      </c>
      <c r="C121" s="48" t="s">
        <v>331</v>
      </c>
      <c r="D121" s="48">
        <v>558039.84</v>
      </c>
      <c r="E121" s="29">
        <v>415205.65</v>
      </c>
      <c r="F121" s="47">
        <v>1.3440000000000001</v>
      </c>
      <c r="G121">
        <v>0</v>
      </c>
    </row>
    <row r="122" spans="1:7" x14ac:dyDescent="0.3">
      <c r="A122" s="46" t="s">
        <v>334</v>
      </c>
      <c r="B122" s="46" t="s">
        <v>61</v>
      </c>
      <c r="C122" s="48" t="s">
        <v>333</v>
      </c>
      <c r="D122" s="48">
        <v>124209.61</v>
      </c>
      <c r="E122" s="29">
        <v>441566.65</v>
      </c>
      <c r="F122" s="47">
        <v>0.28129999999999999</v>
      </c>
      <c r="G122">
        <v>0</v>
      </c>
    </row>
    <row r="123" spans="1:7" x14ac:dyDescent="0.3">
      <c r="A123" s="46" t="s">
        <v>336</v>
      </c>
      <c r="B123" s="46" t="s">
        <v>13</v>
      </c>
      <c r="C123" s="48" t="s">
        <v>335</v>
      </c>
      <c r="D123" s="48">
        <v>456343.05</v>
      </c>
      <c r="E123" s="29">
        <v>645333.31000000006</v>
      </c>
      <c r="F123" s="47">
        <v>0.70709999999999995</v>
      </c>
      <c r="G123">
        <v>0</v>
      </c>
    </row>
    <row r="124" spans="1:7" x14ac:dyDescent="0.3">
      <c r="A124" s="46" t="s">
        <v>339</v>
      </c>
      <c r="B124" s="46" t="s">
        <v>31</v>
      </c>
      <c r="C124" s="48" t="s">
        <v>338</v>
      </c>
      <c r="D124" s="48">
        <v>7524405</v>
      </c>
      <c r="E124" s="29">
        <v>17748729</v>
      </c>
      <c r="F124" s="47">
        <v>0.4239</v>
      </c>
      <c r="G124">
        <v>0</v>
      </c>
    </row>
    <row r="125" spans="1:7" x14ac:dyDescent="0.3">
      <c r="A125" s="46" t="s">
        <v>341</v>
      </c>
      <c r="B125" s="46" t="s">
        <v>11</v>
      </c>
      <c r="C125" s="48" t="s">
        <v>340</v>
      </c>
      <c r="D125" s="48">
        <v>1930855.53</v>
      </c>
      <c r="E125" s="29">
        <v>1250566.29</v>
      </c>
      <c r="F125" s="47">
        <v>1.544</v>
      </c>
      <c r="G125">
        <v>0</v>
      </c>
    </row>
    <row r="126" spans="1:7" x14ac:dyDescent="0.3">
      <c r="A126" s="46" t="s">
        <v>343</v>
      </c>
      <c r="B126" s="46" t="s">
        <v>67</v>
      </c>
      <c r="C126" s="48" t="s">
        <v>342</v>
      </c>
      <c r="D126" s="48">
        <v>374154</v>
      </c>
      <c r="E126" s="29">
        <v>281964</v>
      </c>
      <c r="F126" s="47">
        <v>1.327</v>
      </c>
      <c r="G126">
        <v>0</v>
      </c>
    </row>
    <row r="127" spans="1:7" x14ac:dyDescent="0.3">
      <c r="A127" s="46" t="s">
        <v>345</v>
      </c>
      <c r="B127" s="46" t="s">
        <v>41</v>
      </c>
      <c r="C127" s="48" t="s">
        <v>344</v>
      </c>
      <c r="D127" s="48">
        <v>1012421.56</v>
      </c>
      <c r="E127" s="29">
        <v>886145.9</v>
      </c>
      <c r="F127" s="47">
        <v>1.1425000000000001</v>
      </c>
      <c r="G127">
        <v>0</v>
      </c>
    </row>
    <row r="128" spans="1:7" x14ac:dyDescent="0.3">
      <c r="A128" s="46" t="s">
        <v>347</v>
      </c>
      <c r="B128" s="46" t="s">
        <v>75</v>
      </c>
      <c r="C128" s="48" t="s">
        <v>346</v>
      </c>
      <c r="D128" s="48">
        <v>8728061.3699999992</v>
      </c>
      <c r="E128" s="29">
        <v>26022136</v>
      </c>
      <c r="F128" s="47">
        <v>0.33539999999999998</v>
      </c>
      <c r="G128">
        <v>0</v>
      </c>
    </row>
    <row r="129" spans="1:7" x14ac:dyDescent="0.3">
      <c r="A129" s="46" t="s">
        <v>349</v>
      </c>
      <c r="B129" s="46" t="s">
        <v>40</v>
      </c>
      <c r="C129" s="48" t="s">
        <v>348</v>
      </c>
      <c r="D129" s="48">
        <v>1362991</v>
      </c>
      <c r="E129" s="29">
        <v>1990186</v>
      </c>
      <c r="F129" s="47">
        <v>0.68489999999999995</v>
      </c>
      <c r="G129">
        <v>0</v>
      </c>
    </row>
    <row r="130" spans="1:7" x14ac:dyDescent="0.3">
      <c r="A130" s="46" t="s">
        <v>351</v>
      </c>
      <c r="B130" s="46" t="s">
        <v>77</v>
      </c>
      <c r="C130" s="48" t="s">
        <v>350</v>
      </c>
      <c r="D130" s="48">
        <v>313401</v>
      </c>
      <c r="E130" s="29">
        <v>336647</v>
      </c>
      <c r="F130" s="47">
        <v>0.93089999999999995</v>
      </c>
      <c r="G130">
        <v>0</v>
      </c>
    </row>
    <row r="131" spans="1:7" x14ac:dyDescent="0.3">
      <c r="A131" s="46" t="s">
        <v>353</v>
      </c>
      <c r="B131" s="46" t="s">
        <v>70</v>
      </c>
      <c r="C131" s="48" t="s">
        <v>352</v>
      </c>
      <c r="D131" s="48">
        <v>1495846</v>
      </c>
      <c r="E131" s="29">
        <v>2142962</v>
      </c>
      <c r="F131" s="47">
        <v>0.69799999999999995</v>
      </c>
      <c r="G131">
        <v>0</v>
      </c>
    </row>
    <row r="132" spans="1:7" x14ac:dyDescent="0.3">
      <c r="A132" s="46" t="s">
        <v>355</v>
      </c>
      <c r="B132" s="46" t="s">
        <v>77</v>
      </c>
      <c r="C132" s="48" t="s">
        <v>354</v>
      </c>
      <c r="D132" s="48">
        <v>2688151.03</v>
      </c>
      <c r="E132" s="29">
        <v>1226733.27</v>
      </c>
      <c r="F132" s="47">
        <v>2.1913</v>
      </c>
      <c r="G132">
        <v>0</v>
      </c>
    </row>
    <row r="133" spans="1:7" x14ac:dyDescent="0.3">
      <c r="A133" s="46" t="s">
        <v>357</v>
      </c>
      <c r="B133" s="46" t="s">
        <v>20</v>
      </c>
      <c r="C133" s="48" t="s">
        <v>356</v>
      </c>
      <c r="D133" s="48">
        <v>371241</v>
      </c>
      <c r="E133" s="29">
        <v>465638</v>
      </c>
      <c r="F133" s="47">
        <v>0.79730000000000001</v>
      </c>
      <c r="G133">
        <v>0</v>
      </c>
    </row>
    <row r="134" spans="1:7" x14ac:dyDescent="0.3">
      <c r="A134" s="46" t="s">
        <v>359</v>
      </c>
      <c r="B134" s="46" t="s">
        <v>31</v>
      </c>
      <c r="C134" s="48" t="s">
        <v>358</v>
      </c>
      <c r="D134" s="48">
        <v>6714026</v>
      </c>
      <c r="E134" s="29">
        <v>10316196</v>
      </c>
      <c r="F134" s="47">
        <v>0.65080000000000005</v>
      </c>
      <c r="G134">
        <v>0</v>
      </c>
    </row>
    <row r="135" spans="1:7" x14ac:dyDescent="0.3">
      <c r="A135" s="46" t="s">
        <v>361</v>
      </c>
      <c r="B135" s="46" t="s">
        <v>67</v>
      </c>
      <c r="C135" s="48" t="s">
        <v>360</v>
      </c>
      <c r="D135" s="48">
        <v>25376071</v>
      </c>
      <c r="E135" s="29">
        <v>31171389</v>
      </c>
      <c r="F135" s="47">
        <v>0.81410000000000005</v>
      </c>
      <c r="G135">
        <v>0</v>
      </c>
    </row>
    <row r="136" spans="1:7" x14ac:dyDescent="0.3">
      <c r="A136" s="46" t="s">
        <v>364</v>
      </c>
      <c r="B136" s="46" t="s">
        <v>58</v>
      </c>
      <c r="C136" s="48" t="s">
        <v>363</v>
      </c>
      <c r="D136" s="48">
        <v>277525.3</v>
      </c>
      <c r="E136" s="29">
        <v>159786.4</v>
      </c>
      <c r="F136" s="47">
        <v>1.7369000000000001</v>
      </c>
      <c r="G136">
        <v>0</v>
      </c>
    </row>
    <row r="137" spans="1:7" x14ac:dyDescent="0.3">
      <c r="A137" s="46" t="s">
        <v>366</v>
      </c>
      <c r="B137" s="46" t="s">
        <v>45</v>
      </c>
      <c r="C137" s="48" t="s">
        <v>365</v>
      </c>
      <c r="D137" s="48">
        <v>2887503</v>
      </c>
      <c r="E137" s="29">
        <v>11011984</v>
      </c>
      <c r="F137" s="47">
        <v>0.26219999999999999</v>
      </c>
      <c r="G137">
        <v>0</v>
      </c>
    </row>
    <row r="138" spans="1:7" x14ac:dyDescent="0.3">
      <c r="A138" s="46" t="s">
        <v>371</v>
      </c>
      <c r="B138" s="46" t="s">
        <v>36</v>
      </c>
      <c r="C138" s="48" t="s">
        <v>370</v>
      </c>
      <c r="D138" s="48">
        <v>398569</v>
      </c>
      <c r="E138" s="29">
        <v>319223</v>
      </c>
      <c r="F138" s="47">
        <v>1.2485999999999999</v>
      </c>
      <c r="G138">
        <v>0</v>
      </c>
    </row>
    <row r="139" spans="1:7" x14ac:dyDescent="0.3">
      <c r="A139" s="46" t="s">
        <v>373</v>
      </c>
      <c r="B139" s="46" t="s">
        <v>51</v>
      </c>
      <c r="C139" s="48" t="s">
        <v>372</v>
      </c>
      <c r="D139" s="48">
        <v>714724.15</v>
      </c>
      <c r="E139" s="29">
        <v>603942.63</v>
      </c>
      <c r="F139" s="47">
        <v>1.1834</v>
      </c>
      <c r="G139">
        <v>0</v>
      </c>
    </row>
    <row r="140" spans="1:7" x14ac:dyDescent="0.3">
      <c r="A140" s="46" t="s">
        <v>376</v>
      </c>
      <c r="B140" s="46" t="s">
        <v>13</v>
      </c>
      <c r="C140" s="48" t="s">
        <v>375</v>
      </c>
      <c r="D140" s="48">
        <v>251975</v>
      </c>
      <c r="E140" s="29">
        <v>1466477</v>
      </c>
      <c r="F140" s="47">
        <v>0.17180000000000001</v>
      </c>
      <c r="G140">
        <v>6.25</v>
      </c>
    </row>
    <row r="141" spans="1:7" x14ac:dyDescent="0.3">
      <c r="A141" s="46" t="s">
        <v>378</v>
      </c>
      <c r="B141" s="46" t="s">
        <v>41</v>
      </c>
      <c r="C141" s="48" t="s">
        <v>377</v>
      </c>
      <c r="D141" s="48">
        <v>217784</v>
      </c>
      <c r="E141" s="29">
        <v>60833</v>
      </c>
      <c r="F141" s="47">
        <v>3.58</v>
      </c>
      <c r="G141">
        <v>0</v>
      </c>
    </row>
    <row r="142" spans="1:7" x14ac:dyDescent="0.3">
      <c r="A142" s="46" t="s">
        <v>380</v>
      </c>
      <c r="B142" s="46" t="s">
        <v>18</v>
      </c>
      <c r="C142" s="48" t="s">
        <v>379</v>
      </c>
      <c r="D142" s="48">
        <v>1703254</v>
      </c>
      <c r="E142" s="29">
        <v>4247255</v>
      </c>
      <c r="F142" s="47">
        <v>0.40100000000000002</v>
      </c>
      <c r="G142">
        <v>0</v>
      </c>
    </row>
    <row r="143" spans="1:7" x14ac:dyDescent="0.3">
      <c r="A143" s="46" t="s">
        <v>383</v>
      </c>
      <c r="B143" s="46" t="s">
        <v>11</v>
      </c>
      <c r="C143" s="48" t="s">
        <v>382</v>
      </c>
      <c r="D143" s="48">
        <v>2225236</v>
      </c>
      <c r="E143" s="29">
        <v>20610905</v>
      </c>
      <c r="F143" s="47">
        <v>0.108</v>
      </c>
      <c r="G143">
        <v>12.5</v>
      </c>
    </row>
    <row r="144" spans="1:7" x14ac:dyDescent="0.3">
      <c r="A144" s="46" t="s">
        <v>385</v>
      </c>
      <c r="B144" s="46" t="s">
        <v>62</v>
      </c>
      <c r="C144" s="48" t="s">
        <v>384</v>
      </c>
      <c r="D144" s="48">
        <v>270025.43</v>
      </c>
      <c r="E144" s="29">
        <v>338117.09</v>
      </c>
      <c r="F144" s="47">
        <v>0.79859999999999998</v>
      </c>
      <c r="G144">
        <v>0</v>
      </c>
    </row>
    <row r="145" spans="1:7" x14ac:dyDescent="0.3">
      <c r="A145" s="46" t="s">
        <v>387</v>
      </c>
      <c r="B145" s="46" t="s">
        <v>41</v>
      </c>
      <c r="C145" s="48" t="s">
        <v>386</v>
      </c>
      <c r="D145" s="48">
        <v>358998.16</v>
      </c>
      <c r="E145" s="29">
        <v>458399.97</v>
      </c>
      <c r="F145" s="47">
        <v>0.78320000000000001</v>
      </c>
      <c r="G145">
        <v>0</v>
      </c>
    </row>
    <row r="146" spans="1:7" x14ac:dyDescent="0.3">
      <c r="A146" s="46" t="s">
        <v>389</v>
      </c>
      <c r="B146" s="46" t="s">
        <v>51</v>
      </c>
      <c r="C146" s="48" t="s">
        <v>388</v>
      </c>
      <c r="D146" s="48">
        <v>177616.87</v>
      </c>
      <c r="E146" s="29">
        <v>90742.89</v>
      </c>
      <c r="F146" s="47">
        <v>1.9574</v>
      </c>
      <c r="G146">
        <v>0</v>
      </c>
    </row>
    <row r="147" spans="1:7" x14ac:dyDescent="0.3">
      <c r="A147" s="46" t="s">
        <v>391</v>
      </c>
      <c r="B147" s="46" t="s">
        <v>14</v>
      </c>
      <c r="C147" s="48" t="s">
        <v>390</v>
      </c>
      <c r="D147" s="48">
        <v>1619053.34</v>
      </c>
      <c r="E147" s="29">
        <v>1766652.44</v>
      </c>
      <c r="F147" s="47">
        <v>0.91649999999999998</v>
      </c>
      <c r="G147">
        <v>0</v>
      </c>
    </row>
    <row r="148" spans="1:7" x14ac:dyDescent="0.3">
      <c r="A148" s="46" t="s">
        <v>393</v>
      </c>
      <c r="B148" s="46" t="s">
        <v>45</v>
      </c>
      <c r="C148" s="48" t="s">
        <v>392</v>
      </c>
      <c r="D148" s="48">
        <v>6571778.5999999996</v>
      </c>
      <c r="E148" s="29">
        <v>8736828.9299999997</v>
      </c>
      <c r="F148" s="47">
        <v>0.75219999999999998</v>
      </c>
      <c r="G148">
        <v>0</v>
      </c>
    </row>
    <row r="149" spans="1:7" x14ac:dyDescent="0.3">
      <c r="A149" s="46" t="s">
        <v>395</v>
      </c>
      <c r="B149" s="46" t="s">
        <v>16</v>
      </c>
      <c r="C149" s="48" t="s">
        <v>394</v>
      </c>
      <c r="D149" s="48">
        <v>2910459.15</v>
      </c>
      <c r="E149" s="29">
        <v>1819481</v>
      </c>
      <c r="F149" s="47">
        <v>1.5995999999999999</v>
      </c>
      <c r="G149">
        <v>0</v>
      </c>
    </row>
    <row r="150" spans="1:7" x14ac:dyDescent="0.3">
      <c r="A150" s="46" t="s">
        <v>397</v>
      </c>
      <c r="B150" s="46" t="s">
        <v>47</v>
      </c>
      <c r="C150" s="48" t="s">
        <v>396</v>
      </c>
      <c r="D150" s="48">
        <v>7929640.2000000002</v>
      </c>
      <c r="E150" s="29">
        <v>8723934.4199999999</v>
      </c>
      <c r="F150" s="47">
        <v>0.90900000000000003</v>
      </c>
      <c r="G150">
        <v>0</v>
      </c>
    </row>
    <row r="151" spans="1:7" x14ac:dyDescent="0.3">
      <c r="A151" s="46" t="s">
        <v>399</v>
      </c>
      <c r="B151" s="46" t="s">
        <v>31</v>
      </c>
      <c r="C151" s="48" t="s">
        <v>398</v>
      </c>
      <c r="D151" s="48">
        <v>953134.35</v>
      </c>
      <c r="E151" s="29">
        <v>488983.65</v>
      </c>
      <c r="F151" s="47">
        <v>1.9492</v>
      </c>
      <c r="G151">
        <v>0</v>
      </c>
    </row>
    <row r="152" spans="1:7" x14ac:dyDescent="0.3">
      <c r="A152" s="46" t="s">
        <v>401</v>
      </c>
      <c r="B152" s="46" t="s">
        <v>51</v>
      </c>
      <c r="C152" s="48" t="s">
        <v>400</v>
      </c>
      <c r="D152" s="48">
        <v>3853296.34</v>
      </c>
      <c r="E152" s="29">
        <v>7304155.9100000001</v>
      </c>
      <c r="F152" s="47">
        <v>0.52749999999999997</v>
      </c>
      <c r="G152">
        <v>0</v>
      </c>
    </row>
    <row r="153" spans="1:7" x14ac:dyDescent="0.3">
      <c r="A153" s="46" t="s">
        <v>405</v>
      </c>
      <c r="B153" s="46" t="s">
        <v>47</v>
      </c>
      <c r="C153" s="48" t="s">
        <v>404</v>
      </c>
      <c r="D153" s="48">
        <v>10605645</v>
      </c>
      <c r="E153" s="29">
        <v>33260692</v>
      </c>
      <c r="F153" s="47">
        <v>0.31890000000000002</v>
      </c>
      <c r="G153">
        <v>0</v>
      </c>
    </row>
    <row r="154" spans="1:7" x14ac:dyDescent="0.3">
      <c r="A154" s="46" t="s">
        <v>407</v>
      </c>
      <c r="B154" s="46" t="s">
        <v>53</v>
      </c>
      <c r="C154" s="48" t="s">
        <v>406</v>
      </c>
      <c r="D154" s="48">
        <v>1585270.92</v>
      </c>
      <c r="E154" s="29">
        <v>3129014.29</v>
      </c>
      <c r="F154" s="47">
        <v>0.50660000000000005</v>
      </c>
      <c r="G154">
        <v>0</v>
      </c>
    </row>
    <row r="155" spans="1:7" x14ac:dyDescent="0.3">
      <c r="A155" s="46" t="s">
        <v>409</v>
      </c>
      <c r="B155" s="46" t="s">
        <v>47</v>
      </c>
      <c r="C155" s="48" t="s">
        <v>408</v>
      </c>
      <c r="D155" s="48">
        <v>2298392</v>
      </c>
      <c r="E155" s="29">
        <v>3935616</v>
      </c>
      <c r="F155" s="47">
        <v>0.58399999999999996</v>
      </c>
      <c r="G155">
        <v>0</v>
      </c>
    </row>
    <row r="156" spans="1:7" x14ac:dyDescent="0.3">
      <c r="A156" s="46" t="s">
        <v>412</v>
      </c>
      <c r="B156" s="46" t="s">
        <v>73</v>
      </c>
      <c r="C156" s="48" t="s">
        <v>411</v>
      </c>
      <c r="D156" s="48">
        <v>118133</v>
      </c>
      <c r="E156" s="29">
        <v>113383</v>
      </c>
      <c r="F156" s="47">
        <v>1.0419</v>
      </c>
      <c r="G156">
        <v>0</v>
      </c>
    </row>
    <row r="157" spans="1:7" x14ac:dyDescent="0.3">
      <c r="A157" s="46" t="s">
        <v>416</v>
      </c>
      <c r="B157" s="46" t="s">
        <v>40</v>
      </c>
      <c r="C157" s="48" t="s">
        <v>415</v>
      </c>
      <c r="D157" s="48">
        <v>594339</v>
      </c>
      <c r="E157" s="29">
        <v>1979668</v>
      </c>
      <c r="F157" s="47">
        <v>0.30020000000000002</v>
      </c>
      <c r="G157">
        <v>0</v>
      </c>
    </row>
    <row r="158" spans="1:7" x14ac:dyDescent="0.3">
      <c r="A158" s="46" t="s">
        <v>418</v>
      </c>
      <c r="B158" s="46" t="s">
        <v>28</v>
      </c>
      <c r="C158" s="48" t="s">
        <v>417</v>
      </c>
      <c r="D158" s="48">
        <v>125499.54</v>
      </c>
      <c r="E158" s="29">
        <v>184946.12</v>
      </c>
      <c r="F158" s="47">
        <v>0.67859999999999998</v>
      </c>
      <c r="G158">
        <v>0</v>
      </c>
    </row>
    <row r="159" spans="1:7" x14ac:dyDescent="0.3">
      <c r="A159" s="46" t="s">
        <v>420</v>
      </c>
      <c r="B159" s="46" t="s">
        <v>13</v>
      </c>
      <c r="C159" s="48" t="s">
        <v>419</v>
      </c>
      <c r="D159" s="48">
        <v>453487.31</v>
      </c>
      <c r="E159" s="29">
        <v>1222901.73</v>
      </c>
      <c r="F159" s="47">
        <v>0.37080000000000002</v>
      </c>
      <c r="G159">
        <v>0</v>
      </c>
    </row>
    <row r="160" spans="1:7" x14ac:dyDescent="0.3">
      <c r="A160" s="46" t="s">
        <v>423</v>
      </c>
      <c r="B160" s="46" t="s">
        <v>47</v>
      </c>
      <c r="C160" s="48" t="s">
        <v>422</v>
      </c>
      <c r="D160" s="48">
        <v>17681358</v>
      </c>
      <c r="E160" s="29">
        <v>83749221</v>
      </c>
      <c r="F160" s="47">
        <v>0.21110000000000001</v>
      </c>
      <c r="G160">
        <v>0</v>
      </c>
    </row>
    <row r="161" spans="1:7" x14ac:dyDescent="0.3">
      <c r="A161" s="46" t="s">
        <v>425</v>
      </c>
      <c r="B161" s="46" t="s">
        <v>70</v>
      </c>
      <c r="C161" s="48" t="s">
        <v>424</v>
      </c>
      <c r="D161" s="48">
        <v>398255.62</v>
      </c>
      <c r="E161" s="29">
        <v>409827</v>
      </c>
      <c r="F161" s="47">
        <v>0.9718</v>
      </c>
      <c r="G161">
        <v>0</v>
      </c>
    </row>
    <row r="162" spans="1:7" x14ac:dyDescent="0.3">
      <c r="A162" s="46" t="s">
        <v>427</v>
      </c>
      <c r="B162" s="46" t="s">
        <v>46</v>
      </c>
      <c r="C162" s="48" t="s">
        <v>426</v>
      </c>
      <c r="D162" s="48">
        <v>204982.39999999999</v>
      </c>
      <c r="E162" s="29">
        <v>614020.09</v>
      </c>
      <c r="F162" s="47">
        <v>0.33379999999999999</v>
      </c>
      <c r="G162">
        <v>0</v>
      </c>
    </row>
    <row r="163" spans="1:7" x14ac:dyDescent="0.3">
      <c r="A163" s="46" t="s">
        <v>429</v>
      </c>
      <c r="B163" s="46" t="s">
        <v>76</v>
      </c>
      <c r="C163" s="48" t="s">
        <v>428</v>
      </c>
      <c r="D163" s="48">
        <v>630508.03</v>
      </c>
      <c r="E163" s="29">
        <v>95330.49</v>
      </c>
      <c r="F163" s="47">
        <v>6.6139000000000001</v>
      </c>
      <c r="G163">
        <v>0</v>
      </c>
    </row>
    <row r="164" spans="1:7" x14ac:dyDescent="0.3">
      <c r="A164" s="46" t="s">
        <v>431</v>
      </c>
      <c r="B164" s="46" t="s">
        <v>60</v>
      </c>
      <c r="C164" s="48" t="s">
        <v>430</v>
      </c>
      <c r="D164" s="48">
        <v>264382.31</v>
      </c>
      <c r="E164" s="29">
        <v>71125.88</v>
      </c>
      <c r="F164" s="47">
        <v>3.7170999999999998</v>
      </c>
      <c r="G164">
        <v>0</v>
      </c>
    </row>
    <row r="165" spans="1:7" x14ac:dyDescent="0.3">
      <c r="A165" s="46" t="s">
        <v>433</v>
      </c>
      <c r="B165" s="46" t="s">
        <v>47</v>
      </c>
      <c r="C165" s="48" t="s">
        <v>432</v>
      </c>
      <c r="D165" s="48">
        <v>29164987.129999999</v>
      </c>
      <c r="E165" s="29">
        <v>68689661.319999993</v>
      </c>
      <c r="F165" s="47">
        <v>0.42459999999999998</v>
      </c>
      <c r="G165">
        <v>0</v>
      </c>
    </row>
    <row r="166" spans="1:7" x14ac:dyDescent="0.3">
      <c r="A166" s="46" t="s">
        <v>435</v>
      </c>
      <c r="B166" s="46" t="s">
        <v>43</v>
      </c>
      <c r="C166" s="48" t="s">
        <v>434</v>
      </c>
      <c r="D166" s="48">
        <v>2616498.6</v>
      </c>
      <c r="E166" s="29">
        <v>4580318</v>
      </c>
      <c r="F166" s="47">
        <v>0.57120000000000004</v>
      </c>
      <c r="G166">
        <v>0</v>
      </c>
    </row>
    <row r="167" spans="1:7" x14ac:dyDescent="0.3">
      <c r="A167" s="46" t="s">
        <v>437</v>
      </c>
      <c r="B167" s="46" t="s">
        <v>56</v>
      </c>
      <c r="C167" s="48" t="s">
        <v>436</v>
      </c>
      <c r="D167" s="48">
        <v>458589</v>
      </c>
      <c r="E167" s="29">
        <v>141736</v>
      </c>
      <c r="F167" s="47">
        <v>3.2355</v>
      </c>
      <c r="G167">
        <v>0</v>
      </c>
    </row>
    <row r="168" spans="1:7" x14ac:dyDescent="0.3">
      <c r="A168" s="46" t="s">
        <v>439</v>
      </c>
      <c r="B168" s="46" t="s">
        <v>41</v>
      </c>
      <c r="C168" s="48" t="s">
        <v>438</v>
      </c>
      <c r="D168" s="48">
        <v>1009143.13</v>
      </c>
      <c r="E168" s="29">
        <v>570080.32999999996</v>
      </c>
      <c r="F168" s="47">
        <v>1.7702</v>
      </c>
      <c r="G168">
        <v>0</v>
      </c>
    </row>
    <row r="169" spans="1:7" x14ac:dyDescent="0.3">
      <c r="A169" s="46" t="s">
        <v>441</v>
      </c>
      <c r="B169" s="46" t="s">
        <v>53</v>
      </c>
      <c r="C169" s="48" t="s">
        <v>440</v>
      </c>
      <c r="D169" s="48">
        <v>1973496.02</v>
      </c>
      <c r="E169" s="29">
        <v>10489001.369999999</v>
      </c>
      <c r="F169" s="47">
        <v>0.18809999999999999</v>
      </c>
      <c r="G169">
        <v>6.25</v>
      </c>
    </row>
    <row r="170" spans="1:7" x14ac:dyDescent="0.3">
      <c r="A170" s="46" t="s">
        <v>443</v>
      </c>
      <c r="B170" s="46" t="s">
        <v>65</v>
      </c>
      <c r="C170" s="48" t="s">
        <v>442</v>
      </c>
      <c r="D170" s="48">
        <v>774858.7</v>
      </c>
      <c r="E170" s="29">
        <v>2903742.53</v>
      </c>
      <c r="F170" s="47">
        <v>0.26679999999999998</v>
      </c>
      <c r="G170">
        <v>0</v>
      </c>
    </row>
    <row r="171" spans="1:7" x14ac:dyDescent="0.3">
      <c r="A171" s="46" t="s">
        <v>445</v>
      </c>
      <c r="B171" s="46" t="s">
        <v>13</v>
      </c>
      <c r="C171" s="48" t="s">
        <v>444</v>
      </c>
      <c r="D171" s="48">
        <v>1831008</v>
      </c>
      <c r="E171" s="29">
        <v>1701915</v>
      </c>
      <c r="F171" s="47">
        <v>1.0759000000000001</v>
      </c>
      <c r="G171">
        <v>0</v>
      </c>
    </row>
    <row r="172" spans="1:7" x14ac:dyDescent="0.3">
      <c r="A172" s="46" t="s">
        <v>447</v>
      </c>
      <c r="B172" s="46" t="s">
        <v>59</v>
      </c>
      <c r="C172" s="48" t="s">
        <v>446</v>
      </c>
      <c r="D172" s="48">
        <v>557311</v>
      </c>
      <c r="E172" s="29">
        <v>953003</v>
      </c>
      <c r="F172" s="47">
        <v>0.58479999999999999</v>
      </c>
      <c r="G172">
        <v>0</v>
      </c>
    </row>
    <row r="173" spans="1:7" x14ac:dyDescent="0.3">
      <c r="A173" s="46" t="s">
        <v>449</v>
      </c>
      <c r="B173" s="46" t="s">
        <v>73</v>
      </c>
      <c r="C173" s="48" t="s">
        <v>448</v>
      </c>
      <c r="D173" s="48">
        <v>406697</v>
      </c>
      <c r="E173" s="29">
        <v>1695375</v>
      </c>
      <c r="F173" s="47">
        <v>0.2399</v>
      </c>
      <c r="G173">
        <v>0</v>
      </c>
    </row>
    <row r="174" spans="1:7" x14ac:dyDescent="0.3">
      <c r="A174" s="46" t="s">
        <v>452</v>
      </c>
      <c r="B174" s="46" t="s">
        <v>47</v>
      </c>
      <c r="C174" s="48" t="s">
        <v>451</v>
      </c>
      <c r="D174" s="48">
        <v>3710295</v>
      </c>
      <c r="E174" s="29">
        <v>11983719</v>
      </c>
      <c r="F174" s="47">
        <v>0.30959999999999999</v>
      </c>
      <c r="G174">
        <v>0</v>
      </c>
    </row>
    <row r="175" spans="1:7" x14ac:dyDescent="0.3">
      <c r="A175" s="46" t="s">
        <v>454</v>
      </c>
      <c r="B175" s="46" t="s">
        <v>47</v>
      </c>
      <c r="C175" s="48" t="s">
        <v>453</v>
      </c>
      <c r="D175" s="48">
        <v>1279730</v>
      </c>
      <c r="E175" s="29">
        <v>7070200</v>
      </c>
      <c r="F175" s="47">
        <v>0.18099999999999999</v>
      </c>
      <c r="G175">
        <v>6.25</v>
      </c>
    </row>
    <row r="176" spans="1:7" x14ac:dyDescent="0.3">
      <c r="A176" s="46" t="s">
        <v>456</v>
      </c>
      <c r="B176" s="46" t="s">
        <v>7</v>
      </c>
      <c r="C176" s="48" t="s">
        <v>455</v>
      </c>
      <c r="D176" s="48">
        <v>3668179</v>
      </c>
      <c r="E176" s="29">
        <v>4737931</v>
      </c>
      <c r="F176" s="47">
        <v>0.7742</v>
      </c>
      <c r="G176">
        <v>0</v>
      </c>
    </row>
    <row r="177" spans="1:7" x14ac:dyDescent="0.3">
      <c r="A177" s="46" t="s">
        <v>458</v>
      </c>
      <c r="B177" s="46" t="s">
        <v>20</v>
      </c>
      <c r="C177" s="48" t="s">
        <v>457</v>
      </c>
      <c r="D177" s="48">
        <v>3970365</v>
      </c>
      <c r="E177" s="29">
        <v>1363192</v>
      </c>
      <c r="F177" s="47">
        <v>2.9125999999999999</v>
      </c>
      <c r="G177">
        <v>0</v>
      </c>
    </row>
    <row r="178" spans="1:7" x14ac:dyDescent="0.3">
      <c r="A178" s="46" t="s">
        <v>460</v>
      </c>
      <c r="B178" s="46" t="s">
        <v>67</v>
      </c>
      <c r="C178" s="48" t="s">
        <v>459</v>
      </c>
      <c r="D178" s="48">
        <v>5840641</v>
      </c>
      <c r="E178" s="29">
        <v>5520987</v>
      </c>
      <c r="F178" s="47">
        <v>1.0579000000000001</v>
      </c>
      <c r="G178">
        <v>0</v>
      </c>
    </row>
    <row r="179" spans="1:7" x14ac:dyDescent="0.3">
      <c r="A179" s="46" t="s">
        <v>462</v>
      </c>
      <c r="B179" s="46" t="s">
        <v>73</v>
      </c>
      <c r="C179" s="48" t="s">
        <v>461</v>
      </c>
      <c r="D179" s="48">
        <v>644082.22</v>
      </c>
      <c r="E179" s="29">
        <v>1745819.82</v>
      </c>
      <c r="F179" s="47">
        <v>0.36890000000000001</v>
      </c>
      <c r="G179">
        <v>0</v>
      </c>
    </row>
    <row r="180" spans="1:7" x14ac:dyDescent="0.3">
      <c r="A180" s="46" t="s">
        <v>464</v>
      </c>
      <c r="B180" s="46" t="s">
        <v>53</v>
      </c>
      <c r="C180" s="48" t="s">
        <v>463</v>
      </c>
      <c r="D180" s="48">
        <v>683433</v>
      </c>
      <c r="E180" s="29">
        <v>4989378</v>
      </c>
      <c r="F180" s="47">
        <v>0.13700000000000001</v>
      </c>
      <c r="G180">
        <v>12.5</v>
      </c>
    </row>
    <row r="181" spans="1:7" x14ac:dyDescent="0.3">
      <c r="A181" s="46" t="s">
        <v>466</v>
      </c>
      <c r="B181" s="46" t="s">
        <v>70</v>
      </c>
      <c r="C181" s="48" t="s">
        <v>465</v>
      </c>
      <c r="D181" s="48">
        <v>1010813.95</v>
      </c>
      <c r="E181" s="29">
        <v>2560879.31</v>
      </c>
      <c r="F181" s="47">
        <v>0.3947</v>
      </c>
      <c r="G181">
        <v>0</v>
      </c>
    </row>
    <row r="182" spans="1:7" x14ac:dyDescent="0.3">
      <c r="A182" s="46" t="s">
        <v>469</v>
      </c>
      <c r="B182" s="46" t="s">
        <v>31</v>
      </c>
      <c r="C182" s="48" t="s">
        <v>468</v>
      </c>
      <c r="D182" s="48">
        <v>12671596.460000001</v>
      </c>
      <c r="E182" s="29">
        <v>13311591.83</v>
      </c>
      <c r="F182" s="47">
        <v>0.95189999999999997</v>
      </c>
      <c r="G182">
        <v>0</v>
      </c>
    </row>
    <row r="183" spans="1:7" x14ac:dyDescent="0.3">
      <c r="A183" s="46" t="s">
        <v>471</v>
      </c>
      <c r="B183" s="46" t="s">
        <v>44</v>
      </c>
      <c r="C183" s="48" t="s">
        <v>470</v>
      </c>
      <c r="D183" s="48">
        <v>1736312</v>
      </c>
      <c r="E183" s="29">
        <v>4300281</v>
      </c>
      <c r="F183" s="47">
        <v>0.40379999999999999</v>
      </c>
      <c r="G183">
        <v>0</v>
      </c>
    </row>
    <row r="184" spans="1:7" x14ac:dyDescent="0.3">
      <c r="A184" s="46" t="s">
        <v>476</v>
      </c>
      <c r="B184" s="46" t="s">
        <v>55</v>
      </c>
      <c r="C184" s="48" t="s">
        <v>475</v>
      </c>
      <c r="D184" s="48">
        <v>237192</v>
      </c>
      <c r="E184" s="29">
        <v>196075</v>
      </c>
      <c r="F184" s="47">
        <v>1.2097</v>
      </c>
      <c r="G184">
        <v>0</v>
      </c>
    </row>
    <row r="185" spans="1:7" x14ac:dyDescent="0.3">
      <c r="A185" s="46" t="s">
        <v>478</v>
      </c>
      <c r="B185" s="46" t="s">
        <v>53</v>
      </c>
      <c r="C185" s="48" t="s">
        <v>477</v>
      </c>
      <c r="D185" s="48">
        <v>1335832</v>
      </c>
      <c r="E185" s="29">
        <v>3535999</v>
      </c>
      <c r="F185" s="47">
        <v>0.37780000000000002</v>
      </c>
      <c r="G185">
        <v>0</v>
      </c>
    </row>
    <row r="186" spans="1:7" x14ac:dyDescent="0.3">
      <c r="A186" s="46" t="s">
        <v>480</v>
      </c>
      <c r="B186" s="46" t="s">
        <v>75</v>
      </c>
      <c r="C186" s="48" t="s">
        <v>479</v>
      </c>
      <c r="D186" s="48">
        <v>7579908</v>
      </c>
      <c r="E186" s="29">
        <v>21178205</v>
      </c>
      <c r="F186" s="47">
        <v>0.3579</v>
      </c>
      <c r="G186">
        <v>0</v>
      </c>
    </row>
    <row r="187" spans="1:7" x14ac:dyDescent="0.3">
      <c r="A187" s="46" t="s">
        <v>482</v>
      </c>
      <c r="B187" s="46" t="s">
        <v>59</v>
      </c>
      <c r="C187" s="48" t="s">
        <v>481</v>
      </c>
      <c r="D187" s="48">
        <v>12001262</v>
      </c>
      <c r="E187" s="29">
        <v>12633208</v>
      </c>
      <c r="F187" s="47">
        <v>0.95</v>
      </c>
      <c r="G187">
        <v>0</v>
      </c>
    </row>
    <row r="188" spans="1:7" x14ac:dyDescent="0.3">
      <c r="A188" s="46" t="s">
        <v>484</v>
      </c>
      <c r="B188" s="46" t="s">
        <v>67</v>
      </c>
      <c r="C188" s="48" t="s">
        <v>483</v>
      </c>
      <c r="D188" s="48">
        <v>1013928</v>
      </c>
      <c r="E188" s="29">
        <v>2442942</v>
      </c>
      <c r="F188" s="47">
        <v>0.41499999999999998</v>
      </c>
      <c r="G188">
        <v>0</v>
      </c>
    </row>
    <row r="189" spans="1:7" x14ac:dyDescent="0.3">
      <c r="A189" s="46" t="s">
        <v>488</v>
      </c>
      <c r="B189" s="46" t="s">
        <v>65</v>
      </c>
      <c r="C189" s="48" t="s">
        <v>487</v>
      </c>
      <c r="D189" s="48">
        <v>900983</v>
      </c>
      <c r="E189" s="29">
        <v>1124809</v>
      </c>
      <c r="F189" s="47">
        <v>0.80100000000000005</v>
      </c>
      <c r="G189">
        <v>0</v>
      </c>
    </row>
    <row r="190" spans="1:7" x14ac:dyDescent="0.3">
      <c r="A190" s="46" t="s">
        <v>490</v>
      </c>
      <c r="B190" s="46" t="s">
        <v>47</v>
      </c>
      <c r="C190" s="48" t="s">
        <v>489</v>
      </c>
      <c r="D190" s="48">
        <v>359629</v>
      </c>
      <c r="E190" s="29">
        <v>734883</v>
      </c>
      <c r="F190" s="47">
        <v>0.4894</v>
      </c>
      <c r="G190">
        <v>0</v>
      </c>
    </row>
    <row r="191" spans="1:7" x14ac:dyDescent="0.3">
      <c r="A191" s="46" t="s">
        <v>492</v>
      </c>
      <c r="B191" s="46" t="s">
        <v>47</v>
      </c>
      <c r="C191" s="48" t="s">
        <v>491</v>
      </c>
      <c r="D191" s="48">
        <v>650216</v>
      </c>
      <c r="E191" s="29">
        <v>1178335</v>
      </c>
      <c r="F191" s="47">
        <v>0.55179999999999996</v>
      </c>
      <c r="G191">
        <v>0</v>
      </c>
    </row>
    <row r="192" spans="1:7" x14ac:dyDescent="0.3">
      <c r="A192" s="46" t="s">
        <v>494</v>
      </c>
      <c r="B192" s="46" t="s">
        <v>47</v>
      </c>
      <c r="C192" s="48" t="s">
        <v>493</v>
      </c>
      <c r="D192" s="48">
        <v>615116</v>
      </c>
      <c r="E192" s="29">
        <v>491205</v>
      </c>
      <c r="F192" s="47">
        <v>1.2523</v>
      </c>
      <c r="G192">
        <v>0</v>
      </c>
    </row>
    <row r="193" spans="1:7" x14ac:dyDescent="0.3">
      <c r="A193" s="46" t="s">
        <v>497</v>
      </c>
      <c r="B193" s="46" t="s">
        <v>59</v>
      </c>
      <c r="C193" s="48" t="s">
        <v>496</v>
      </c>
      <c r="D193" s="48">
        <v>2851581</v>
      </c>
      <c r="E193" s="29">
        <v>2148384</v>
      </c>
      <c r="F193" s="47">
        <v>1.3272999999999999</v>
      </c>
      <c r="G193">
        <v>0</v>
      </c>
    </row>
    <row r="194" spans="1:7" x14ac:dyDescent="0.3">
      <c r="A194" s="46" t="s">
        <v>499</v>
      </c>
      <c r="B194" s="46" t="s">
        <v>45</v>
      </c>
      <c r="C194" s="48" t="s">
        <v>498</v>
      </c>
      <c r="D194" s="48">
        <v>4135354.69</v>
      </c>
      <c r="E194" s="29">
        <v>3395179.82</v>
      </c>
      <c r="F194" s="47">
        <v>1.218</v>
      </c>
      <c r="G194">
        <v>0</v>
      </c>
    </row>
    <row r="195" spans="1:7" x14ac:dyDescent="0.3">
      <c r="A195" s="46" t="s">
        <v>501</v>
      </c>
      <c r="B195" s="46" t="s">
        <v>28</v>
      </c>
      <c r="C195" s="48" t="s">
        <v>500</v>
      </c>
      <c r="D195" s="48">
        <v>513214</v>
      </c>
      <c r="E195" s="29">
        <v>329301</v>
      </c>
      <c r="F195" s="47">
        <v>1.5585</v>
      </c>
      <c r="G195">
        <v>0</v>
      </c>
    </row>
    <row r="196" spans="1:7" x14ac:dyDescent="0.3">
      <c r="A196" s="46" t="s">
        <v>505</v>
      </c>
      <c r="B196" s="46" t="s">
        <v>27</v>
      </c>
      <c r="C196" s="48" t="s">
        <v>504</v>
      </c>
      <c r="D196" s="48">
        <v>46653.97</v>
      </c>
      <c r="E196" s="29">
        <v>4696926.92</v>
      </c>
      <c r="F196" s="47">
        <v>9.9000000000000008E-3</v>
      </c>
      <c r="G196">
        <v>18.75</v>
      </c>
    </row>
    <row r="197" spans="1:7" x14ac:dyDescent="0.3">
      <c r="A197" s="46" t="s">
        <v>507</v>
      </c>
      <c r="B197" s="46" t="s">
        <v>45</v>
      </c>
      <c r="C197" s="48" t="s">
        <v>506</v>
      </c>
      <c r="D197" s="48">
        <v>2447907.5499999998</v>
      </c>
      <c r="E197" s="29">
        <v>2903857.39</v>
      </c>
      <c r="F197" s="47">
        <v>0.84299999999999997</v>
      </c>
      <c r="G197">
        <v>0</v>
      </c>
    </row>
    <row r="198" spans="1:7" x14ac:dyDescent="0.3">
      <c r="A198" s="46" t="s">
        <v>513</v>
      </c>
      <c r="B198" s="46" t="s">
        <v>67</v>
      </c>
      <c r="C198" s="48" t="s">
        <v>512</v>
      </c>
      <c r="D198" s="48">
        <v>985</v>
      </c>
      <c r="E198" s="29">
        <v>2673018</v>
      </c>
      <c r="F198" s="47">
        <v>4.0000000000000002E-4</v>
      </c>
      <c r="G198">
        <v>18.75</v>
      </c>
    </row>
    <row r="199" spans="1:7" x14ac:dyDescent="0.3">
      <c r="A199" s="46" t="s">
        <v>515</v>
      </c>
      <c r="B199" s="46" t="s">
        <v>40</v>
      </c>
      <c r="C199" s="48" t="s">
        <v>514</v>
      </c>
      <c r="D199" s="48">
        <v>3668394.16</v>
      </c>
      <c r="E199" s="29">
        <v>8430552.1799999997</v>
      </c>
      <c r="F199" s="47">
        <v>0.43509999999999999</v>
      </c>
      <c r="G199">
        <v>0</v>
      </c>
    </row>
    <row r="200" spans="1:7" x14ac:dyDescent="0.3">
      <c r="A200" s="46" t="s">
        <v>517</v>
      </c>
      <c r="B200" s="46" t="s">
        <v>64</v>
      </c>
      <c r="C200" s="48" t="s">
        <v>516</v>
      </c>
      <c r="D200" s="48">
        <v>572474.43000000005</v>
      </c>
      <c r="E200" s="29">
        <v>658923.55000000005</v>
      </c>
      <c r="F200" s="47">
        <v>0.86880000000000002</v>
      </c>
      <c r="G200">
        <v>0</v>
      </c>
    </row>
    <row r="201" spans="1:7" x14ac:dyDescent="0.3">
      <c r="A201" s="46" t="s">
        <v>519</v>
      </c>
      <c r="B201" s="46" t="s">
        <v>75</v>
      </c>
      <c r="C201" s="48" t="s">
        <v>518</v>
      </c>
      <c r="D201" s="48">
        <v>11051843</v>
      </c>
      <c r="E201" s="29">
        <v>24304270</v>
      </c>
      <c r="F201" s="47">
        <v>0.45469999999999999</v>
      </c>
      <c r="G201">
        <v>0</v>
      </c>
    </row>
    <row r="202" spans="1:7" x14ac:dyDescent="0.3">
      <c r="A202" s="46" t="s">
        <v>521</v>
      </c>
      <c r="B202" s="46" t="s">
        <v>47</v>
      </c>
      <c r="C202" s="48" t="s">
        <v>520</v>
      </c>
      <c r="D202" s="48">
        <v>-1702890</v>
      </c>
      <c r="E202" s="29">
        <v>7355572</v>
      </c>
      <c r="F202" s="47">
        <v>-0.23150000000000001</v>
      </c>
      <c r="G202">
        <v>25</v>
      </c>
    </row>
    <row r="203" spans="1:7" x14ac:dyDescent="0.3">
      <c r="A203" s="46" t="s">
        <v>523</v>
      </c>
      <c r="B203" s="46" t="s">
        <v>68</v>
      </c>
      <c r="C203" s="48" t="s">
        <v>522</v>
      </c>
      <c r="D203" s="48">
        <v>146202</v>
      </c>
      <c r="E203" s="29">
        <v>284163</v>
      </c>
      <c r="F203" s="47">
        <v>0.51449999999999996</v>
      </c>
      <c r="G203">
        <v>0</v>
      </c>
    </row>
    <row r="204" spans="1:7" x14ac:dyDescent="0.3">
      <c r="A204" s="46" t="s">
        <v>525</v>
      </c>
      <c r="B204" s="46" t="s">
        <v>11</v>
      </c>
      <c r="C204" s="48" t="s">
        <v>524</v>
      </c>
      <c r="D204" s="48">
        <v>1983995.75</v>
      </c>
      <c r="E204" s="29">
        <v>25773836.32</v>
      </c>
      <c r="F204" s="47">
        <v>7.6999999999999999E-2</v>
      </c>
      <c r="G204">
        <v>18.75</v>
      </c>
    </row>
    <row r="205" spans="1:7" x14ac:dyDescent="0.3">
      <c r="A205" s="46" t="s">
        <v>527</v>
      </c>
      <c r="B205" s="46" t="s">
        <v>51</v>
      </c>
      <c r="C205" s="48" t="s">
        <v>526</v>
      </c>
      <c r="D205" s="48">
        <v>1035515.9</v>
      </c>
      <c r="E205" s="29">
        <v>796048.82</v>
      </c>
      <c r="F205" s="47">
        <v>1.3008</v>
      </c>
      <c r="G205">
        <v>0</v>
      </c>
    </row>
    <row r="206" spans="1:7" x14ac:dyDescent="0.3">
      <c r="A206" s="46" t="s">
        <v>530</v>
      </c>
      <c r="B206" s="46" t="s">
        <v>31</v>
      </c>
      <c r="C206" s="48" t="s">
        <v>529</v>
      </c>
      <c r="D206" s="48">
        <v>17182782</v>
      </c>
      <c r="E206" s="29">
        <v>15435568</v>
      </c>
      <c r="F206" s="47">
        <v>1.1132</v>
      </c>
      <c r="G206">
        <v>0</v>
      </c>
    </row>
    <row r="207" spans="1:7" x14ac:dyDescent="0.3">
      <c r="A207" s="46" t="s">
        <v>532</v>
      </c>
      <c r="B207" s="46" t="s">
        <v>47</v>
      </c>
      <c r="C207" s="48" t="s">
        <v>531</v>
      </c>
      <c r="D207" s="48">
        <v>2914156</v>
      </c>
      <c r="E207" s="29">
        <v>4664798</v>
      </c>
      <c r="F207" s="47">
        <v>0.62470000000000003</v>
      </c>
      <c r="G207">
        <v>0</v>
      </c>
    </row>
    <row r="208" spans="1:7" x14ac:dyDescent="0.3">
      <c r="A208" s="46" t="s">
        <v>534</v>
      </c>
      <c r="B208" s="46" t="s">
        <v>25</v>
      </c>
      <c r="C208" s="48" t="s">
        <v>533</v>
      </c>
      <c r="D208" s="48">
        <v>636397.75</v>
      </c>
      <c r="E208" s="29">
        <v>1130793.55</v>
      </c>
      <c r="F208" s="47">
        <v>0.56279999999999997</v>
      </c>
      <c r="G208">
        <v>0</v>
      </c>
    </row>
    <row r="209" spans="1:7" x14ac:dyDescent="0.3">
      <c r="A209" s="46" t="s">
        <v>536</v>
      </c>
      <c r="B209" s="46" t="s">
        <v>47</v>
      </c>
      <c r="C209" s="48" t="s">
        <v>535</v>
      </c>
      <c r="D209" s="48">
        <v>17521610</v>
      </c>
      <c r="E209" s="29">
        <v>17094210</v>
      </c>
      <c r="F209" s="47">
        <v>1.0249999999999999</v>
      </c>
      <c r="G209">
        <v>0</v>
      </c>
    </row>
    <row r="210" spans="1:7" x14ac:dyDescent="0.3">
      <c r="A210" s="46" t="s">
        <v>539</v>
      </c>
      <c r="B210" s="46" t="s">
        <v>72</v>
      </c>
      <c r="C210" s="48" t="s">
        <v>538</v>
      </c>
      <c r="D210" s="48">
        <v>8151444.3700000001</v>
      </c>
      <c r="E210" s="29">
        <v>6302125</v>
      </c>
      <c r="F210" s="47">
        <v>1.2934000000000001</v>
      </c>
      <c r="G210">
        <v>0</v>
      </c>
    </row>
    <row r="211" spans="1:7" x14ac:dyDescent="0.3">
      <c r="A211" s="46" t="s">
        <v>543</v>
      </c>
      <c r="B211" s="46" t="s">
        <v>47</v>
      </c>
      <c r="C211" s="48" t="s">
        <v>542</v>
      </c>
      <c r="D211" s="48">
        <v>7656263</v>
      </c>
      <c r="E211" s="29">
        <v>17018780</v>
      </c>
      <c r="F211" s="47">
        <v>0.44990000000000002</v>
      </c>
      <c r="G211">
        <v>0</v>
      </c>
    </row>
    <row r="212" spans="1:7" x14ac:dyDescent="0.3">
      <c r="A212" s="46" t="s">
        <v>545</v>
      </c>
      <c r="B212" s="46" t="s">
        <v>16</v>
      </c>
      <c r="C212" s="48" t="s">
        <v>544</v>
      </c>
      <c r="D212" s="48">
        <v>1038271.08</v>
      </c>
      <c r="E212" s="29">
        <v>5065574.24</v>
      </c>
      <c r="F212" s="47">
        <v>0.20499999999999999</v>
      </c>
      <c r="G212">
        <v>0</v>
      </c>
    </row>
    <row r="213" spans="1:7" x14ac:dyDescent="0.3">
      <c r="A213" s="46" t="s">
        <v>547</v>
      </c>
      <c r="B213" s="46" t="s">
        <v>31</v>
      </c>
      <c r="C213" s="48" t="s">
        <v>546</v>
      </c>
      <c r="D213" s="48">
        <v>9303734</v>
      </c>
      <c r="E213" s="29">
        <v>7277756</v>
      </c>
      <c r="F213" s="47">
        <v>1.2784</v>
      </c>
      <c r="G213">
        <v>0</v>
      </c>
    </row>
    <row r="214" spans="1:7" x14ac:dyDescent="0.3">
      <c r="A214" s="46" t="s">
        <v>549</v>
      </c>
      <c r="B214" s="46" t="s">
        <v>70</v>
      </c>
      <c r="C214" s="48" t="s">
        <v>548</v>
      </c>
      <c r="D214" s="48">
        <v>6390288.0999999996</v>
      </c>
      <c r="E214" s="29">
        <v>2802878.82</v>
      </c>
      <c r="F214" s="47">
        <v>2.2799</v>
      </c>
      <c r="G214">
        <v>0</v>
      </c>
    </row>
    <row r="215" spans="1:7" x14ac:dyDescent="0.3">
      <c r="A215" s="46" t="s">
        <v>551</v>
      </c>
      <c r="B215" s="46" t="s">
        <v>75</v>
      </c>
      <c r="C215" s="48" t="s">
        <v>550</v>
      </c>
      <c r="D215" s="48">
        <v>7545980.75</v>
      </c>
      <c r="E215" s="29">
        <v>23697295.210000001</v>
      </c>
      <c r="F215" s="47">
        <v>0.31840000000000002</v>
      </c>
      <c r="G215">
        <v>0</v>
      </c>
    </row>
    <row r="216" spans="1:7" x14ac:dyDescent="0.3">
      <c r="A216" s="46" t="s">
        <v>553</v>
      </c>
      <c r="B216" s="46" t="s">
        <v>47</v>
      </c>
      <c r="C216" s="48" t="s">
        <v>552</v>
      </c>
      <c r="D216" s="48">
        <v>2046818</v>
      </c>
      <c r="E216" s="29">
        <v>1141073</v>
      </c>
      <c r="F216" s="47">
        <v>1.7938000000000001</v>
      </c>
      <c r="G216">
        <v>0</v>
      </c>
    </row>
    <row r="217" spans="1:7" x14ac:dyDescent="0.3">
      <c r="A217" s="46" t="s">
        <v>555</v>
      </c>
      <c r="B217" s="46" t="s">
        <v>47</v>
      </c>
      <c r="C217" s="48" t="s">
        <v>554</v>
      </c>
      <c r="D217" s="48">
        <v>1925721</v>
      </c>
      <c r="E217" s="29">
        <v>4703833</v>
      </c>
      <c r="F217" s="47">
        <v>0.40939999999999999</v>
      </c>
      <c r="G217">
        <v>0</v>
      </c>
    </row>
    <row r="218" spans="1:7" x14ac:dyDescent="0.3">
      <c r="A218" s="46" t="s">
        <v>557</v>
      </c>
      <c r="B218" s="46" t="s">
        <v>56</v>
      </c>
      <c r="C218" s="48" t="s">
        <v>556</v>
      </c>
      <c r="D218" s="48">
        <v>68382.22</v>
      </c>
      <c r="E218" s="29">
        <v>41104.26</v>
      </c>
      <c r="F218" s="47">
        <v>1.6636</v>
      </c>
      <c r="G218">
        <v>0</v>
      </c>
    </row>
    <row r="219" spans="1:7" x14ac:dyDescent="0.3">
      <c r="A219" s="46" t="s">
        <v>560</v>
      </c>
      <c r="B219" s="46" t="s">
        <v>36</v>
      </c>
      <c r="C219" s="48" t="s">
        <v>559</v>
      </c>
      <c r="D219" s="48">
        <v>7030434</v>
      </c>
      <c r="E219" s="29">
        <v>4514780</v>
      </c>
      <c r="F219" s="47">
        <v>1.5571999999999999</v>
      </c>
      <c r="G219">
        <v>0</v>
      </c>
    </row>
    <row r="220" spans="1:7" x14ac:dyDescent="0.3">
      <c r="A220" s="46" t="s">
        <v>562</v>
      </c>
      <c r="B220" s="46" t="s">
        <v>43</v>
      </c>
      <c r="C220" s="48" t="s">
        <v>561</v>
      </c>
      <c r="D220" s="48">
        <v>682845.43</v>
      </c>
      <c r="E220" s="29">
        <v>219826.16</v>
      </c>
      <c r="F220" s="47">
        <v>3.1063000000000001</v>
      </c>
      <c r="G220">
        <v>0</v>
      </c>
    </row>
    <row r="221" spans="1:7" x14ac:dyDescent="0.3">
      <c r="A221" s="46" t="s">
        <v>564</v>
      </c>
      <c r="B221" s="46" t="s">
        <v>49</v>
      </c>
      <c r="C221" s="48" t="s">
        <v>563</v>
      </c>
      <c r="D221" s="48">
        <v>2439945</v>
      </c>
      <c r="E221" s="29">
        <v>4184543</v>
      </c>
      <c r="F221" s="47">
        <v>0.58309999999999995</v>
      </c>
      <c r="G221">
        <v>0</v>
      </c>
    </row>
    <row r="222" spans="1:7" x14ac:dyDescent="0.3">
      <c r="A222" s="46" t="s">
        <v>566</v>
      </c>
      <c r="B222" s="46" t="s">
        <v>68</v>
      </c>
      <c r="C222" s="48" t="s">
        <v>565</v>
      </c>
      <c r="D222" s="48">
        <v>-199835</v>
      </c>
      <c r="E222" s="29">
        <v>5511388</v>
      </c>
      <c r="F222" s="47">
        <v>-3.6299999999999999E-2</v>
      </c>
      <c r="G222">
        <v>25</v>
      </c>
    </row>
    <row r="223" spans="1:7" x14ac:dyDescent="0.3">
      <c r="A223" s="46" t="s">
        <v>568</v>
      </c>
      <c r="B223" s="46" t="s">
        <v>43</v>
      </c>
      <c r="C223" s="48" t="s">
        <v>567</v>
      </c>
      <c r="D223" s="48">
        <v>1777691.03</v>
      </c>
      <c r="E223" s="29">
        <v>1452575.37</v>
      </c>
      <c r="F223" s="47">
        <v>1.2238</v>
      </c>
      <c r="G223">
        <v>0</v>
      </c>
    </row>
    <row r="224" spans="1:7" x14ac:dyDescent="0.3">
      <c r="A224" s="46" t="s">
        <v>570</v>
      </c>
      <c r="B224" s="46" t="s">
        <v>67</v>
      </c>
      <c r="C224" s="48" t="s">
        <v>569</v>
      </c>
      <c r="D224" s="48">
        <v>13724516</v>
      </c>
      <c r="E224" s="29">
        <v>18650783</v>
      </c>
      <c r="F224" s="47">
        <v>0.7359</v>
      </c>
      <c r="G224">
        <v>0</v>
      </c>
    </row>
    <row r="225" spans="1:7" x14ac:dyDescent="0.3">
      <c r="A225" s="46" t="s">
        <v>573</v>
      </c>
      <c r="B225" s="46" t="s">
        <v>13</v>
      </c>
      <c r="C225" s="48" t="s">
        <v>572</v>
      </c>
      <c r="D225" s="48">
        <v>563207.07999999996</v>
      </c>
      <c r="E225" s="29">
        <v>678393.72</v>
      </c>
      <c r="F225" s="47">
        <v>0.83020000000000005</v>
      </c>
      <c r="G225">
        <v>0</v>
      </c>
    </row>
    <row r="226" spans="1:7" x14ac:dyDescent="0.3">
      <c r="A226" s="46" t="s">
        <v>575</v>
      </c>
      <c r="B226" s="46" t="s">
        <v>51</v>
      </c>
      <c r="C226" s="48" t="s">
        <v>574</v>
      </c>
      <c r="D226" s="48">
        <v>1448138.79</v>
      </c>
      <c r="E226" s="29">
        <v>3623698</v>
      </c>
      <c r="F226" s="47">
        <v>0.39960000000000001</v>
      </c>
      <c r="G226">
        <v>0</v>
      </c>
    </row>
    <row r="227" spans="1:7" x14ac:dyDescent="0.3">
      <c r="A227" s="46" t="s">
        <v>577</v>
      </c>
      <c r="B227" s="46" t="s">
        <v>43</v>
      </c>
      <c r="C227" s="48" t="s">
        <v>576</v>
      </c>
      <c r="D227" s="48">
        <v>529651</v>
      </c>
      <c r="E227" s="29">
        <v>1220137</v>
      </c>
      <c r="F227" s="47">
        <v>0.43409999999999999</v>
      </c>
      <c r="G227">
        <v>0</v>
      </c>
    </row>
    <row r="228" spans="1:7" x14ac:dyDescent="0.3">
      <c r="A228" s="46" t="s">
        <v>581</v>
      </c>
      <c r="B228" s="46" t="s">
        <v>42</v>
      </c>
      <c r="C228" s="48" t="s">
        <v>580</v>
      </c>
      <c r="D228" s="48">
        <v>3273822.05</v>
      </c>
      <c r="E228" s="29">
        <v>2486049.7999999998</v>
      </c>
      <c r="F228" s="47">
        <v>1.3169</v>
      </c>
      <c r="G228">
        <v>0</v>
      </c>
    </row>
    <row r="229" spans="1:7" x14ac:dyDescent="0.3">
      <c r="A229" s="46" t="s">
        <v>583</v>
      </c>
      <c r="B229" s="46" t="s">
        <v>47</v>
      </c>
      <c r="C229" s="48" t="s">
        <v>582</v>
      </c>
      <c r="D229" s="48">
        <v>21607585.239999998</v>
      </c>
      <c r="E229" s="29">
        <v>47409280.689999998</v>
      </c>
      <c r="F229" s="47">
        <v>0.45579999999999998</v>
      </c>
      <c r="G229">
        <v>0</v>
      </c>
    </row>
    <row r="230" spans="1:7" x14ac:dyDescent="0.3">
      <c r="A230" s="46" t="s">
        <v>585</v>
      </c>
      <c r="B230" s="46" t="s">
        <v>54</v>
      </c>
      <c r="C230" s="48" t="s">
        <v>584</v>
      </c>
      <c r="D230" s="48">
        <v>1090254</v>
      </c>
      <c r="E230" s="29">
        <v>491066</v>
      </c>
      <c r="F230" s="47">
        <v>2.2202000000000002</v>
      </c>
      <c r="G230">
        <v>0</v>
      </c>
    </row>
    <row r="231" spans="1:7" x14ac:dyDescent="0.3">
      <c r="A231" s="46" t="s">
        <v>587</v>
      </c>
      <c r="B231" s="46" t="s">
        <v>42</v>
      </c>
      <c r="C231" s="48" t="s">
        <v>586</v>
      </c>
      <c r="D231" s="48">
        <v>1099363.7</v>
      </c>
      <c r="E231" s="29">
        <v>501427.37</v>
      </c>
      <c r="F231" s="47">
        <v>2.1924999999999999</v>
      </c>
      <c r="G231">
        <v>0</v>
      </c>
    </row>
    <row r="232" spans="1:7" x14ac:dyDescent="0.3">
      <c r="A232" s="46" t="s">
        <v>590</v>
      </c>
      <c r="B232" s="46" t="s">
        <v>33</v>
      </c>
      <c r="C232" s="48" t="s">
        <v>589</v>
      </c>
      <c r="D232" s="48">
        <v>2815918.59</v>
      </c>
      <c r="E232" s="29">
        <v>3602424.57</v>
      </c>
      <c r="F232" s="47">
        <v>0.78169999999999995</v>
      </c>
      <c r="G232">
        <v>0</v>
      </c>
    </row>
    <row r="233" spans="1:7" x14ac:dyDescent="0.3">
      <c r="A233" s="46" t="s">
        <v>592</v>
      </c>
      <c r="B233" s="46" t="s">
        <v>47</v>
      </c>
      <c r="C233" s="48" t="s">
        <v>591</v>
      </c>
      <c r="D233" s="48">
        <v>6545348.0199999996</v>
      </c>
      <c r="E233" s="29">
        <v>19944717.32</v>
      </c>
      <c r="F233" s="47">
        <v>0.32819999999999999</v>
      </c>
      <c r="G233">
        <v>0</v>
      </c>
    </row>
    <row r="234" spans="1:7" x14ac:dyDescent="0.3">
      <c r="A234" s="46" t="s">
        <v>594</v>
      </c>
      <c r="B234" s="46" t="s">
        <v>75</v>
      </c>
      <c r="C234" s="48" t="s">
        <v>593</v>
      </c>
      <c r="D234" s="48">
        <v>19305055.73</v>
      </c>
      <c r="E234" s="29">
        <v>48122737</v>
      </c>
      <c r="F234" s="47">
        <v>0.4012</v>
      </c>
      <c r="G234">
        <v>0</v>
      </c>
    </row>
    <row r="235" spans="1:7" x14ac:dyDescent="0.3">
      <c r="A235" s="46" t="s">
        <v>598</v>
      </c>
      <c r="B235" s="46" t="s">
        <v>41</v>
      </c>
      <c r="C235" s="48" t="s">
        <v>597</v>
      </c>
      <c r="D235" s="48">
        <v>360746.18</v>
      </c>
      <c r="E235" s="29">
        <v>167948.08</v>
      </c>
      <c r="F235" s="47">
        <v>2.1480000000000001</v>
      </c>
      <c r="G235">
        <v>0</v>
      </c>
    </row>
    <row r="236" spans="1:7" x14ac:dyDescent="0.3">
      <c r="A236" s="46" t="s">
        <v>600</v>
      </c>
      <c r="B236" s="46" t="s">
        <v>47</v>
      </c>
      <c r="C236" s="48" t="s">
        <v>599</v>
      </c>
      <c r="D236" s="48">
        <v>3076819</v>
      </c>
      <c r="E236" s="29">
        <v>5465999</v>
      </c>
      <c r="F236" s="47">
        <v>0.56289999999999996</v>
      </c>
      <c r="G236">
        <v>0</v>
      </c>
    </row>
    <row r="237" spans="1:7" x14ac:dyDescent="0.3">
      <c r="A237" s="46" t="s">
        <v>602</v>
      </c>
      <c r="B237" s="46" t="s">
        <v>27</v>
      </c>
      <c r="C237" s="48" t="s">
        <v>601</v>
      </c>
      <c r="D237" s="48">
        <v>1264745</v>
      </c>
      <c r="E237" s="29">
        <v>559888</v>
      </c>
      <c r="F237" s="47">
        <v>2.2589000000000001</v>
      </c>
      <c r="G237">
        <v>0</v>
      </c>
    </row>
    <row r="238" spans="1:7" x14ac:dyDescent="0.3">
      <c r="A238" s="46" t="s">
        <v>604</v>
      </c>
      <c r="B238" s="46" t="s">
        <v>51</v>
      </c>
      <c r="C238" s="48" t="s">
        <v>603</v>
      </c>
      <c r="D238" s="48">
        <v>482012.42</v>
      </c>
      <c r="E238" s="29">
        <v>1715773</v>
      </c>
      <c r="F238" s="47">
        <v>0.28089999999999998</v>
      </c>
      <c r="G238">
        <v>0</v>
      </c>
    </row>
    <row r="239" spans="1:7" x14ac:dyDescent="0.3">
      <c r="A239" s="46" t="s">
        <v>607</v>
      </c>
      <c r="B239" s="46" t="s">
        <v>47</v>
      </c>
      <c r="C239" s="48" t="s">
        <v>606</v>
      </c>
      <c r="D239" s="48">
        <v>1847060</v>
      </c>
      <c r="E239" s="29">
        <v>8184630</v>
      </c>
      <c r="F239" s="47">
        <v>0.22570000000000001</v>
      </c>
      <c r="G239">
        <v>0</v>
      </c>
    </row>
    <row r="240" spans="1:7" x14ac:dyDescent="0.3">
      <c r="A240" s="46" t="s">
        <v>609</v>
      </c>
      <c r="B240" s="46" t="s">
        <v>65</v>
      </c>
      <c r="C240" s="48" t="s">
        <v>608</v>
      </c>
      <c r="D240" s="48">
        <v>5590503</v>
      </c>
      <c r="E240" s="29">
        <v>11564489</v>
      </c>
      <c r="F240" s="47">
        <v>0.4834</v>
      </c>
      <c r="G240">
        <v>0</v>
      </c>
    </row>
    <row r="241" spans="1:7" x14ac:dyDescent="0.3">
      <c r="A241" s="46" t="s">
        <v>611</v>
      </c>
      <c r="B241" s="46" t="s">
        <v>47</v>
      </c>
      <c r="C241" s="48" t="s">
        <v>610</v>
      </c>
      <c r="D241" s="48">
        <v>3509098</v>
      </c>
      <c r="E241" s="29">
        <v>2250755</v>
      </c>
      <c r="F241" s="47">
        <v>1.5590999999999999</v>
      </c>
      <c r="G241">
        <v>0</v>
      </c>
    </row>
    <row r="242" spans="1:7" x14ac:dyDescent="0.3">
      <c r="A242" s="46" t="s">
        <v>613</v>
      </c>
      <c r="B242" s="46" t="s">
        <v>53</v>
      </c>
      <c r="C242" s="48" t="s">
        <v>612</v>
      </c>
      <c r="D242" s="48">
        <v>784942</v>
      </c>
      <c r="E242" s="29">
        <v>3864432</v>
      </c>
      <c r="F242" s="47">
        <v>0.2031</v>
      </c>
      <c r="G242">
        <v>0</v>
      </c>
    </row>
    <row r="243" spans="1:7" x14ac:dyDescent="0.3">
      <c r="A243" s="46" t="s">
        <v>615</v>
      </c>
      <c r="B243" s="46" t="s">
        <v>34</v>
      </c>
      <c r="C243" s="48" t="s">
        <v>614</v>
      </c>
      <c r="D243" s="48">
        <v>239747</v>
      </c>
      <c r="E243" s="29">
        <v>396837</v>
      </c>
      <c r="F243" s="47">
        <v>0.60409999999999997</v>
      </c>
      <c r="G243">
        <v>0</v>
      </c>
    </row>
    <row r="244" spans="1:7" x14ac:dyDescent="0.3">
      <c r="A244" s="46" t="s">
        <v>617</v>
      </c>
      <c r="B244" s="46" t="s">
        <v>16</v>
      </c>
      <c r="C244" s="48" t="s">
        <v>616</v>
      </c>
      <c r="D244" s="48">
        <v>4099415.04</v>
      </c>
      <c r="E244" s="29">
        <v>1423958.32</v>
      </c>
      <c r="F244" s="47">
        <v>2.8788999999999998</v>
      </c>
      <c r="G244">
        <v>0</v>
      </c>
    </row>
    <row r="245" spans="1:7" x14ac:dyDescent="0.3">
      <c r="A245" s="46" t="s">
        <v>619</v>
      </c>
      <c r="B245" s="46" t="s">
        <v>27</v>
      </c>
      <c r="C245" s="48" t="s">
        <v>618</v>
      </c>
      <c r="D245" s="48">
        <v>687954</v>
      </c>
      <c r="E245" s="29">
        <v>611903</v>
      </c>
      <c r="F245" s="47">
        <v>1.1243000000000001</v>
      </c>
      <c r="G245">
        <v>0</v>
      </c>
    </row>
    <row r="246" spans="1:7" x14ac:dyDescent="0.3">
      <c r="A246" s="46" t="s">
        <v>621</v>
      </c>
      <c r="B246" s="46" t="s">
        <v>54</v>
      </c>
      <c r="C246" s="48" t="s">
        <v>620</v>
      </c>
      <c r="D246" s="48">
        <v>1732439</v>
      </c>
      <c r="E246" s="29">
        <v>6857027</v>
      </c>
      <c r="F246" s="47">
        <v>0.25269999999999998</v>
      </c>
      <c r="G246">
        <v>0</v>
      </c>
    </row>
    <row r="247" spans="1:7" x14ac:dyDescent="0.3">
      <c r="A247" s="46" t="s">
        <v>624</v>
      </c>
      <c r="B247" s="46" t="s">
        <v>14</v>
      </c>
      <c r="C247" s="48" t="s">
        <v>623</v>
      </c>
      <c r="D247" s="48">
        <v>22660.92</v>
      </c>
      <c r="E247" s="29">
        <v>133994.38</v>
      </c>
      <c r="F247" s="47">
        <v>0.1691</v>
      </c>
      <c r="G247">
        <v>6.25</v>
      </c>
    </row>
    <row r="248" spans="1:7" x14ac:dyDescent="0.3">
      <c r="A248" s="46" t="s">
        <v>626</v>
      </c>
      <c r="B248" s="46" t="s">
        <v>55</v>
      </c>
      <c r="C248" s="48" t="s">
        <v>625</v>
      </c>
      <c r="D248" s="48">
        <v>1166169.5</v>
      </c>
      <c r="E248" s="29">
        <v>1296065.95</v>
      </c>
      <c r="F248" s="47">
        <v>0.89980000000000004</v>
      </c>
      <c r="G248">
        <v>0</v>
      </c>
    </row>
    <row r="249" spans="1:7" x14ac:dyDescent="0.3">
      <c r="A249" s="46" t="s">
        <v>628</v>
      </c>
      <c r="B249" s="46" t="s">
        <v>49</v>
      </c>
      <c r="C249" s="48" t="s">
        <v>627</v>
      </c>
      <c r="D249" s="48">
        <v>748035.59</v>
      </c>
      <c r="E249" s="29">
        <v>1607496.77</v>
      </c>
      <c r="F249" s="47">
        <v>0.46529999999999999</v>
      </c>
      <c r="G249">
        <v>0</v>
      </c>
    </row>
    <row r="250" spans="1:7" x14ac:dyDescent="0.3">
      <c r="A250" s="46" t="s">
        <v>632</v>
      </c>
      <c r="B250" s="46" t="s">
        <v>47</v>
      </c>
      <c r="C250" s="48" t="s">
        <v>631</v>
      </c>
      <c r="D250" s="48">
        <v>4083023</v>
      </c>
      <c r="E250" s="29">
        <v>2973305</v>
      </c>
      <c r="F250" s="47">
        <v>1.3732</v>
      </c>
      <c r="G250">
        <v>0</v>
      </c>
    </row>
    <row r="251" spans="1:7" x14ac:dyDescent="0.3">
      <c r="A251" s="46" t="s">
        <v>634</v>
      </c>
      <c r="B251" s="46" t="s">
        <v>29</v>
      </c>
      <c r="C251" s="48" t="s">
        <v>633</v>
      </c>
      <c r="D251" s="48">
        <v>849201</v>
      </c>
      <c r="E251" s="29">
        <v>2445113</v>
      </c>
      <c r="F251" s="47">
        <v>0.3473</v>
      </c>
      <c r="G251">
        <v>0</v>
      </c>
    </row>
    <row r="252" spans="1:7" x14ac:dyDescent="0.3">
      <c r="A252" s="46" t="s">
        <v>637</v>
      </c>
      <c r="B252" s="46" t="s">
        <v>18</v>
      </c>
      <c r="C252" s="48" t="s">
        <v>636</v>
      </c>
      <c r="D252" s="48">
        <v>146006.6</v>
      </c>
      <c r="E252" s="29">
        <v>254081.19</v>
      </c>
      <c r="F252" s="47">
        <v>0.5746</v>
      </c>
      <c r="G252">
        <v>0</v>
      </c>
    </row>
    <row r="253" spans="1:7" x14ac:dyDescent="0.3">
      <c r="A253" s="46" t="s">
        <v>639</v>
      </c>
      <c r="B253" s="46" t="s">
        <v>47</v>
      </c>
      <c r="C253" s="48" t="s">
        <v>638</v>
      </c>
      <c r="D253" s="48">
        <v>20813327</v>
      </c>
      <c r="E253" s="29">
        <v>26644958</v>
      </c>
      <c r="F253" s="47">
        <v>0.78110000000000002</v>
      </c>
      <c r="G253">
        <v>0</v>
      </c>
    </row>
    <row r="254" spans="1:7" x14ac:dyDescent="0.3">
      <c r="A254" s="46" t="s">
        <v>641</v>
      </c>
      <c r="B254" s="46" t="s">
        <v>51</v>
      </c>
      <c r="C254" s="48" t="s">
        <v>640</v>
      </c>
      <c r="D254" s="48">
        <v>3200653.59</v>
      </c>
      <c r="E254" s="29">
        <v>4932212.18</v>
      </c>
      <c r="F254" s="47">
        <v>0.64890000000000003</v>
      </c>
      <c r="G254">
        <v>0</v>
      </c>
    </row>
    <row r="255" spans="1:7" x14ac:dyDescent="0.3">
      <c r="A255" s="46" t="s">
        <v>643</v>
      </c>
      <c r="B255" s="46" t="s">
        <v>40</v>
      </c>
      <c r="C255" s="48" t="s">
        <v>642</v>
      </c>
      <c r="D255" s="48">
        <v>435277</v>
      </c>
      <c r="E255" s="29">
        <v>2036904</v>
      </c>
      <c r="F255" s="47">
        <v>0.2137</v>
      </c>
      <c r="G255">
        <v>0</v>
      </c>
    </row>
    <row r="256" spans="1:7" x14ac:dyDescent="0.3">
      <c r="A256" s="46" t="s">
        <v>645</v>
      </c>
      <c r="B256" s="46" t="s">
        <v>53</v>
      </c>
      <c r="C256" s="48" t="s">
        <v>644</v>
      </c>
      <c r="D256" s="48">
        <v>3422141.4</v>
      </c>
      <c r="E256" s="29">
        <v>15656608.279999999</v>
      </c>
      <c r="F256" s="47">
        <v>0.21859999999999999</v>
      </c>
      <c r="G256">
        <v>0</v>
      </c>
    </row>
    <row r="257" spans="1:7" x14ac:dyDescent="0.3">
      <c r="A257" s="46" t="s">
        <v>647</v>
      </c>
      <c r="B257" s="46" t="s">
        <v>53</v>
      </c>
      <c r="C257" s="48" t="s">
        <v>646</v>
      </c>
      <c r="D257" s="48">
        <v>1190978</v>
      </c>
      <c r="E257" s="29">
        <v>5275892</v>
      </c>
      <c r="F257" s="47">
        <v>0.22570000000000001</v>
      </c>
      <c r="G257">
        <v>0</v>
      </c>
    </row>
    <row r="258" spans="1:7" x14ac:dyDescent="0.3">
      <c r="A258" s="46" t="s">
        <v>651</v>
      </c>
      <c r="B258" s="46" t="s">
        <v>14</v>
      </c>
      <c r="C258" s="48" t="s">
        <v>650</v>
      </c>
      <c r="D258" s="48">
        <v>488368.49</v>
      </c>
      <c r="E258" s="29">
        <v>958674.37</v>
      </c>
      <c r="F258" s="47">
        <v>0.50939999999999996</v>
      </c>
      <c r="G258">
        <v>0</v>
      </c>
    </row>
    <row r="259" spans="1:7" x14ac:dyDescent="0.3">
      <c r="A259" s="46" t="s">
        <v>653</v>
      </c>
      <c r="B259" s="46" t="s">
        <v>56</v>
      </c>
      <c r="C259" s="48" t="s">
        <v>652</v>
      </c>
      <c r="D259" s="48">
        <v>416737.77</v>
      </c>
      <c r="E259" s="29">
        <v>224670.43</v>
      </c>
      <c r="F259" s="47">
        <v>1.8549</v>
      </c>
      <c r="G259">
        <v>0</v>
      </c>
    </row>
    <row r="260" spans="1:7" x14ac:dyDescent="0.3">
      <c r="A260" s="46" t="s">
        <v>655</v>
      </c>
      <c r="B260" s="46" t="s">
        <v>44</v>
      </c>
      <c r="C260" s="48" t="s">
        <v>654</v>
      </c>
      <c r="D260" s="48">
        <v>377641.94</v>
      </c>
      <c r="E260" s="29">
        <v>640420.91</v>
      </c>
      <c r="F260" s="47">
        <v>0.5897</v>
      </c>
      <c r="G260">
        <v>0</v>
      </c>
    </row>
    <row r="261" spans="1:7" x14ac:dyDescent="0.3">
      <c r="A261" s="46" t="s">
        <v>658</v>
      </c>
      <c r="B261" s="46" t="s">
        <v>43</v>
      </c>
      <c r="C261" s="48" t="s">
        <v>657</v>
      </c>
      <c r="D261" s="48">
        <v>155982</v>
      </c>
      <c r="E261" s="29">
        <v>2316066</v>
      </c>
      <c r="F261" s="47">
        <v>6.7299999999999999E-2</v>
      </c>
      <c r="G261">
        <v>18.75</v>
      </c>
    </row>
    <row r="262" spans="1:7" x14ac:dyDescent="0.3">
      <c r="A262" s="46" t="s">
        <v>660</v>
      </c>
      <c r="B262" s="46" t="s">
        <v>44</v>
      </c>
      <c r="C262" s="48" t="s">
        <v>659</v>
      </c>
      <c r="D262" s="48">
        <v>419286.35</v>
      </c>
      <c r="E262" s="29">
        <v>223168.78</v>
      </c>
      <c r="F262" s="47">
        <v>1.8788</v>
      </c>
      <c r="G262">
        <v>0</v>
      </c>
    </row>
    <row r="263" spans="1:7" x14ac:dyDescent="0.3">
      <c r="A263" s="46" t="s">
        <v>662</v>
      </c>
      <c r="B263" s="46" t="s">
        <v>47</v>
      </c>
      <c r="C263" s="48" t="s">
        <v>661</v>
      </c>
      <c r="D263" s="48">
        <v>2601595</v>
      </c>
      <c r="E263" s="29">
        <v>2108028</v>
      </c>
      <c r="F263" s="47">
        <v>1.2341</v>
      </c>
      <c r="G263">
        <v>0</v>
      </c>
    </row>
    <row r="264" spans="1:7" x14ac:dyDescent="0.3">
      <c r="A264" s="46" t="s">
        <v>664</v>
      </c>
      <c r="B264" s="46" t="s">
        <v>47</v>
      </c>
      <c r="C264" s="48" t="s">
        <v>663</v>
      </c>
      <c r="D264" s="48">
        <v>7381429</v>
      </c>
      <c r="E264" s="29">
        <v>7234992</v>
      </c>
      <c r="F264" s="47">
        <v>1.0202</v>
      </c>
      <c r="G264">
        <v>0</v>
      </c>
    </row>
    <row r="265" spans="1:7" x14ac:dyDescent="0.3">
      <c r="A265" s="46" t="s">
        <v>666</v>
      </c>
      <c r="B265" s="46" t="s">
        <v>52</v>
      </c>
      <c r="C265" s="48" t="s">
        <v>665</v>
      </c>
      <c r="D265" s="48">
        <v>510652.58</v>
      </c>
      <c r="E265" s="29">
        <v>1287662.46</v>
      </c>
      <c r="F265" s="47">
        <v>0.39660000000000001</v>
      </c>
      <c r="G265">
        <v>0</v>
      </c>
    </row>
    <row r="266" spans="1:7" x14ac:dyDescent="0.3">
      <c r="A266" s="46" t="s">
        <v>668</v>
      </c>
      <c r="B266" s="46" t="s">
        <v>58</v>
      </c>
      <c r="C266" s="48" t="s">
        <v>667</v>
      </c>
      <c r="D266" s="48">
        <v>778037.4</v>
      </c>
      <c r="E266" s="29">
        <v>710720.96</v>
      </c>
      <c r="F266" s="47">
        <v>1.0947</v>
      </c>
      <c r="G266">
        <v>0</v>
      </c>
    </row>
    <row r="267" spans="1:7" x14ac:dyDescent="0.3">
      <c r="A267" s="46" t="s">
        <v>670</v>
      </c>
      <c r="B267" s="46" t="s">
        <v>46</v>
      </c>
      <c r="C267" s="48" t="s">
        <v>669</v>
      </c>
      <c r="D267" s="48">
        <v>475943</v>
      </c>
      <c r="E267" s="29">
        <v>351667</v>
      </c>
      <c r="F267" s="47">
        <v>1.3533999999999999</v>
      </c>
      <c r="G267">
        <v>0</v>
      </c>
    </row>
    <row r="268" spans="1:7" x14ac:dyDescent="0.3">
      <c r="A268" s="46" t="s">
        <v>672</v>
      </c>
      <c r="B268" s="46" t="s">
        <v>57</v>
      </c>
      <c r="C268" s="48" t="s">
        <v>671</v>
      </c>
      <c r="D268" s="48">
        <v>883532.96</v>
      </c>
      <c r="E268" s="29">
        <v>618800.97</v>
      </c>
      <c r="F268" s="47">
        <v>1.4278</v>
      </c>
      <c r="G268">
        <v>0</v>
      </c>
    </row>
    <row r="269" spans="1:7" x14ac:dyDescent="0.3">
      <c r="A269" s="46" t="s">
        <v>674</v>
      </c>
      <c r="B269" s="46" t="s">
        <v>20</v>
      </c>
      <c r="C269" s="48" t="s">
        <v>673</v>
      </c>
      <c r="D269" s="48">
        <v>425213.06</v>
      </c>
      <c r="E269" s="29">
        <v>876809.93</v>
      </c>
      <c r="F269" s="47">
        <v>0.48499999999999999</v>
      </c>
      <c r="G269">
        <v>0</v>
      </c>
    </row>
    <row r="270" spans="1:7" x14ac:dyDescent="0.3">
      <c r="A270" s="46" t="s">
        <v>676</v>
      </c>
      <c r="B270" s="46" t="s">
        <v>50</v>
      </c>
      <c r="C270" s="48" t="s">
        <v>675</v>
      </c>
      <c r="D270" s="48">
        <v>2477057.29</v>
      </c>
      <c r="E270" s="29">
        <v>2496183</v>
      </c>
      <c r="F270" s="47">
        <v>0.99229999999999996</v>
      </c>
      <c r="G270">
        <v>0</v>
      </c>
    </row>
    <row r="271" spans="1:7" x14ac:dyDescent="0.3">
      <c r="A271" s="46" t="s">
        <v>678</v>
      </c>
      <c r="B271" s="46" t="s">
        <v>47</v>
      </c>
      <c r="C271" s="48" t="s">
        <v>677</v>
      </c>
      <c r="D271" s="48">
        <v>2564030</v>
      </c>
      <c r="E271" s="29">
        <v>8094916</v>
      </c>
      <c r="F271" s="47">
        <v>0.31669999999999998</v>
      </c>
      <c r="G271">
        <v>0</v>
      </c>
    </row>
    <row r="272" spans="1:7" x14ac:dyDescent="0.3">
      <c r="A272" s="46" t="s">
        <v>680</v>
      </c>
      <c r="B272" s="46" t="s">
        <v>71</v>
      </c>
      <c r="C272" s="48" t="s">
        <v>679</v>
      </c>
      <c r="D272" s="48">
        <v>3347303</v>
      </c>
      <c r="E272" s="29">
        <v>4877644</v>
      </c>
      <c r="F272" s="47">
        <v>0.68630000000000002</v>
      </c>
      <c r="G272">
        <v>0</v>
      </c>
    </row>
    <row r="273" spans="1:7" x14ac:dyDescent="0.3">
      <c r="A273" s="46" t="s">
        <v>682</v>
      </c>
      <c r="B273" s="46" t="s">
        <v>59</v>
      </c>
      <c r="C273" s="48" t="s">
        <v>681</v>
      </c>
      <c r="D273" s="48">
        <v>840418</v>
      </c>
      <c r="E273" s="29">
        <v>4768194</v>
      </c>
      <c r="F273" s="47">
        <v>0.17630000000000001</v>
      </c>
      <c r="G273">
        <v>6.25</v>
      </c>
    </row>
    <row r="274" spans="1:7" x14ac:dyDescent="0.3">
      <c r="A274" s="46" t="s">
        <v>684</v>
      </c>
      <c r="B274" s="46" t="s">
        <v>50</v>
      </c>
      <c r="C274" s="48" t="s">
        <v>683</v>
      </c>
      <c r="D274" s="48">
        <v>1042356.61</v>
      </c>
      <c r="E274" s="29">
        <v>3390533.64</v>
      </c>
      <c r="F274" s="47">
        <v>0.30740000000000001</v>
      </c>
      <c r="G274">
        <v>0</v>
      </c>
    </row>
    <row r="275" spans="1:7" x14ac:dyDescent="0.3">
      <c r="A275" s="46" t="s">
        <v>686</v>
      </c>
      <c r="B275" s="46" t="s">
        <v>74</v>
      </c>
      <c r="C275" s="48" t="s">
        <v>685</v>
      </c>
      <c r="D275" s="48">
        <v>3075167.69</v>
      </c>
      <c r="E275" s="29">
        <v>7286282</v>
      </c>
      <c r="F275" s="47">
        <v>0.42199999999999999</v>
      </c>
      <c r="G275">
        <v>0</v>
      </c>
    </row>
    <row r="276" spans="1:7" x14ac:dyDescent="0.3">
      <c r="A276" s="46" t="s">
        <v>688</v>
      </c>
      <c r="B276" s="46" t="s">
        <v>69</v>
      </c>
      <c r="C276" s="48" t="s">
        <v>687</v>
      </c>
      <c r="D276" s="48">
        <v>822591.54</v>
      </c>
      <c r="E276" s="29">
        <v>522167.93</v>
      </c>
      <c r="F276" s="47">
        <v>1.5752999999999999</v>
      </c>
      <c r="G276">
        <v>0</v>
      </c>
    </row>
    <row r="277" spans="1:7" x14ac:dyDescent="0.3">
      <c r="A277" s="46" t="s">
        <v>690</v>
      </c>
      <c r="B277" s="46" t="s">
        <v>40</v>
      </c>
      <c r="C277" s="48" t="s">
        <v>689</v>
      </c>
      <c r="D277" s="48">
        <v>312197.43</v>
      </c>
      <c r="E277" s="29">
        <v>402153.61</v>
      </c>
      <c r="F277" s="47">
        <v>0.77629999999999999</v>
      </c>
      <c r="G277">
        <v>0</v>
      </c>
    </row>
    <row r="278" spans="1:7" x14ac:dyDescent="0.3">
      <c r="A278" s="46" t="s">
        <v>692</v>
      </c>
      <c r="B278" s="46" t="s">
        <v>69</v>
      </c>
      <c r="C278" s="48" t="s">
        <v>691</v>
      </c>
      <c r="D278" s="48">
        <v>193133.85</v>
      </c>
      <c r="E278" s="29">
        <v>130278.45</v>
      </c>
      <c r="F278" s="47">
        <v>1.4824999999999999</v>
      </c>
      <c r="G278">
        <v>0</v>
      </c>
    </row>
    <row r="279" spans="1:7" x14ac:dyDescent="0.3">
      <c r="A279" s="46" t="s">
        <v>694</v>
      </c>
      <c r="B279" s="46" t="s">
        <v>67</v>
      </c>
      <c r="C279" s="48" t="s">
        <v>693</v>
      </c>
      <c r="D279" s="48">
        <v>1665178</v>
      </c>
      <c r="E279" s="29">
        <v>3001672</v>
      </c>
      <c r="F279" s="47">
        <v>0.55479999999999996</v>
      </c>
      <c r="G279">
        <v>0</v>
      </c>
    </row>
    <row r="280" spans="1:7" x14ac:dyDescent="0.3">
      <c r="A280" s="46" t="s">
        <v>696</v>
      </c>
      <c r="B280" s="46" t="s">
        <v>31</v>
      </c>
      <c r="C280" s="48" t="s">
        <v>695</v>
      </c>
      <c r="D280" s="48">
        <v>798371.59</v>
      </c>
      <c r="E280" s="29">
        <v>1132893.95</v>
      </c>
      <c r="F280" s="47">
        <v>0.70469999999999999</v>
      </c>
      <c r="G280">
        <v>0</v>
      </c>
    </row>
    <row r="281" spans="1:7" x14ac:dyDescent="0.3">
      <c r="A281" s="46" t="s">
        <v>699</v>
      </c>
      <c r="B281" s="46" t="s">
        <v>47</v>
      </c>
      <c r="C281" s="48" t="s">
        <v>698</v>
      </c>
      <c r="D281" s="48">
        <v>9461578</v>
      </c>
      <c r="E281" s="29">
        <v>2349786</v>
      </c>
      <c r="F281" s="47">
        <v>4.0266000000000002</v>
      </c>
      <c r="G281">
        <v>0</v>
      </c>
    </row>
    <row r="282" spans="1:7" x14ac:dyDescent="0.3">
      <c r="A282" s="46" t="s">
        <v>701</v>
      </c>
      <c r="B282" s="46" t="s">
        <v>66</v>
      </c>
      <c r="C282" s="48" t="s">
        <v>700</v>
      </c>
      <c r="D282" s="48">
        <v>763984</v>
      </c>
      <c r="E282" s="29">
        <v>837849</v>
      </c>
      <c r="F282" s="47">
        <v>0.91180000000000005</v>
      </c>
      <c r="G282">
        <v>0</v>
      </c>
    </row>
    <row r="283" spans="1:7" x14ac:dyDescent="0.3">
      <c r="A283" s="46" t="s">
        <v>703</v>
      </c>
      <c r="B283" s="46" t="s">
        <v>51</v>
      </c>
      <c r="C283" s="48" t="s">
        <v>702</v>
      </c>
      <c r="D283" s="48">
        <v>3197516.78</v>
      </c>
      <c r="E283" s="29">
        <v>6397348.6600000001</v>
      </c>
      <c r="F283" s="47">
        <v>0.49980000000000002</v>
      </c>
      <c r="G283">
        <v>0</v>
      </c>
    </row>
    <row r="284" spans="1:7" x14ac:dyDescent="0.3">
      <c r="A284" s="46" t="s">
        <v>705</v>
      </c>
      <c r="B284" s="46" t="s">
        <v>67</v>
      </c>
      <c r="C284" s="48" t="s">
        <v>704</v>
      </c>
      <c r="D284" s="48">
        <v>9164334</v>
      </c>
      <c r="E284" s="29">
        <v>19861295</v>
      </c>
      <c r="F284" s="47">
        <v>0.46139999999999998</v>
      </c>
      <c r="G284">
        <v>0</v>
      </c>
    </row>
    <row r="285" spans="1:7" x14ac:dyDescent="0.3">
      <c r="A285" s="46" t="s">
        <v>707</v>
      </c>
      <c r="B285" s="46" t="s">
        <v>34</v>
      </c>
      <c r="C285" s="48" t="s">
        <v>706</v>
      </c>
      <c r="D285" s="48">
        <v>841319</v>
      </c>
      <c r="E285" s="29">
        <v>1653829</v>
      </c>
      <c r="F285" s="47">
        <v>0.50870000000000004</v>
      </c>
      <c r="G285">
        <v>0</v>
      </c>
    </row>
    <row r="286" spans="1:7" x14ac:dyDescent="0.3">
      <c r="A286" s="46" t="s">
        <v>711</v>
      </c>
      <c r="B286" s="46" t="s">
        <v>59</v>
      </c>
      <c r="C286" s="48" t="s">
        <v>710</v>
      </c>
      <c r="D286" s="48">
        <v>4727482</v>
      </c>
      <c r="E286" s="29">
        <v>6956590</v>
      </c>
      <c r="F286" s="47">
        <v>0.67959999999999998</v>
      </c>
      <c r="G286">
        <v>0</v>
      </c>
    </row>
    <row r="287" spans="1:7" x14ac:dyDescent="0.3">
      <c r="A287" s="46" t="s">
        <v>713</v>
      </c>
      <c r="B287" s="46" t="s">
        <v>36</v>
      </c>
      <c r="C287" s="48" t="s">
        <v>712</v>
      </c>
      <c r="D287" s="48">
        <v>1142679</v>
      </c>
      <c r="E287" s="29">
        <v>862332</v>
      </c>
      <c r="F287" s="47">
        <v>1.3250999999999999</v>
      </c>
      <c r="G287">
        <v>0</v>
      </c>
    </row>
    <row r="288" spans="1:7" x14ac:dyDescent="0.3">
      <c r="A288" s="46" t="s">
        <v>715</v>
      </c>
      <c r="B288" s="46" t="s">
        <v>67</v>
      </c>
      <c r="C288" s="48" t="s">
        <v>714</v>
      </c>
      <c r="D288" s="48">
        <v>9393283</v>
      </c>
      <c r="E288" s="29">
        <v>7756594</v>
      </c>
      <c r="F288" s="47">
        <v>1.2110000000000001</v>
      </c>
      <c r="G288">
        <v>0</v>
      </c>
    </row>
    <row r="289" spans="1:7" x14ac:dyDescent="0.3">
      <c r="A289" s="46" t="s">
        <v>720</v>
      </c>
      <c r="B289" s="46" t="s">
        <v>47</v>
      </c>
      <c r="C289" s="48" t="s">
        <v>719</v>
      </c>
      <c r="D289" s="48">
        <v>4306451.87</v>
      </c>
      <c r="E289" s="29">
        <v>18666735.600000001</v>
      </c>
      <c r="F289" s="47">
        <v>0.23069999999999999</v>
      </c>
      <c r="G289">
        <v>0</v>
      </c>
    </row>
    <row r="290" spans="1:7" x14ac:dyDescent="0.3">
      <c r="A290" s="46" t="s">
        <v>722</v>
      </c>
      <c r="B290" s="46" t="s">
        <v>50</v>
      </c>
      <c r="C290" s="48" t="s">
        <v>721</v>
      </c>
      <c r="D290" s="48">
        <v>377193.5</v>
      </c>
      <c r="E290" s="29">
        <v>122921.54</v>
      </c>
      <c r="F290" s="47">
        <v>3.0686</v>
      </c>
      <c r="G290">
        <v>0</v>
      </c>
    </row>
    <row r="291" spans="1:7" x14ac:dyDescent="0.3">
      <c r="A291" s="46" t="s">
        <v>724</v>
      </c>
      <c r="B291" s="46" t="s">
        <v>31</v>
      </c>
      <c r="C291" s="48" t="s">
        <v>723</v>
      </c>
      <c r="D291" s="48">
        <v>2724863</v>
      </c>
      <c r="E291" s="29">
        <v>1897157</v>
      </c>
      <c r="F291" s="47">
        <v>1.4362999999999999</v>
      </c>
      <c r="G291">
        <v>0</v>
      </c>
    </row>
    <row r="292" spans="1:7" x14ac:dyDescent="0.3">
      <c r="A292" s="46" t="s">
        <v>727</v>
      </c>
      <c r="B292" s="46" t="s">
        <v>50</v>
      </c>
      <c r="C292" s="48" t="s">
        <v>726</v>
      </c>
      <c r="D292" s="48">
        <v>687602</v>
      </c>
      <c r="E292" s="29">
        <v>760141</v>
      </c>
      <c r="F292" s="47">
        <v>0.90459999999999996</v>
      </c>
      <c r="G292">
        <v>0</v>
      </c>
    </row>
    <row r="293" spans="1:7" x14ac:dyDescent="0.3">
      <c r="A293" s="46" t="s">
        <v>729</v>
      </c>
      <c r="B293" s="46" t="s">
        <v>56</v>
      </c>
      <c r="C293" s="48" t="s">
        <v>728</v>
      </c>
      <c r="D293" s="48">
        <v>125560</v>
      </c>
      <c r="E293" s="29">
        <v>402620</v>
      </c>
      <c r="F293" s="47">
        <v>0.31190000000000001</v>
      </c>
      <c r="G293">
        <v>0</v>
      </c>
    </row>
    <row r="294" spans="1:7" x14ac:dyDescent="0.3">
      <c r="A294" s="46" t="s">
        <v>731</v>
      </c>
      <c r="B294" s="46" t="s">
        <v>53</v>
      </c>
      <c r="C294" s="48" t="s">
        <v>730</v>
      </c>
      <c r="D294" s="48">
        <v>1480502.05</v>
      </c>
      <c r="E294" s="29">
        <v>1380915.91</v>
      </c>
      <c r="F294" s="47">
        <v>1.0721000000000001</v>
      </c>
      <c r="G294">
        <v>0</v>
      </c>
    </row>
    <row r="295" spans="1:7" x14ac:dyDescent="0.3">
      <c r="A295" s="46" t="s">
        <v>733</v>
      </c>
      <c r="B295" s="46" t="s">
        <v>64</v>
      </c>
      <c r="C295" s="48" t="s">
        <v>732</v>
      </c>
      <c r="D295" s="48">
        <v>1003353.15</v>
      </c>
      <c r="E295" s="29">
        <v>411013.89</v>
      </c>
      <c r="F295" s="47">
        <v>2.4411999999999998</v>
      </c>
      <c r="G295">
        <v>0</v>
      </c>
    </row>
    <row r="296" spans="1:7" x14ac:dyDescent="0.3">
      <c r="A296" s="46" t="s">
        <v>736</v>
      </c>
      <c r="B296" s="46" t="s">
        <v>20</v>
      </c>
      <c r="C296" s="48" t="s">
        <v>735</v>
      </c>
      <c r="D296" s="48">
        <v>1232801.75</v>
      </c>
      <c r="E296" s="29">
        <v>1422538</v>
      </c>
      <c r="F296" s="47">
        <v>0.86660000000000004</v>
      </c>
      <c r="G296">
        <v>0</v>
      </c>
    </row>
    <row r="297" spans="1:7" x14ac:dyDescent="0.3">
      <c r="A297" s="46" t="s">
        <v>738</v>
      </c>
      <c r="B297" s="46" t="s">
        <v>47</v>
      </c>
      <c r="C297" s="48" t="s">
        <v>737</v>
      </c>
      <c r="D297" s="48">
        <v>2822842</v>
      </c>
      <c r="E297" s="29">
        <v>6919953</v>
      </c>
      <c r="F297" s="47">
        <v>0.40789999999999998</v>
      </c>
      <c r="G297">
        <v>0</v>
      </c>
    </row>
    <row r="298" spans="1:7" x14ac:dyDescent="0.3">
      <c r="A298" s="46" t="s">
        <v>740</v>
      </c>
      <c r="B298" s="46" t="s">
        <v>66</v>
      </c>
      <c r="C298" s="48" t="s">
        <v>739</v>
      </c>
      <c r="D298" s="48">
        <v>1983733.62</v>
      </c>
      <c r="E298" s="29">
        <v>2030912.2</v>
      </c>
      <c r="F298" s="47">
        <v>0.9768</v>
      </c>
      <c r="G298">
        <v>0</v>
      </c>
    </row>
    <row r="299" spans="1:7" x14ac:dyDescent="0.3">
      <c r="A299" s="46" t="s">
        <v>742</v>
      </c>
      <c r="B299" s="46" t="s">
        <v>46</v>
      </c>
      <c r="C299" s="48" t="s">
        <v>741</v>
      </c>
      <c r="D299" s="48">
        <v>592310</v>
      </c>
      <c r="E299" s="29">
        <v>501193</v>
      </c>
      <c r="F299" s="47">
        <v>1.1818</v>
      </c>
      <c r="G299">
        <v>0</v>
      </c>
    </row>
    <row r="300" spans="1:7" x14ac:dyDescent="0.3">
      <c r="A300" s="46" t="s">
        <v>744</v>
      </c>
      <c r="B300" s="46" t="s">
        <v>74</v>
      </c>
      <c r="C300" s="48" t="s">
        <v>743</v>
      </c>
      <c r="D300" s="48">
        <v>1242870.32</v>
      </c>
      <c r="E300" s="29">
        <v>3000427.5</v>
      </c>
      <c r="F300" s="47">
        <v>0.41420000000000001</v>
      </c>
      <c r="G300">
        <v>0</v>
      </c>
    </row>
    <row r="301" spans="1:7" x14ac:dyDescent="0.3">
      <c r="A301" s="46" t="s">
        <v>746</v>
      </c>
      <c r="B301" s="46" t="s">
        <v>16</v>
      </c>
      <c r="C301" s="48" t="s">
        <v>745</v>
      </c>
      <c r="D301" s="48">
        <v>277940.18</v>
      </c>
      <c r="E301" s="29">
        <v>176997.63</v>
      </c>
      <c r="F301" s="47">
        <v>1.5703</v>
      </c>
      <c r="G301">
        <v>0</v>
      </c>
    </row>
    <row r="302" spans="1:7" x14ac:dyDescent="0.3">
      <c r="A302" s="46" t="s">
        <v>748</v>
      </c>
      <c r="B302" s="46" t="s">
        <v>55</v>
      </c>
      <c r="C302" s="48" t="s">
        <v>747</v>
      </c>
      <c r="D302" s="48">
        <v>325546.40999999997</v>
      </c>
      <c r="E302" s="29">
        <v>215006.41</v>
      </c>
      <c r="F302" s="47">
        <v>1.5141</v>
      </c>
      <c r="G302">
        <v>0</v>
      </c>
    </row>
    <row r="303" spans="1:7" x14ac:dyDescent="0.3">
      <c r="A303" s="46" t="s">
        <v>750</v>
      </c>
      <c r="B303" s="46" t="s">
        <v>67</v>
      </c>
      <c r="C303" s="48" t="s">
        <v>749</v>
      </c>
      <c r="D303" s="48">
        <v>5322793</v>
      </c>
      <c r="E303" s="29">
        <v>19463970</v>
      </c>
      <c r="F303" s="47">
        <v>0.27350000000000002</v>
      </c>
      <c r="G303">
        <v>0</v>
      </c>
    </row>
    <row r="304" spans="1:7" x14ac:dyDescent="0.3">
      <c r="A304" s="46" t="s">
        <v>752</v>
      </c>
      <c r="B304" s="46" t="s">
        <v>29</v>
      </c>
      <c r="C304" s="48" t="s">
        <v>751</v>
      </c>
      <c r="D304" s="48">
        <v>1187876</v>
      </c>
      <c r="E304" s="29">
        <v>1705772</v>
      </c>
      <c r="F304" s="47">
        <v>0.69640000000000002</v>
      </c>
      <c r="G304">
        <v>0</v>
      </c>
    </row>
    <row r="305" spans="1:7" x14ac:dyDescent="0.3">
      <c r="A305" s="46" t="s">
        <v>754</v>
      </c>
      <c r="B305" s="46" t="s">
        <v>75</v>
      </c>
      <c r="C305" s="48" t="s">
        <v>753</v>
      </c>
      <c r="D305" s="48">
        <v>2672865.63</v>
      </c>
      <c r="E305" s="29">
        <v>19314315.149999999</v>
      </c>
      <c r="F305" s="47">
        <v>0.1384</v>
      </c>
      <c r="G305">
        <v>12.5</v>
      </c>
    </row>
    <row r="306" spans="1:7" x14ac:dyDescent="0.3">
      <c r="A306" s="46" t="s">
        <v>756</v>
      </c>
      <c r="B306" s="46" t="s">
        <v>75</v>
      </c>
      <c r="C306" s="48" t="s">
        <v>755</v>
      </c>
      <c r="D306" s="48">
        <v>11490327</v>
      </c>
      <c r="E306" s="29">
        <v>19921263</v>
      </c>
      <c r="F306" s="47">
        <v>0.57679999999999998</v>
      </c>
      <c r="G306">
        <v>0</v>
      </c>
    </row>
    <row r="307" spans="1:7" x14ac:dyDescent="0.3">
      <c r="A307" s="46" t="s">
        <v>758</v>
      </c>
      <c r="B307" s="46" t="s">
        <v>77</v>
      </c>
      <c r="C307" s="48" t="s">
        <v>757</v>
      </c>
      <c r="D307" s="48">
        <v>5679119</v>
      </c>
      <c r="E307" s="29">
        <v>5751296</v>
      </c>
      <c r="F307" s="47">
        <v>0.98750000000000004</v>
      </c>
      <c r="G307">
        <v>0</v>
      </c>
    </row>
    <row r="308" spans="1:7" x14ac:dyDescent="0.3">
      <c r="A308" s="46" t="s">
        <v>760</v>
      </c>
      <c r="B308" s="46" t="s">
        <v>76</v>
      </c>
      <c r="C308" s="48" t="s">
        <v>759</v>
      </c>
      <c r="D308" s="48">
        <v>1622706.21</v>
      </c>
      <c r="E308" s="29">
        <v>3246043.23</v>
      </c>
      <c r="F308" s="47">
        <v>0.49990000000000001</v>
      </c>
      <c r="G308">
        <v>0</v>
      </c>
    </row>
    <row r="309" spans="1:7" x14ac:dyDescent="0.3">
      <c r="A309" s="46" t="s">
        <v>762</v>
      </c>
      <c r="B309" s="46" t="s">
        <v>52</v>
      </c>
      <c r="C309" s="48" t="s">
        <v>761</v>
      </c>
      <c r="D309" s="48">
        <v>2575841.44</v>
      </c>
      <c r="E309" s="29">
        <v>1752465.34</v>
      </c>
      <c r="F309" s="47">
        <v>1.4698</v>
      </c>
      <c r="G309">
        <v>0</v>
      </c>
    </row>
    <row r="310" spans="1:7" x14ac:dyDescent="0.3">
      <c r="A310" s="46" t="s">
        <v>764</v>
      </c>
      <c r="B310" s="46" t="s">
        <v>41</v>
      </c>
      <c r="C310" s="48" t="s">
        <v>763</v>
      </c>
      <c r="D310" s="48">
        <v>1856534</v>
      </c>
      <c r="E310" s="29">
        <v>464462</v>
      </c>
      <c r="F310" s="47">
        <v>3.9971999999999999</v>
      </c>
      <c r="G310">
        <v>0</v>
      </c>
    </row>
    <row r="311" spans="1:7" x14ac:dyDescent="0.3">
      <c r="A311" s="46" t="s">
        <v>766</v>
      </c>
      <c r="B311" s="46" t="s">
        <v>25</v>
      </c>
      <c r="C311" s="48" t="s">
        <v>765</v>
      </c>
      <c r="D311" s="48">
        <v>1727993</v>
      </c>
      <c r="E311" s="29">
        <v>1110887</v>
      </c>
      <c r="F311" s="47">
        <v>1.5555000000000001</v>
      </c>
      <c r="G311">
        <v>0</v>
      </c>
    </row>
    <row r="312" spans="1:7" x14ac:dyDescent="0.3">
      <c r="A312" s="46" t="s">
        <v>768</v>
      </c>
      <c r="B312" s="46" t="s">
        <v>55</v>
      </c>
      <c r="C312" s="48" t="s">
        <v>767</v>
      </c>
      <c r="D312" s="48">
        <v>364320</v>
      </c>
      <c r="E312" s="29">
        <v>1495293</v>
      </c>
      <c r="F312" s="47">
        <v>0.24360000000000001</v>
      </c>
      <c r="G312">
        <v>0</v>
      </c>
    </row>
    <row r="313" spans="1:7" x14ac:dyDescent="0.3">
      <c r="A313" s="46" t="s">
        <v>770</v>
      </c>
      <c r="B313" s="46" t="s">
        <v>59</v>
      </c>
      <c r="C313" s="48" t="s">
        <v>769</v>
      </c>
      <c r="D313" s="48">
        <v>4142872</v>
      </c>
      <c r="E313" s="29">
        <v>7663665</v>
      </c>
      <c r="F313" s="47">
        <v>0.54059999999999997</v>
      </c>
      <c r="G313">
        <v>0</v>
      </c>
    </row>
    <row r="314" spans="1:7" x14ac:dyDescent="0.3">
      <c r="A314" s="46" t="s">
        <v>772</v>
      </c>
      <c r="B314" s="46" t="s">
        <v>45</v>
      </c>
      <c r="C314" s="48" t="s">
        <v>771</v>
      </c>
      <c r="D314" s="48">
        <v>1576699</v>
      </c>
      <c r="E314" s="29">
        <v>1770824</v>
      </c>
      <c r="F314" s="47">
        <v>0.89039999999999997</v>
      </c>
      <c r="G314">
        <v>0</v>
      </c>
    </row>
    <row r="315" spans="1:7" x14ac:dyDescent="0.3">
      <c r="A315" s="46" t="s">
        <v>774</v>
      </c>
      <c r="B315" s="46" t="s">
        <v>47</v>
      </c>
      <c r="C315" s="48" t="s">
        <v>773</v>
      </c>
      <c r="D315" s="48">
        <v>958216</v>
      </c>
      <c r="E315" s="29">
        <v>3876258</v>
      </c>
      <c r="F315" s="47">
        <v>0.2472</v>
      </c>
      <c r="G315">
        <v>0</v>
      </c>
    </row>
    <row r="316" spans="1:7" x14ac:dyDescent="0.3">
      <c r="A316" s="46" t="s">
        <v>776</v>
      </c>
      <c r="B316" s="46" t="s">
        <v>47</v>
      </c>
      <c r="C316" s="48" t="s">
        <v>775</v>
      </c>
      <c r="D316" s="48">
        <v>1017587</v>
      </c>
      <c r="E316" s="29">
        <v>570730</v>
      </c>
      <c r="F316" s="47">
        <v>1.7829999999999999</v>
      </c>
      <c r="G316">
        <v>0</v>
      </c>
    </row>
    <row r="317" spans="1:7" x14ac:dyDescent="0.3">
      <c r="A317" s="46" t="s">
        <v>778</v>
      </c>
      <c r="B317" s="46" t="s">
        <v>47</v>
      </c>
      <c r="C317" s="48" t="s">
        <v>777</v>
      </c>
      <c r="D317" s="48">
        <v>1010689</v>
      </c>
      <c r="E317" s="29">
        <v>1394699</v>
      </c>
      <c r="F317" s="47">
        <v>0.72470000000000001</v>
      </c>
      <c r="G317">
        <v>0</v>
      </c>
    </row>
    <row r="318" spans="1:7" x14ac:dyDescent="0.3">
      <c r="A318" s="46" t="s">
        <v>780</v>
      </c>
      <c r="B318" s="46" t="s">
        <v>75</v>
      </c>
      <c r="C318" s="48" t="s">
        <v>779</v>
      </c>
      <c r="D318" s="48">
        <v>10287695</v>
      </c>
      <c r="E318" s="29">
        <v>21933829</v>
      </c>
      <c r="F318" s="47">
        <v>0.46899999999999997</v>
      </c>
      <c r="G318">
        <v>0</v>
      </c>
    </row>
    <row r="319" spans="1:7" x14ac:dyDescent="0.3">
      <c r="A319" s="46" t="s">
        <v>782</v>
      </c>
      <c r="B319" s="46" t="s">
        <v>40</v>
      </c>
      <c r="C319" s="48" t="s">
        <v>781</v>
      </c>
      <c r="D319" s="48">
        <v>204531.3</v>
      </c>
      <c r="E319" s="29">
        <v>208701.81</v>
      </c>
      <c r="F319" s="47">
        <v>0.98</v>
      </c>
      <c r="G319">
        <v>0</v>
      </c>
    </row>
    <row r="320" spans="1:7" x14ac:dyDescent="0.3">
      <c r="A320" s="46" t="s">
        <v>784</v>
      </c>
      <c r="B320" s="46" t="s">
        <v>59</v>
      </c>
      <c r="C320" s="48" t="s">
        <v>783</v>
      </c>
      <c r="D320" s="48">
        <v>2248144.5</v>
      </c>
      <c r="E320" s="29">
        <v>1825957.79</v>
      </c>
      <c r="F320" s="47">
        <v>1.2312000000000001</v>
      </c>
      <c r="G320">
        <v>0</v>
      </c>
    </row>
    <row r="321" spans="1:7" x14ac:dyDescent="0.3">
      <c r="A321" s="46" t="s">
        <v>786</v>
      </c>
      <c r="B321" s="46" t="s">
        <v>67</v>
      </c>
      <c r="C321" s="48" t="s">
        <v>785</v>
      </c>
      <c r="D321" s="48">
        <v>216621</v>
      </c>
      <c r="E321" s="29">
        <v>769714</v>
      </c>
      <c r="F321" s="47">
        <v>0.28139999999999998</v>
      </c>
      <c r="G321">
        <v>0</v>
      </c>
    </row>
    <row r="322" spans="1:7" x14ac:dyDescent="0.3">
      <c r="A322" s="46" t="s">
        <v>788</v>
      </c>
      <c r="B322" s="46" t="s">
        <v>14</v>
      </c>
      <c r="C322" s="48" t="s">
        <v>787</v>
      </c>
      <c r="D322" s="48">
        <v>1374819.53</v>
      </c>
      <c r="E322" s="29">
        <v>574963.57999999996</v>
      </c>
      <c r="F322" s="47">
        <v>2.3910999999999998</v>
      </c>
      <c r="G322">
        <v>0</v>
      </c>
    </row>
    <row r="323" spans="1:7" x14ac:dyDescent="0.3">
      <c r="A323" s="46" t="s">
        <v>790</v>
      </c>
      <c r="B323" s="46" t="s">
        <v>75</v>
      </c>
      <c r="C323" s="48" t="s">
        <v>789</v>
      </c>
      <c r="D323" s="48">
        <v>24955705</v>
      </c>
      <c r="E323" s="29">
        <v>55210796</v>
      </c>
      <c r="F323" s="47">
        <v>0.45200000000000001</v>
      </c>
      <c r="G323">
        <v>0</v>
      </c>
    </row>
    <row r="324" spans="1:7" x14ac:dyDescent="0.3">
      <c r="A324" s="46" t="s">
        <v>792</v>
      </c>
      <c r="B324" s="46" t="s">
        <v>11</v>
      </c>
      <c r="C324" s="48" t="s">
        <v>791</v>
      </c>
      <c r="D324" s="48">
        <v>852550.65</v>
      </c>
      <c r="E324" s="29">
        <v>1249451.6299999999</v>
      </c>
      <c r="F324" s="47">
        <v>0.68230000000000002</v>
      </c>
      <c r="G324">
        <v>0</v>
      </c>
    </row>
    <row r="325" spans="1:7" x14ac:dyDescent="0.3">
      <c r="A325" s="46" t="s">
        <v>794</v>
      </c>
      <c r="B325" s="46" t="s">
        <v>67</v>
      </c>
      <c r="C325" s="48" t="s">
        <v>793</v>
      </c>
      <c r="D325" s="48">
        <v>1665213</v>
      </c>
      <c r="E325" s="29">
        <v>12010517</v>
      </c>
      <c r="F325" s="47">
        <v>0.1386</v>
      </c>
      <c r="G325">
        <v>12.5</v>
      </c>
    </row>
    <row r="326" spans="1:7" x14ac:dyDescent="0.3">
      <c r="A326" s="46" t="s">
        <v>796</v>
      </c>
      <c r="B326" s="46" t="s">
        <v>42</v>
      </c>
      <c r="C326" s="48" t="s">
        <v>795</v>
      </c>
      <c r="D326" s="48">
        <v>107692.15</v>
      </c>
      <c r="E326" s="29">
        <v>288450.25</v>
      </c>
      <c r="F326" s="47">
        <v>0.37330000000000002</v>
      </c>
      <c r="G326">
        <v>0</v>
      </c>
    </row>
    <row r="327" spans="1:7" x14ac:dyDescent="0.3">
      <c r="A327" s="46" t="s">
        <v>798</v>
      </c>
      <c r="B327" s="46" t="s">
        <v>47</v>
      </c>
      <c r="C327" s="48" t="s">
        <v>797</v>
      </c>
      <c r="D327" s="48">
        <v>2940150</v>
      </c>
      <c r="E327" s="29">
        <v>2193650</v>
      </c>
      <c r="F327" s="47">
        <v>1.3403</v>
      </c>
      <c r="G327">
        <v>0</v>
      </c>
    </row>
    <row r="328" spans="1:7" x14ac:dyDescent="0.3">
      <c r="A328" s="46" t="s">
        <v>800</v>
      </c>
      <c r="B328" s="46" t="s">
        <v>13</v>
      </c>
      <c r="C328" s="48" t="s">
        <v>799</v>
      </c>
      <c r="D328" s="48">
        <v>415584.73</v>
      </c>
      <c r="E328" s="29">
        <v>858064.63</v>
      </c>
      <c r="F328" s="47">
        <v>0.48430000000000001</v>
      </c>
      <c r="G328">
        <v>0</v>
      </c>
    </row>
    <row r="329" spans="1:7" x14ac:dyDescent="0.3">
      <c r="A329" s="46" t="s">
        <v>804</v>
      </c>
      <c r="B329" s="46" t="s">
        <v>67</v>
      </c>
      <c r="C329" s="48" t="s">
        <v>803</v>
      </c>
      <c r="D329" s="48">
        <v>12069938</v>
      </c>
      <c r="E329" s="29">
        <v>11512586</v>
      </c>
      <c r="F329" s="47">
        <v>1.0484</v>
      </c>
      <c r="G329">
        <v>0</v>
      </c>
    </row>
    <row r="330" spans="1:7" x14ac:dyDescent="0.3">
      <c r="A330" s="46" t="s">
        <v>806</v>
      </c>
      <c r="B330" s="46" t="s">
        <v>7</v>
      </c>
      <c r="C330" s="48" t="s">
        <v>805</v>
      </c>
      <c r="D330" s="48">
        <v>2514573.9300000002</v>
      </c>
      <c r="E330" s="29">
        <v>2398943.6800000002</v>
      </c>
      <c r="F330" s="47">
        <v>1.0482</v>
      </c>
      <c r="G330">
        <v>0</v>
      </c>
    </row>
    <row r="331" spans="1:7" x14ac:dyDescent="0.3">
      <c r="A331" s="46" t="s">
        <v>808</v>
      </c>
      <c r="B331" s="46" t="s">
        <v>74</v>
      </c>
      <c r="C331" s="48" t="s">
        <v>807</v>
      </c>
      <c r="D331" s="48">
        <v>310647.03999999998</v>
      </c>
      <c r="E331" s="29">
        <v>598674.23</v>
      </c>
      <c r="F331" s="47">
        <v>0.51890000000000003</v>
      </c>
      <c r="G331">
        <v>0</v>
      </c>
    </row>
    <row r="332" spans="1:7" x14ac:dyDescent="0.3">
      <c r="A332" s="46" t="s">
        <v>810</v>
      </c>
      <c r="B332" s="46" t="s">
        <v>29</v>
      </c>
      <c r="C332" s="48" t="s">
        <v>809</v>
      </c>
      <c r="D332" s="48">
        <v>888780.64</v>
      </c>
      <c r="E332" s="29">
        <v>2543042.15</v>
      </c>
      <c r="F332" s="47">
        <v>0.34949999999999998</v>
      </c>
      <c r="G332">
        <v>0</v>
      </c>
    </row>
    <row r="333" spans="1:7" x14ac:dyDescent="0.3">
      <c r="A333" s="46" t="s">
        <v>814</v>
      </c>
      <c r="B333" s="46" t="s">
        <v>29</v>
      </c>
      <c r="C333" s="48" t="s">
        <v>813</v>
      </c>
      <c r="D333" s="48">
        <v>1919566.56</v>
      </c>
      <c r="E333" s="29">
        <v>4292872</v>
      </c>
      <c r="F333" s="47">
        <v>0.44719999999999999</v>
      </c>
      <c r="G333">
        <v>0</v>
      </c>
    </row>
    <row r="334" spans="1:7" x14ac:dyDescent="0.3">
      <c r="A334" s="46" t="s">
        <v>818</v>
      </c>
      <c r="B334" s="46" t="s">
        <v>62</v>
      </c>
      <c r="C334" s="48" t="s">
        <v>817</v>
      </c>
      <c r="D334" s="48">
        <v>530842</v>
      </c>
      <c r="E334" s="29">
        <v>542607</v>
      </c>
      <c r="F334" s="47">
        <v>0.97829999999999995</v>
      </c>
      <c r="G334">
        <v>0</v>
      </c>
    </row>
    <row r="335" spans="1:7" x14ac:dyDescent="0.3">
      <c r="A335" s="46" t="s">
        <v>820</v>
      </c>
      <c r="B335" s="46" t="s">
        <v>65</v>
      </c>
      <c r="C335" s="48" t="s">
        <v>819</v>
      </c>
      <c r="D335" s="48">
        <v>30003.24</v>
      </c>
      <c r="E335" s="29">
        <v>49468.01</v>
      </c>
      <c r="F335" s="47">
        <v>0.60650000000000004</v>
      </c>
      <c r="G335">
        <v>0</v>
      </c>
    </row>
    <row r="336" spans="1:7" x14ac:dyDescent="0.3">
      <c r="A336" s="46" t="s">
        <v>823</v>
      </c>
      <c r="B336" s="46" t="s">
        <v>47</v>
      </c>
      <c r="C336" s="48" t="s">
        <v>822</v>
      </c>
      <c r="D336" s="48">
        <v>18035043</v>
      </c>
      <c r="E336" s="29">
        <v>56439778</v>
      </c>
      <c r="F336" s="47">
        <v>0.31950000000000001</v>
      </c>
      <c r="G336">
        <v>0</v>
      </c>
    </row>
    <row r="337" spans="1:7" x14ac:dyDescent="0.3">
      <c r="A337" s="46" t="s">
        <v>825</v>
      </c>
      <c r="B337" s="46" t="s">
        <v>47</v>
      </c>
      <c r="C337" s="48" t="s">
        <v>824</v>
      </c>
      <c r="D337" s="48">
        <v>1735129</v>
      </c>
      <c r="E337" s="29">
        <v>5955408</v>
      </c>
      <c r="F337" s="47">
        <v>0.29139999999999999</v>
      </c>
      <c r="G337">
        <v>0</v>
      </c>
    </row>
    <row r="338" spans="1:7" x14ac:dyDescent="0.3">
      <c r="A338" s="46" t="s">
        <v>827</v>
      </c>
      <c r="B338" s="46" t="s">
        <v>47</v>
      </c>
      <c r="C338" s="48" t="s">
        <v>826</v>
      </c>
      <c r="D338" s="48">
        <v>1195826</v>
      </c>
      <c r="E338" s="29">
        <v>1743242</v>
      </c>
      <c r="F338" s="47">
        <v>0.68600000000000005</v>
      </c>
      <c r="G338">
        <v>0</v>
      </c>
    </row>
    <row r="339" spans="1:7" x14ac:dyDescent="0.3">
      <c r="A339" s="46" t="s">
        <v>829</v>
      </c>
      <c r="B339" s="46" t="s">
        <v>47</v>
      </c>
      <c r="C339" s="48" t="s">
        <v>828</v>
      </c>
      <c r="D339" s="48">
        <v>1541081</v>
      </c>
      <c r="E339" s="29">
        <v>1285419</v>
      </c>
      <c r="F339" s="47">
        <v>1.1989000000000001</v>
      </c>
      <c r="G339">
        <v>0</v>
      </c>
    </row>
    <row r="340" spans="1:7" x14ac:dyDescent="0.3">
      <c r="A340" s="46" t="s">
        <v>831</v>
      </c>
      <c r="B340" s="46" t="s">
        <v>60</v>
      </c>
      <c r="C340" s="48" t="s">
        <v>830</v>
      </c>
      <c r="D340" s="48">
        <v>3058701.22</v>
      </c>
      <c r="E340" s="29">
        <v>1917727</v>
      </c>
      <c r="F340" s="47">
        <v>1.595</v>
      </c>
      <c r="G340">
        <v>0</v>
      </c>
    </row>
    <row r="341" spans="1:7" x14ac:dyDescent="0.3">
      <c r="A341" s="46" t="s">
        <v>833</v>
      </c>
      <c r="B341" s="46" t="s">
        <v>22</v>
      </c>
      <c r="C341" s="48" t="s">
        <v>832</v>
      </c>
      <c r="D341" s="48">
        <v>1913261.04</v>
      </c>
      <c r="E341" s="29">
        <v>1777668.09</v>
      </c>
      <c r="F341" s="47">
        <v>1.0763</v>
      </c>
      <c r="G341">
        <v>0</v>
      </c>
    </row>
    <row r="342" spans="1:7" x14ac:dyDescent="0.3">
      <c r="A342" s="46" t="s">
        <v>835</v>
      </c>
      <c r="B342" s="46" t="s">
        <v>52</v>
      </c>
      <c r="C342" s="48" t="s">
        <v>834</v>
      </c>
      <c r="D342" s="48">
        <v>479992.2</v>
      </c>
      <c r="E342" s="29">
        <v>427559</v>
      </c>
      <c r="F342" s="47">
        <v>1.1226</v>
      </c>
      <c r="G342">
        <v>0</v>
      </c>
    </row>
    <row r="343" spans="1:7" x14ac:dyDescent="0.3">
      <c r="A343" s="46" t="s">
        <v>837</v>
      </c>
      <c r="B343" s="46" t="s">
        <v>47</v>
      </c>
      <c r="C343" s="48" t="s">
        <v>836</v>
      </c>
      <c r="D343" s="48">
        <v>3290194</v>
      </c>
      <c r="E343" s="29">
        <v>1997677</v>
      </c>
      <c r="F343" s="47">
        <v>1.647</v>
      </c>
      <c r="G343">
        <v>0</v>
      </c>
    </row>
    <row r="344" spans="1:7" x14ac:dyDescent="0.3">
      <c r="A344" s="46" t="s">
        <v>839</v>
      </c>
      <c r="B344" s="46" t="s">
        <v>75</v>
      </c>
      <c r="C344" s="48" t="s">
        <v>838</v>
      </c>
      <c r="D344" s="48">
        <v>12475988</v>
      </c>
      <c r="E344" s="29">
        <v>26647543</v>
      </c>
      <c r="F344" s="47">
        <v>0.46820000000000001</v>
      </c>
      <c r="G344">
        <v>0</v>
      </c>
    </row>
    <row r="345" spans="1:7" x14ac:dyDescent="0.3">
      <c r="A345" s="46" t="s">
        <v>842</v>
      </c>
      <c r="B345" s="46" t="s">
        <v>47</v>
      </c>
      <c r="C345" s="48" t="s">
        <v>841</v>
      </c>
      <c r="D345" s="48">
        <v>5741327</v>
      </c>
      <c r="E345" s="29">
        <v>1204812</v>
      </c>
      <c r="F345" s="47">
        <v>4.7652999999999999</v>
      </c>
      <c r="G345">
        <v>0</v>
      </c>
    </row>
    <row r="346" spans="1:7" x14ac:dyDescent="0.3">
      <c r="A346" s="46" t="s">
        <v>844</v>
      </c>
      <c r="B346" s="46" t="s">
        <v>67</v>
      </c>
      <c r="C346" s="48" t="s">
        <v>843</v>
      </c>
      <c r="D346" s="48">
        <v>23062032</v>
      </c>
      <c r="E346" s="29">
        <v>15572471</v>
      </c>
      <c r="F346" s="47">
        <v>1.4809000000000001</v>
      </c>
      <c r="G346">
        <v>0</v>
      </c>
    </row>
    <row r="347" spans="1:7" x14ac:dyDescent="0.3">
      <c r="A347" s="46" t="s">
        <v>846</v>
      </c>
      <c r="B347" s="46" t="s">
        <v>67</v>
      </c>
      <c r="C347" s="48" t="s">
        <v>845</v>
      </c>
      <c r="D347" s="48">
        <v>4343845</v>
      </c>
      <c r="E347" s="29">
        <v>1124278</v>
      </c>
      <c r="F347" s="47">
        <v>3.8637000000000001</v>
      </c>
      <c r="G347">
        <v>0</v>
      </c>
    </row>
    <row r="348" spans="1:7" x14ac:dyDescent="0.3">
      <c r="A348" s="46" t="s">
        <v>848</v>
      </c>
      <c r="B348" s="46" t="s">
        <v>67</v>
      </c>
      <c r="C348" s="48" t="s">
        <v>847</v>
      </c>
      <c r="D348" s="48">
        <v>3093857</v>
      </c>
      <c r="E348" s="29">
        <v>4818436</v>
      </c>
      <c r="F348" s="47">
        <v>0.6421</v>
      </c>
      <c r="G348">
        <v>0</v>
      </c>
    </row>
    <row r="349" spans="1:7" x14ac:dyDescent="0.3">
      <c r="A349" s="46" t="s">
        <v>850</v>
      </c>
      <c r="B349" s="46" t="s">
        <v>47</v>
      </c>
      <c r="C349" s="48" t="s">
        <v>849</v>
      </c>
      <c r="D349" s="48">
        <v>17503193</v>
      </c>
      <c r="E349" s="29">
        <v>12913153</v>
      </c>
      <c r="F349" s="47">
        <v>1.3554999999999999</v>
      </c>
      <c r="G349">
        <v>0</v>
      </c>
    </row>
    <row r="350" spans="1:7" x14ac:dyDescent="0.3">
      <c r="A350" s="46" t="s">
        <v>853</v>
      </c>
      <c r="B350" s="46" t="s">
        <v>33</v>
      </c>
      <c r="C350" s="48" t="s">
        <v>852</v>
      </c>
      <c r="D350" s="48">
        <v>5565438</v>
      </c>
      <c r="E350" s="29">
        <v>8766572</v>
      </c>
      <c r="F350" s="47">
        <v>0.63480000000000003</v>
      </c>
      <c r="G350">
        <v>0</v>
      </c>
    </row>
    <row r="351" spans="1:7" x14ac:dyDescent="0.3">
      <c r="A351" s="46" t="s">
        <v>857</v>
      </c>
      <c r="B351" s="46" t="s">
        <v>75</v>
      </c>
      <c r="C351" s="48" t="s">
        <v>856</v>
      </c>
      <c r="D351" s="48">
        <v>30243907</v>
      </c>
      <c r="E351" s="29">
        <v>74626025</v>
      </c>
      <c r="F351" s="47">
        <v>0.40529999999999999</v>
      </c>
      <c r="G351">
        <v>0</v>
      </c>
    </row>
    <row r="352" spans="1:7" x14ac:dyDescent="0.3">
      <c r="A352" s="46" t="s">
        <v>859</v>
      </c>
      <c r="B352" s="46" t="s">
        <v>58</v>
      </c>
      <c r="C352" s="48" t="s">
        <v>858</v>
      </c>
      <c r="D352" s="48">
        <v>708314.12</v>
      </c>
      <c r="E352" s="29">
        <v>203417.29</v>
      </c>
      <c r="F352" s="47">
        <v>3.4821</v>
      </c>
      <c r="G352">
        <v>0</v>
      </c>
    </row>
    <row r="353" spans="1:7" x14ac:dyDescent="0.3">
      <c r="A353" s="46" t="s">
        <v>861</v>
      </c>
      <c r="B353" s="46" t="s">
        <v>60</v>
      </c>
      <c r="C353" s="48" t="s">
        <v>860</v>
      </c>
      <c r="D353" s="48">
        <v>995502.06</v>
      </c>
      <c r="E353" s="29">
        <v>1458214.15</v>
      </c>
      <c r="F353" s="47">
        <v>0.68269999999999997</v>
      </c>
      <c r="G353">
        <v>0</v>
      </c>
    </row>
    <row r="354" spans="1:7" x14ac:dyDescent="0.3">
      <c r="A354" s="46" t="s">
        <v>863</v>
      </c>
      <c r="B354" s="46" t="s">
        <v>61</v>
      </c>
      <c r="C354" s="48" t="s">
        <v>862</v>
      </c>
      <c r="D354" s="48">
        <v>2157965.62</v>
      </c>
      <c r="E354" s="29">
        <v>10060705.119999999</v>
      </c>
      <c r="F354" s="47">
        <v>0.2145</v>
      </c>
      <c r="G354">
        <v>0</v>
      </c>
    </row>
    <row r="355" spans="1:7" x14ac:dyDescent="0.3">
      <c r="A355" s="46" t="s">
        <v>865</v>
      </c>
      <c r="B355" s="46" t="s">
        <v>45</v>
      </c>
      <c r="C355" s="48" t="s">
        <v>864</v>
      </c>
      <c r="D355" s="48">
        <v>2417431.9900000002</v>
      </c>
      <c r="E355" s="29">
        <v>1157569.47</v>
      </c>
      <c r="F355" s="47">
        <v>2.0884</v>
      </c>
      <c r="G355">
        <v>0</v>
      </c>
    </row>
    <row r="356" spans="1:7" x14ac:dyDescent="0.3">
      <c r="A356" s="46" t="s">
        <v>867</v>
      </c>
      <c r="B356" s="46" t="s">
        <v>47</v>
      </c>
      <c r="C356" s="48" t="s">
        <v>866</v>
      </c>
      <c r="D356" s="48">
        <v>8062997</v>
      </c>
      <c r="E356" s="29">
        <v>7435145</v>
      </c>
      <c r="F356" s="47">
        <v>1.0844</v>
      </c>
      <c r="G356">
        <v>0</v>
      </c>
    </row>
    <row r="357" spans="1:7" x14ac:dyDescent="0.3">
      <c r="A357" s="46" t="s">
        <v>869</v>
      </c>
      <c r="B357" s="46" t="s">
        <v>62</v>
      </c>
      <c r="C357" s="48" t="s">
        <v>868</v>
      </c>
      <c r="D357" s="48">
        <v>615378.35</v>
      </c>
      <c r="E357" s="29">
        <v>730638.74</v>
      </c>
      <c r="F357" s="47">
        <v>0.84219999999999995</v>
      </c>
      <c r="G357">
        <v>0</v>
      </c>
    </row>
    <row r="358" spans="1:7" x14ac:dyDescent="0.3">
      <c r="A358" s="46" t="s">
        <v>871</v>
      </c>
      <c r="B358" s="46" t="s">
        <v>20</v>
      </c>
      <c r="C358" s="48" t="s">
        <v>870</v>
      </c>
      <c r="D358" s="48">
        <v>1876599</v>
      </c>
      <c r="E358" s="29">
        <v>1273744</v>
      </c>
      <c r="F358" s="47">
        <v>1.4733000000000001</v>
      </c>
      <c r="G358">
        <v>0</v>
      </c>
    </row>
    <row r="359" spans="1:7" x14ac:dyDescent="0.3">
      <c r="A359" s="46" t="s">
        <v>873</v>
      </c>
      <c r="B359" s="46" t="s">
        <v>16</v>
      </c>
      <c r="C359" s="48" t="s">
        <v>872</v>
      </c>
      <c r="D359" s="48">
        <v>163266.26999999999</v>
      </c>
      <c r="E359" s="29">
        <v>620258.65</v>
      </c>
      <c r="F359" s="47">
        <v>0.26319999999999999</v>
      </c>
      <c r="G359">
        <v>0</v>
      </c>
    </row>
    <row r="360" spans="1:7" x14ac:dyDescent="0.3">
      <c r="A360" s="46" t="s">
        <v>875</v>
      </c>
      <c r="B360" s="46" t="s">
        <v>67</v>
      </c>
      <c r="C360" s="48" t="s">
        <v>874</v>
      </c>
      <c r="D360" s="48">
        <v>902879</v>
      </c>
      <c r="E360" s="29">
        <v>798271</v>
      </c>
      <c r="F360" s="47">
        <v>1.131</v>
      </c>
      <c r="G360">
        <v>0</v>
      </c>
    </row>
    <row r="361" spans="1:7" x14ac:dyDescent="0.3">
      <c r="A361" s="46" t="s">
        <v>877</v>
      </c>
      <c r="B361" s="46" t="s">
        <v>52</v>
      </c>
      <c r="C361" s="48" t="s">
        <v>876</v>
      </c>
      <c r="D361" s="48">
        <v>1469563.83</v>
      </c>
      <c r="E361" s="29">
        <v>1201713.47</v>
      </c>
      <c r="F361" s="47">
        <v>1.2229000000000001</v>
      </c>
      <c r="G361">
        <v>0</v>
      </c>
    </row>
    <row r="362" spans="1:7" x14ac:dyDescent="0.3">
      <c r="A362" s="46" t="s">
        <v>879</v>
      </c>
      <c r="B362" s="46" t="s">
        <v>28</v>
      </c>
      <c r="C362" s="48" t="s">
        <v>878</v>
      </c>
      <c r="D362" s="48">
        <v>2140015</v>
      </c>
      <c r="E362" s="29">
        <v>3348745</v>
      </c>
      <c r="F362" s="47">
        <v>0.63900000000000001</v>
      </c>
      <c r="G362">
        <v>0</v>
      </c>
    </row>
    <row r="363" spans="1:7" x14ac:dyDescent="0.3">
      <c r="A363" s="46" t="s">
        <v>881</v>
      </c>
      <c r="B363" s="46" t="s">
        <v>16</v>
      </c>
      <c r="C363" s="48" t="s">
        <v>880</v>
      </c>
      <c r="D363" s="48">
        <v>1813486</v>
      </c>
      <c r="E363" s="29">
        <v>2009360</v>
      </c>
      <c r="F363" s="47">
        <v>0.90249999999999997</v>
      </c>
      <c r="G363">
        <v>0</v>
      </c>
    </row>
    <row r="364" spans="1:7" x14ac:dyDescent="0.3">
      <c r="A364" s="46" t="s">
        <v>884</v>
      </c>
      <c r="B364" s="46" t="s">
        <v>16</v>
      </c>
      <c r="C364" s="48" t="s">
        <v>883</v>
      </c>
      <c r="D364" s="48">
        <v>266711</v>
      </c>
      <c r="E364" s="29">
        <v>303839</v>
      </c>
      <c r="F364" s="47">
        <v>0.87780000000000002</v>
      </c>
      <c r="G364">
        <v>0</v>
      </c>
    </row>
    <row r="365" spans="1:7" x14ac:dyDescent="0.3">
      <c r="A365" s="46" t="s">
        <v>886</v>
      </c>
      <c r="B365" s="46" t="s">
        <v>51</v>
      </c>
      <c r="C365" s="48" t="s">
        <v>885</v>
      </c>
      <c r="D365" s="48">
        <v>3229072.13</v>
      </c>
      <c r="E365" s="29">
        <v>4540384.0199999996</v>
      </c>
      <c r="F365" s="47">
        <v>0.71120000000000005</v>
      </c>
      <c r="G365">
        <v>0</v>
      </c>
    </row>
    <row r="366" spans="1:7" x14ac:dyDescent="0.3">
      <c r="A366" s="46" t="s">
        <v>888</v>
      </c>
      <c r="B366" s="46" t="s">
        <v>75</v>
      </c>
      <c r="C366" s="48" t="s">
        <v>887</v>
      </c>
      <c r="D366" s="48">
        <v>6674767</v>
      </c>
      <c r="E366" s="29">
        <v>26247018</v>
      </c>
      <c r="F366" s="47">
        <v>0.25430000000000003</v>
      </c>
      <c r="G366">
        <v>0</v>
      </c>
    </row>
    <row r="367" spans="1:7" x14ac:dyDescent="0.3">
      <c r="A367" s="46" t="s">
        <v>890</v>
      </c>
      <c r="B367" s="46" t="s">
        <v>31</v>
      </c>
      <c r="C367" s="48" t="s">
        <v>889</v>
      </c>
      <c r="D367" s="48">
        <v>1613448.68</v>
      </c>
      <c r="E367" s="29">
        <v>4168359.82</v>
      </c>
      <c r="F367" s="47">
        <v>0.3871</v>
      </c>
      <c r="G367">
        <v>0</v>
      </c>
    </row>
    <row r="368" spans="1:7" x14ac:dyDescent="0.3">
      <c r="A368" s="46" t="s">
        <v>892</v>
      </c>
      <c r="B368" s="46" t="s">
        <v>20</v>
      </c>
      <c r="C368" s="48" t="s">
        <v>891</v>
      </c>
      <c r="D368" s="48">
        <v>672049.96</v>
      </c>
      <c r="E368" s="29">
        <v>131487.72</v>
      </c>
      <c r="F368" s="47">
        <v>5.1111000000000004</v>
      </c>
      <c r="G368">
        <v>0</v>
      </c>
    </row>
    <row r="369" spans="1:7" x14ac:dyDescent="0.3">
      <c r="A369" s="46" t="s">
        <v>894</v>
      </c>
      <c r="B369" s="46" t="s">
        <v>74</v>
      </c>
      <c r="C369" s="48" t="s">
        <v>893</v>
      </c>
      <c r="D369" s="48">
        <v>538331.52</v>
      </c>
      <c r="E369" s="29">
        <v>916257.42</v>
      </c>
      <c r="F369" s="47">
        <v>0.58750000000000002</v>
      </c>
      <c r="G369">
        <v>0</v>
      </c>
    </row>
    <row r="370" spans="1:7" x14ac:dyDescent="0.3">
      <c r="A370" s="46" t="s">
        <v>896</v>
      </c>
      <c r="B370" s="46" t="s">
        <v>74</v>
      </c>
      <c r="C370" s="48" t="s">
        <v>895</v>
      </c>
      <c r="D370" s="48">
        <v>1256095.53</v>
      </c>
      <c r="E370" s="29">
        <v>1087654</v>
      </c>
      <c r="F370" s="47">
        <v>1.1549</v>
      </c>
      <c r="G370">
        <v>0</v>
      </c>
    </row>
    <row r="371" spans="1:7" x14ac:dyDescent="0.3">
      <c r="A371" s="46" t="s">
        <v>899</v>
      </c>
      <c r="B371" s="46" t="s">
        <v>66</v>
      </c>
      <c r="C371" s="48" t="s">
        <v>898</v>
      </c>
      <c r="D371" s="48">
        <v>531152.52</v>
      </c>
      <c r="E371" s="29">
        <v>676952.9</v>
      </c>
      <c r="F371" s="47">
        <v>0.78459999999999996</v>
      </c>
      <c r="G371">
        <v>0</v>
      </c>
    </row>
    <row r="372" spans="1:7" x14ac:dyDescent="0.3">
      <c r="A372" s="46" t="s">
        <v>901</v>
      </c>
      <c r="B372" s="46" t="s">
        <v>13</v>
      </c>
      <c r="C372" s="48" t="s">
        <v>900</v>
      </c>
      <c r="D372" s="48">
        <v>55962.49</v>
      </c>
      <c r="E372" s="29">
        <v>412425.57</v>
      </c>
      <c r="F372" s="47">
        <v>0.13569999999999999</v>
      </c>
      <c r="G372">
        <v>12.5</v>
      </c>
    </row>
    <row r="373" spans="1:7" x14ac:dyDescent="0.3">
      <c r="A373" s="46" t="s">
        <v>903</v>
      </c>
      <c r="B373" s="46" t="s">
        <v>47</v>
      </c>
      <c r="C373" s="48" t="s">
        <v>902</v>
      </c>
      <c r="D373" s="48">
        <v>1815464</v>
      </c>
      <c r="E373" s="29">
        <v>808593</v>
      </c>
      <c r="F373" s="47">
        <v>2.2452000000000001</v>
      </c>
      <c r="G373">
        <v>0</v>
      </c>
    </row>
    <row r="374" spans="1:7" x14ac:dyDescent="0.3">
      <c r="A374" s="46" t="s">
        <v>905</v>
      </c>
      <c r="B374" s="46" t="s">
        <v>60</v>
      </c>
      <c r="C374" s="48" t="s">
        <v>904</v>
      </c>
      <c r="D374" s="48">
        <v>4131777.83</v>
      </c>
      <c r="E374" s="29">
        <v>2699156.65</v>
      </c>
      <c r="F374" s="47">
        <v>1.5307999999999999</v>
      </c>
      <c r="G374">
        <v>0</v>
      </c>
    </row>
    <row r="375" spans="1:7" x14ac:dyDescent="0.3">
      <c r="A375" s="46" t="s">
        <v>907</v>
      </c>
      <c r="B375" s="46" t="s">
        <v>67</v>
      </c>
      <c r="C375" s="48" t="s">
        <v>906</v>
      </c>
      <c r="D375" s="48">
        <v>26541184</v>
      </c>
      <c r="E375" s="29">
        <v>36511968</v>
      </c>
      <c r="F375" s="47">
        <v>0.72689999999999999</v>
      </c>
      <c r="G375">
        <v>0</v>
      </c>
    </row>
    <row r="376" spans="1:7" x14ac:dyDescent="0.3">
      <c r="A376" s="46" t="s">
        <v>909</v>
      </c>
      <c r="B376" s="46" t="s">
        <v>39</v>
      </c>
      <c r="C376" s="48" t="s">
        <v>908</v>
      </c>
      <c r="D376" s="48">
        <v>787191.09</v>
      </c>
      <c r="E376" s="29">
        <v>970480.86</v>
      </c>
      <c r="F376" s="47">
        <v>0.81110000000000004</v>
      </c>
      <c r="G376">
        <v>0</v>
      </c>
    </row>
    <row r="377" spans="1:7" x14ac:dyDescent="0.3">
      <c r="A377" s="46" t="s">
        <v>911</v>
      </c>
      <c r="B377" s="46" t="s">
        <v>69</v>
      </c>
      <c r="C377" s="48" t="s">
        <v>910</v>
      </c>
      <c r="D377" s="48">
        <v>571141.56999999995</v>
      </c>
      <c r="E377" s="29">
        <v>727517.01</v>
      </c>
      <c r="F377" s="47">
        <v>0.78510000000000002</v>
      </c>
      <c r="G377">
        <v>0</v>
      </c>
    </row>
    <row r="378" spans="1:7" x14ac:dyDescent="0.3">
      <c r="A378" s="46" t="s">
        <v>913</v>
      </c>
      <c r="B378" s="46" t="s">
        <v>45</v>
      </c>
      <c r="C378" s="48" t="s">
        <v>912</v>
      </c>
      <c r="D378" s="48">
        <v>2609308.44</v>
      </c>
      <c r="E378" s="29">
        <v>2301711</v>
      </c>
      <c r="F378" s="47">
        <v>1.1335999999999999</v>
      </c>
      <c r="G378">
        <v>0</v>
      </c>
    </row>
    <row r="379" spans="1:7" x14ac:dyDescent="0.3">
      <c r="A379" s="46" t="s">
        <v>916</v>
      </c>
      <c r="B379" s="46" t="s">
        <v>31</v>
      </c>
      <c r="C379" s="48" t="s">
        <v>915</v>
      </c>
      <c r="D379" s="48">
        <v>4682081</v>
      </c>
      <c r="E379" s="29">
        <v>4237656</v>
      </c>
      <c r="F379" s="47">
        <v>1.1049</v>
      </c>
      <c r="G379">
        <v>0</v>
      </c>
    </row>
    <row r="380" spans="1:7" x14ac:dyDescent="0.3">
      <c r="A380" s="46" t="s">
        <v>918</v>
      </c>
      <c r="B380" s="46" t="s">
        <v>46</v>
      </c>
      <c r="C380" s="48" t="s">
        <v>917</v>
      </c>
      <c r="D380" s="48">
        <v>431204.8</v>
      </c>
      <c r="E380" s="29">
        <v>2241884.15</v>
      </c>
      <c r="F380" s="47">
        <v>0.1923</v>
      </c>
      <c r="G380">
        <v>6.25</v>
      </c>
    </row>
    <row r="381" spans="1:7" x14ac:dyDescent="0.3">
      <c r="A381" s="46" t="s">
        <v>920</v>
      </c>
      <c r="B381" s="46" t="s">
        <v>28</v>
      </c>
      <c r="C381" s="48" t="s">
        <v>919</v>
      </c>
      <c r="D381" s="48">
        <v>582450</v>
      </c>
      <c r="E381" s="29">
        <v>1830727</v>
      </c>
      <c r="F381" s="47">
        <v>0.31819999999999998</v>
      </c>
      <c r="G381">
        <v>0</v>
      </c>
    </row>
    <row r="382" spans="1:7" x14ac:dyDescent="0.3">
      <c r="A382" s="46" t="s">
        <v>922</v>
      </c>
      <c r="B382" s="46" t="s">
        <v>47</v>
      </c>
      <c r="C382" s="48" t="s">
        <v>921</v>
      </c>
      <c r="D382" s="48">
        <v>2033379.82</v>
      </c>
      <c r="E382" s="29">
        <v>2611805</v>
      </c>
      <c r="F382" s="47">
        <v>0.77849999999999997</v>
      </c>
      <c r="G382">
        <v>0</v>
      </c>
    </row>
    <row r="383" spans="1:7" x14ac:dyDescent="0.3">
      <c r="A383" s="46" t="s">
        <v>924</v>
      </c>
      <c r="B383" s="46" t="s">
        <v>60</v>
      </c>
      <c r="C383" s="48" t="s">
        <v>923</v>
      </c>
      <c r="D383" s="48">
        <v>590048.6</v>
      </c>
      <c r="E383" s="29">
        <v>1167802.3500000001</v>
      </c>
      <c r="F383" s="47">
        <v>0.50529999999999997</v>
      </c>
      <c r="G383">
        <v>0</v>
      </c>
    </row>
    <row r="384" spans="1:7" x14ac:dyDescent="0.3">
      <c r="A384" s="46" t="s">
        <v>926</v>
      </c>
      <c r="B384" s="46" t="s">
        <v>59</v>
      </c>
      <c r="C384" s="48" t="s">
        <v>925</v>
      </c>
      <c r="D384" s="48">
        <v>20019097.52</v>
      </c>
      <c r="E384" s="29">
        <v>16587439.68</v>
      </c>
      <c r="F384" s="47">
        <v>1.2069000000000001</v>
      </c>
      <c r="G384">
        <v>0</v>
      </c>
    </row>
    <row r="385" spans="1:7" x14ac:dyDescent="0.3">
      <c r="A385" s="46" t="s">
        <v>928</v>
      </c>
      <c r="B385" s="46" t="s">
        <v>50</v>
      </c>
      <c r="C385" s="48" t="s">
        <v>927</v>
      </c>
      <c r="D385" s="48">
        <v>815544</v>
      </c>
      <c r="E385" s="29">
        <v>1466421</v>
      </c>
      <c r="F385" s="47">
        <v>0.55610000000000004</v>
      </c>
      <c r="G385">
        <v>0</v>
      </c>
    </row>
    <row r="386" spans="1:7" x14ac:dyDescent="0.3">
      <c r="A386" s="46" t="s">
        <v>930</v>
      </c>
      <c r="B386" s="46" t="s">
        <v>38</v>
      </c>
      <c r="C386" s="48" t="s">
        <v>929</v>
      </c>
      <c r="D386" s="48">
        <v>629033</v>
      </c>
      <c r="E386" s="29">
        <v>1015034</v>
      </c>
      <c r="F386" s="47">
        <v>0.61970000000000003</v>
      </c>
      <c r="G386">
        <v>0</v>
      </c>
    </row>
    <row r="387" spans="1:7" x14ac:dyDescent="0.3">
      <c r="A387" s="46" t="s">
        <v>932</v>
      </c>
      <c r="B387" s="46" t="s">
        <v>75</v>
      </c>
      <c r="C387" s="48" t="s">
        <v>931</v>
      </c>
      <c r="D387" s="48">
        <v>16710074</v>
      </c>
      <c r="E387" s="29">
        <v>35863311</v>
      </c>
      <c r="F387" s="47">
        <v>0.46589999999999998</v>
      </c>
      <c r="G387">
        <v>0</v>
      </c>
    </row>
    <row r="388" spans="1:7" x14ac:dyDescent="0.3">
      <c r="A388" s="46" t="s">
        <v>934</v>
      </c>
      <c r="B388" s="46" t="s">
        <v>41</v>
      </c>
      <c r="C388" s="48" t="s">
        <v>933</v>
      </c>
      <c r="D388" s="48">
        <v>414574</v>
      </c>
      <c r="E388" s="29">
        <v>672703</v>
      </c>
      <c r="F388" s="47">
        <v>0.61629999999999996</v>
      </c>
      <c r="G388">
        <v>0</v>
      </c>
    </row>
    <row r="389" spans="1:7" x14ac:dyDescent="0.3">
      <c r="A389" s="46" t="s">
        <v>936</v>
      </c>
      <c r="B389" s="46" t="s">
        <v>47</v>
      </c>
      <c r="C389" s="48" t="s">
        <v>935</v>
      </c>
      <c r="D389" s="48">
        <v>5742558</v>
      </c>
      <c r="E389" s="29">
        <v>2282528</v>
      </c>
      <c r="F389" s="47">
        <v>2.5158999999999998</v>
      </c>
      <c r="G389">
        <v>0</v>
      </c>
    </row>
    <row r="390" spans="1:7" x14ac:dyDescent="0.3">
      <c r="A390" s="46" t="s">
        <v>938</v>
      </c>
      <c r="B390" s="46" t="s">
        <v>29</v>
      </c>
      <c r="C390" s="48" t="s">
        <v>937</v>
      </c>
      <c r="D390" s="48">
        <v>220840.91</v>
      </c>
      <c r="E390" s="29">
        <v>1232694.77</v>
      </c>
      <c r="F390" s="47">
        <v>0.1792</v>
      </c>
      <c r="G390">
        <v>6.25</v>
      </c>
    </row>
    <row r="391" spans="1:7" x14ac:dyDescent="0.3">
      <c r="A391" s="46" t="s">
        <v>940</v>
      </c>
      <c r="B391" s="46" t="s">
        <v>70</v>
      </c>
      <c r="C391" s="48" t="s">
        <v>939</v>
      </c>
      <c r="D391" s="48">
        <v>2171554.39</v>
      </c>
      <c r="E391" s="29">
        <v>3554378.76</v>
      </c>
      <c r="F391" s="47">
        <v>0.61099999999999999</v>
      </c>
      <c r="G391">
        <v>0</v>
      </c>
    </row>
    <row r="392" spans="1:7" x14ac:dyDescent="0.3">
      <c r="A392" s="46" t="s">
        <v>942</v>
      </c>
      <c r="B392" s="46" t="s">
        <v>75</v>
      </c>
      <c r="C392" s="48" t="s">
        <v>941</v>
      </c>
      <c r="D392" s="48">
        <v>2769041</v>
      </c>
      <c r="E392" s="29">
        <v>16130466</v>
      </c>
      <c r="F392" s="47">
        <v>0.17169999999999999</v>
      </c>
      <c r="G392">
        <v>6.25</v>
      </c>
    </row>
    <row r="393" spans="1:7" x14ac:dyDescent="0.3">
      <c r="A393" s="46" t="s">
        <v>944</v>
      </c>
      <c r="B393" s="46" t="s">
        <v>51</v>
      </c>
      <c r="C393" s="48" t="s">
        <v>943</v>
      </c>
      <c r="D393" s="48">
        <v>749847.94</v>
      </c>
      <c r="E393" s="29">
        <v>424260.22</v>
      </c>
      <c r="F393" s="47">
        <v>1.7674000000000001</v>
      </c>
      <c r="G393">
        <v>0</v>
      </c>
    </row>
    <row r="394" spans="1:7" x14ac:dyDescent="0.3">
      <c r="A394" s="46" t="s">
        <v>946</v>
      </c>
      <c r="B394" s="46" t="s">
        <v>33</v>
      </c>
      <c r="C394" s="48" t="s">
        <v>945</v>
      </c>
      <c r="D394" s="48">
        <v>430618</v>
      </c>
      <c r="E394" s="29">
        <v>3544811</v>
      </c>
      <c r="F394" s="47">
        <v>0.1215</v>
      </c>
      <c r="G394">
        <v>12.5</v>
      </c>
    </row>
    <row r="395" spans="1:7" x14ac:dyDescent="0.3">
      <c r="A395" s="46" t="s">
        <v>948</v>
      </c>
      <c r="B395" s="46" t="s">
        <v>42</v>
      </c>
      <c r="C395" s="48" t="s">
        <v>947</v>
      </c>
      <c r="D395" s="48">
        <v>51167.16</v>
      </c>
      <c r="E395" s="29">
        <v>100162.42</v>
      </c>
      <c r="F395" s="47">
        <v>0.51080000000000003</v>
      </c>
      <c r="G395">
        <v>0</v>
      </c>
    </row>
    <row r="396" spans="1:7" x14ac:dyDescent="0.3">
      <c r="A396" s="46" t="s">
        <v>952</v>
      </c>
      <c r="B396" s="46" t="s">
        <v>14</v>
      </c>
      <c r="C396" s="48" t="s">
        <v>951</v>
      </c>
      <c r="D396" s="48">
        <v>858989.18</v>
      </c>
      <c r="E396" s="29">
        <v>868129.16</v>
      </c>
      <c r="F396" s="47">
        <v>0.98950000000000005</v>
      </c>
      <c r="G396">
        <v>0</v>
      </c>
    </row>
    <row r="397" spans="1:7" x14ac:dyDescent="0.3">
      <c r="A397" s="46" t="s">
        <v>954</v>
      </c>
      <c r="B397" s="46" t="s">
        <v>53</v>
      </c>
      <c r="C397" s="48" t="s">
        <v>953</v>
      </c>
      <c r="D397" s="48">
        <v>1319885.55</v>
      </c>
      <c r="E397" s="29">
        <v>385015</v>
      </c>
      <c r="F397" s="47">
        <v>3.4281000000000001</v>
      </c>
      <c r="G397">
        <v>0</v>
      </c>
    </row>
    <row r="398" spans="1:7" x14ac:dyDescent="0.3">
      <c r="A398" s="46" t="s">
        <v>956</v>
      </c>
      <c r="B398" s="46" t="s">
        <v>47</v>
      </c>
      <c r="C398" s="48" t="s">
        <v>955</v>
      </c>
      <c r="D398" s="48">
        <v>2851034</v>
      </c>
      <c r="E398" s="29">
        <v>4715034</v>
      </c>
      <c r="F398" s="47">
        <v>0.60470000000000002</v>
      </c>
      <c r="G398">
        <v>0</v>
      </c>
    </row>
    <row r="399" spans="1:7" x14ac:dyDescent="0.3">
      <c r="A399" s="46" t="s">
        <v>958</v>
      </c>
      <c r="B399" s="46" t="s">
        <v>59</v>
      </c>
      <c r="C399" s="48" t="s">
        <v>957</v>
      </c>
      <c r="D399" s="48">
        <v>1316146</v>
      </c>
      <c r="E399" s="29">
        <v>3051198</v>
      </c>
      <c r="F399" s="47">
        <v>0.43140000000000001</v>
      </c>
      <c r="G399">
        <v>0</v>
      </c>
    </row>
    <row r="400" spans="1:7" x14ac:dyDescent="0.3">
      <c r="A400" s="46" t="s">
        <v>960</v>
      </c>
      <c r="B400" s="46" t="s">
        <v>25</v>
      </c>
      <c r="C400" s="48" t="s">
        <v>959</v>
      </c>
      <c r="D400" s="48">
        <v>2119533.92</v>
      </c>
      <c r="E400" s="29">
        <v>986810.26</v>
      </c>
      <c r="F400" s="47">
        <v>2.1478999999999999</v>
      </c>
      <c r="G400">
        <v>0</v>
      </c>
    </row>
    <row r="401" spans="1:7" x14ac:dyDescent="0.3">
      <c r="A401" s="46" t="s">
        <v>962</v>
      </c>
      <c r="B401" s="46" t="s">
        <v>58</v>
      </c>
      <c r="C401" s="48" t="s">
        <v>961</v>
      </c>
      <c r="D401" s="48">
        <v>331251.48</v>
      </c>
      <c r="E401" s="29">
        <v>243570.53</v>
      </c>
      <c r="F401" s="47">
        <v>1.36</v>
      </c>
      <c r="G401">
        <v>0</v>
      </c>
    </row>
    <row r="402" spans="1:7" x14ac:dyDescent="0.3">
      <c r="A402" s="46" t="s">
        <v>965</v>
      </c>
      <c r="B402" s="46" t="s">
        <v>50</v>
      </c>
      <c r="C402" s="48" t="s">
        <v>964</v>
      </c>
      <c r="D402" s="48">
        <v>965592.22</v>
      </c>
      <c r="E402" s="29">
        <v>697187.66</v>
      </c>
      <c r="F402" s="47">
        <v>1.385</v>
      </c>
      <c r="G402">
        <v>0</v>
      </c>
    </row>
    <row r="403" spans="1:7" x14ac:dyDescent="0.3">
      <c r="A403" s="46" t="s">
        <v>967</v>
      </c>
      <c r="B403" s="46" t="s">
        <v>52</v>
      </c>
      <c r="C403" s="48" t="s">
        <v>966</v>
      </c>
      <c r="D403" s="48">
        <v>4530102.9400000004</v>
      </c>
      <c r="E403" s="29">
        <v>2353341.85</v>
      </c>
      <c r="F403" s="47">
        <v>1.925</v>
      </c>
      <c r="G403">
        <v>0</v>
      </c>
    </row>
    <row r="404" spans="1:7" x14ac:dyDescent="0.3">
      <c r="A404" s="46" t="s">
        <v>969</v>
      </c>
      <c r="B404" s="46" t="s">
        <v>60</v>
      </c>
      <c r="C404" s="48" t="s">
        <v>968</v>
      </c>
      <c r="D404" s="48">
        <v>146434.03</v>
      </c>
      <c r="E404" s="29">
        <v>632295.52</v>
      </c>
      <c r="F404" s="47">
        <v>0.2316</v>
      </c>
      <c r="G404">
        <v>0</v>
      </c>
    </row>
    <row r="405" spans="1:7" x14ac:dyDescent="0.3">
      <c r="A405" s="46" t="s">
        <v>971</v>
      </c>
      <c r="B405" s="46" t="s">
        <v>67</v>
      </c>
      <c r="C405" s="48" t="s">
        <v>970</v>
      </c>
      <c r="D405" s="48">
        <v>1457078</v>
      </c>
      <c r="E405" s="29">
        <v>1101964</v>
      </c>
      <c r="F405" s="47">
        <v>1.3223</v>
      </c>
      <c r="G405">
        <v>0</v>
      </c>
    </row>
    <row r="406" spans="1:7" x14ac:dyDescent="0.3">
      <c r="A406" s="46" t="s">
        <v>973</v>
      </c>
      <c r="B406" s="46" t="s">
        <v>7</v>
      </c>
      <c r="C406" s="48" t="s">
        <v>972</v>
      </c>
      <c r="D406" s="48">
        <v>3038804.77</v>
      </c>
      <c r="E406" s="29">
        <v>2064391.05</v>
      </c>
      <c r="F406" s="47">
        <v>1.472</v>
      </c>
      <c r="G406">
        <v>0</v>
      </c>
    </row>
    <row r="407" spans="1:7" x14ac:dyDescent="0.3">
      <c r="A407" s="46" t="s">
        <v>975</v>
      </c>
      <c r="B407" s="46" t="s">
        <v>65</v>
      </c>
      <c r="C407" s="48" t="s">
        <v>974</v>
      </c>
      <c r="D407" s="48">
        <v>1473035.04</v>
      </c>
      <c r="E407" s="29">
        <v>1416409.27</v>
      </c>
      <c r="F407" s="47">
        <v>1.04</v>
      </c>
      <c r="G407">
        <v>0</v>
      </c>
    </row>
    <row r="408" spans="1:7" x14ac:dyDescent="0.3">
      <c r="A408" s="46" t="s">
        <v>977</v>
      </c>
      <c r="B408" s="46" t="s">
        <v>53</v>
      </c>
      <c r="C408" s="48" t="s">
        <v>976</v>
      </c>
      <c r="D408" s="48">
        <v>3458016.91</v>
      </c>
      <c r="E408" s="29">
        <v>10053635.41</v>
      </c>
      <c r="F408" s="47">
        <v>0.34399999999999997</v>
      </c>
      <c r="G408">
        <v>0</v>
      </c>
    </row>
    <row r="409" spans="1:7" x14ac:dyDescent="0.3">
      <c r="A409" s="46" t="s">
        <v>979</v>
      </c>
      <c r="B409" s="46" t="s">
        <v>28</v>
      </c>
      <c r="C409" s="48" t="s">
        <v>978</v>
      </c>
      <c r="D409" s="48">
        <v>1037942</v>
      </c>
      <c r="E409" s="29">
        <v>1793072</v>
      </c>
      <c r="F409" s="47">
        <v>0.57889999999999997</v>
      </c>
      <c r="G409">
        <v>0</v>
      </c>
    </row>
    <row r="410" spans="1:7" x14ac:dyDescent="0.3">
      <c r="A410" s="46" t="s">
        <v>981</v>
      </c>
      <c r="B410" s="46" t="s">
        <v>44</v>
      </c>
      <c r="C410" s="48" t="s">
        <v>980</v>
      </c>
      <c r="D410" s="48">
        <v>507215.09</v>
      </c>
      <c r="E410" s="29">
        <v>328536.02</v>
      </c>
      <c r="F410" s="47">
        <v>1.5439000000000001</v>
      </c>
      <c r="G410">
        <v>0</v>
      </c>
    </row>
    <row r="411" spans="1:7" x14ac:dyDescent="0.3">
      <c r="A411" s="46" t="s">
        <v>984</v>
      </c>
      <c r="B411" s="46" t="s">
        <v>76</v>
      </c>
      <c r="C411" s="48" t="s">
        <v>983</v>
      </c>
      <c r="D411" s="48">
        <v>4150391.97</v>
      </c>
      <c r="E411" s="29">
        <v>2681840.1</v>
      </c>
      <c r="F411" s="47">
        <v>1.5476000000000001</v>
      </c>
      <c r="G411">
        <v>0</v>
      </c>
    </row>
    <row r="412" spans="1:7" x14ac:dyDescent="0.3">
      <c r="A412" s="46" t="s">
        <v>986</v>
      </c>
      <c r="B412" s="46" t="s">
        <v>53</v>
      </c>
      <c r="C412" s="48" t="s">
        <v>985</v>
      </c>
      <c r="D412" s="48">
        <v>5126333.79</v>
      </c>
      <c r="E412" s="29">
        <v>7189391</v>
      </c>
      <c r="F412" s="47">
        <v>0.71299999999999997</v>
      </c>
      <c r="G412">
        <v>0</v>
      </c>
    </row>
    <row r="413" spans="1:7" x14ac:dyDescent="0.3">
      <c r="A413" s="46" t="s">
        <v>990</v>
      </c>
      <c r="B413" s="46" t="s">
        <v>64</v>
      </c>
      <c r="C413" s="48" t="s">
        <v>989</v>
      </c>
      <c r="D413" s="48">
        <v>1000797.9</v>
      </c>
      <c r="E413" s="29">
        <v>4386005.67</v>
      </c>
      <c r="F413" s="47">
        <v>0.22819999999999999</v>
      </c>
      <c r="G413">
        <v>0</v>
      </c>
    </row>
    <row r="414" spans="1:7" x14ac:dyDescent="0.3">
      <c r="A414" s="46" t="s">
        <v>992</v>
      </c>
      <c r="B414" s="46" t="s">
        <v>50</v>
      </c>
      <c r="C414" s="48" t="s">
        <v>991</v>
      </c>
      <c r="D414" s="48">
        <v>691566.32</v>
      </c>
      <c r="E414" s="29">
        <v>1421573</v>
      </c>
      <c r="F414" s="47">
        <v>0.48649999999999999</v>
      </c>
      <c r="G414">
        <v>0</v>
      </c>
    </row>
    <row r="415" spans="1:7" x14ac:dyDescent="0.3">
      <c r="A415" s="46" t="s">
        <v>995</v>
      </c>
      <c r="B415" s="46" t="s">
        <v>69</v>
      </c>
      <c r="C415" s="48" t="s">
        <v>994</v>
      </c>
      <c r="D415" s="48">
        <v>1225931</v>
      </c>
      <c r="E415" s="29">
        <v>3501024</v>
      </c>
      <c r="F415" s="47">
        <v>0.35020000000000001</v>
      </c>
      <c r="G415">
        <v>0</v>
      </c>
    </row>
    <row r="416" spans="1:7" x14ac:dyDescent="0.3">
      <c r="A416" s="46" t="s">
        <v>997</v>
      </c>
      <c r="B416" s="46" t="s">
        <v>66</v>
      </c>
      <c r="C416" s="48" t="s">
        <v>996</v>
      </c>
      <c r="D416" s="48">
        <v>934155.18</v>
      </c>
      <c r="E416" s="29">
        <v>960212.14</v>
      </c>
      <c r="F416" s="47">
        <v>0.97289999999999999</v>
      </c>
      <c r="G416">
        <v>0</v>
      </c>
    </row>
    <row r="417" spans="1:7" x14ac:dyDescent="0.3">
      <c r="A417" s="46" t="s">
        <v>999</v>
      </c>
      <c r="B417" s="46" t="s">
        <v>45</v>
      </c>
      <c r="C417" s="48" t="s">
        <v>998</v>
      </c>
      <c r="D417" s="48">
        <v>5112118</v>
      </c>
      <c r="E417" s="29">
        <v>3186908</v>
      </c>
      <c r="F417" s="47">
        <v>1.6041000000000001</v>
      </c>
      <c r="G417">
        <v>0</v>
      </c>
    </row>
    <row r="418" spans="1:7" x14ac:dyDescent="0.3">
      <c r="A418" s="46" t="s">
        <v>1001</v>
      </c>
      <c r="B418" s="46" t="s">
        <v>14</v>
      </c>
      <c r="C418" s="48" t="s">
        <v>1000</v>
      </c>
      <c r="D418" s="48">
        <v>2529982.6</v>
      </c>
      <c r="E418" s="29">
        <v>1276987.32</v>
      </c>
      <c r="F418" s="47">
        <v>1.9812000000000001</v>
      </c>
      <c r="G418">
        <v>0</v>
      </c>
    </row>
    <row r="419" spans="1:7" x14ac:dyDescent="0.3">
      <c r="A419" s="46" t="s">
        <v>1003</v>
      </c>
      <c r="B419" s="46" t="s">
        <v>18</v>
      </c>
      <c r="C419" s="48" t="s">
        <v>1002</v>
      </c>
      <c r="D419" s="48">
        <v>611896.59</v>
      </c>
      <c r="E419" s="29">
        <v>299192.71999999997</v>
      </c>
      <c r="F419" s="47">
        <v>2.0451999999999999</v>
      </c>
      <c r="G419">
        <v>0</v>
      </c>
    </row>
    <row r="420" spans="1:7" x14ac:dyDescent="0.3">
      <c r="A420" s="46" t="s">
        <v>1005</v>
      </c>
      <c r="B420" s="46" t="s">
        <v>9</v>
      </c>
      <c r="C420" s="48" t="s">
        <v>1004</v>
      </c>
      <c r="D420" s="48">
        <v>2205895</v>
      </c>
      <c r="E420" s="29">
        <v>4108404</v>
      </c>
      <c r="F420" s="47">
        <v>0.53690000000000004</v>
      </c>
      <c r="G420">
        <v>0</v>
      </c>
    </row>
    <row r="421" spans="1:7" x14ac:dyDescent="0.3">
      <c r="A421" s="46" t="s">
        <v>1007</v>
      </c>
      <c r="B421" s="46" t="s">
        <v>59</v>
      </c>
      <c r="C421" s="48" t="s">
        <v>1006</v>
      </c>
      <c r="D421" s="48">
        <v>4458572</v>
      </c>
      <c r="E421" s="29">
        <v>2069380</v>
      </c>
      <c r="F421" s="47">
        <v>2.1545000000000001</v>
      </c>
      <c r="G421">
        <v>0</v>
      </c>
    </row>
    <row r="422" spans="1:7" x14ac:dyDescent="0.3">
      <c r="A422" s="46" t="s">
        <v>1011</v>
      </c>
      <c r="B422" s="46" t="s">
        <v>59</v>
      </c>
      <c r="C422" s="48" t="s">
        <v>1010</v>
      </c>
      <c r="D422" s="48">
        <v>5462758</v>
      </c>
      <c r="E422" s="29">
        <v>8935487</v>
      </c>
      <c r="F422" s="47">
        <v>0.61140000000000005</v>
      </c>
      <c r="G422">
        <v>0</v>
      </c>
    </row>
    <row r="423" spans="1:7" x14ac:dyDescent="0.3">
      <c r="A423" s="46" t="s">
        <v>1013</v>
      </c>
      <c r="B423" s="46" t="s">
        <v>40</v>
      </c>
      <c r="C423" s="48" t="s">
        <v>1012</v>
      </c>
      <c r="D423" s="48">
        <v>262753.78999999998</v>
      </c>
      <c r="E423" s="29">
        <v>943016.9</v>
      </c>
      <c r="F423" s="47">
        <v>0.27860000000000001</v>
      </c>
      <c r="G423">
        <v>0</v>
      </c>
    </row>
    <row r="424" spans="1:7" x14ac:dyDescent="0.3">
      <c r="A424" s="46" t="s">
        <v>1015</v>
      </c>
      <c r="B424" s="46" t="s">
        <v>47</v>
      </c>
      <c r="C424" s="48" t="s">
        <v>1014</v>
      </c>
      <c r="D424" s="48">
        <v>3257770</v>
      </c>
      <c r="E424" s="29">
        <v>8829715</v>
      </c>
      <c r="F424" s="47">
        <v>0.36899999999999999</v>
      </c>
      <c r="G424">
        <v>0</v>
      </c>
    </row>
    <row r="425" spans="1:7" x14ac:dyDescent="0.3">
      <c r="A425" s="46" t="s">
        <v>1017</v>
      </c>
      <c r="B425" s="46" t="s">
        <v>16</v>
      </c>
      <c r="C425" s="48" t="s">
        <v>1016</v>
      </c>
      <c r="D425" s="48">
        <v>2038596</v>
      </c>
      <c r="E425" s="29">
        <v>3519471</v>
      </c>
      <c r="F425" s="47">
        <v>0.57920000000000005</v>
      </c>
      <c r="G425">
        <v>0</v>
      </c>
    </row>
    <row r="426" spans="1:7" x14ac:dyDescent="0.3">
      <c r="A426" s="46" t="s">
        <v>1019</v>
      </c>
      <c r="B426" s="46" t="s">
        <v>67</v>
      </c>
      <c r="C426" s="48" t="s">
        <v>1018</v>
      </c>
      <c r="D426" s="48">
        <v>7580166</v>
      </c>
      <c r="E426" s="29">
        <v>12285486</v>
      </c>
      <c r="F426" s="47">
        <v>0.61699999999999999</v>
      </c>
      <c r="G426">
        <v>0</v>
      </c>
    </row>
    <row r="427" spans="1:7" x14ac:dyDescent="0.3">
      <c r="A427" s="46" t="s">
        <v>1022</v>
      </c>
      <c r="B427" s="46" t="s">
        <v>50</v>
      </c>
      <c r="C427" s="48" t="s">
        <v>1021</v>
      </c>
      <c r="D427" s="48">
        <v>2303447.1800000002</v>
      </c>
      <c r="E427" s="29">
        <v>3501284.93</v>
      </c>
      <c r="F427" s="47">
        <v>0.65790000000000004</v>
      </c>
      <c r="G427">
        <v>0</v>
      </c>
    </row>
    <row r="428" spans="1:7" x14ac:dyDescent="0.3">
      <c r="A428" s="46" t="s">
        <v>1024</v>
      </c>
      <c r="B428" s="46" t="s">
        <v>11</v>
      </c>
      <c r="C428" s="48" t="s">
        <v>1023</v>
      </c>
      <c r="D428" s="48">
        <v>2684320.6</v>
      </c>
      <c r="E428" s="29">
        <v>783873.1</v>
      </c>
      <c r="F428" s="47">
        <v>3.4243999999999999</v>
      </c>
      <c r="G428">
        <v>0</v>
      </c>
    </row>
    <row r="429" spans="1:7" x14ac:dyDescent="0.3">
      <c r="A429" s="46" t="s">
        <v>1027</v>
      </c>
      <c r="B429" s="46" t="s">
        <v>47</v>
      </c>
      <c r="C429" s="48" t="s">
        <v>1026</v>
      </c>
      <c r="D429" s="48">
        <v>8500779</v>
      </c>
      <c r="E429" s="29">
        <v>7182946</v>
      </c>
      <c r="F429" s="47">
        <v>1.1835</v>
      </c>
      <c r="G429">
        <v>0</v>
      </c>
    </row>
    <row r="430" spans="1:7" x14ac:dyDescent="0.3">
      <c r="A430" s="46" t="s">
        <v>1029</v>
      </c>
      <c r="B430" s="46" t="s">
        <v>49</v>
      </c>
      <c r="C430" s="48" t="s">
        <v>1028</v>
      </c>
      <c r="D430" s="48">
        <v>204125.8</v>
      </c>
      <c r="E430" s="29">
        <v>808634.16</v>
      </c>
      <c r="F430" s="47">
        <v>0.25240000000000001</v>
      </c>
      <c r="G430">
        <v>0</v>
      </c>
    </row>
    <row r="431" spans="1:7" x14ac:dyDescent="0.3">
      <c r="A431" s="46" t="s">
        <v>1031</v>
      </c>
      <c r="B431" s="46" t="s">
        <v>11</v>
      </c>
      <c r="C431" s="48" t="s">
        <v>1030</v>
      </c>
      <c r="D431" s="48">
        <v>887541.05</v>
      </c>
      <c r="E431" s="29">
        <v>879811.73</v>
      </c>
      <c r="F431" s="47">
        <v>1.0087999999999999</v>
      </c>
      <c r="G431">
        <v>0</v>
      </c>
    </row>
    <row r="432" spans="1:7" x14ac:dyDescent="0.3">
      <c r="A432" s="46" t="s">
        <v>1033</v>
      </c>
      <c r="B432" s="46" t="s">
        <v>74</v>
      </c>
      <c r="C432" s="48" t="s">
        <v>1032</v>
      </c>
      <c r="D432" s="48">
        <v>908547.6</v>
      </c>
      <c r="E432" s="29">
        <v>1148332.29</v>
      </c>
      <c r="F432" s="47">
        <v>0.79120000000000001</v>
      </c>
      <c r="G432">
        <v>0</v>
      </c>
    </row>
    <row r="433" spans="1:7" x14ac:dyDescent="0.3">
      <c r="A433" s="46" t="s">
        <v>1035</v>
      </c>
      <c r="B433" s="46" t="s">
        <v>53</v>
      </c>
      <c r="C433" s="48" t="s">
        <v>1034</v>
      </c>
      <c r="D433" s="48">
        <v>8621500.3300000001</v>
      </c>
      <c r="E433" s="29">
        <v>7829291.7300000004</v>
      </c>
      <c r="F433" s="47">
        <v>1.1012</v>
      </c>
      <c r="G433">
        <v>0</v>
      </c>
    </row>
    <row r="434" spans="1:7" x14ac:dyDescent="0.3">
      <c r="A434" s="46" t="s">
        <v>1037</v>
      </c>
      <c r="B434" s="46" t="s">
        <v>68</v>
      </c>
      <c r="C434" s="48" t="s">
        <v>1036</v>
      </c>
      <c r="D434" s="48">
        <v>177104</v>
      </c>
      <c r="E434" s="29">
        <v>2374070</v>
      </c>
      <c r="F434" s="47">
        <v>7.46E-2</v>
      </c>
      <c r="G434">
        <v>18.75</v>
      </c>
    </row>
    <row r="435" spans="1:7" x14ac:dyDescent="0.3">
      <c r="A435" s="46" t="s">
        <v>1039</v>
      </c>
      <c r="B435" s="46" t="s">
        <v>47</v>
      </c>
      <c r="C435" s="48" t="s">
        <v>1038</v>
      </c>
      <c r="D435" s="48">
        <v>623926</v>
      </c>
      <c r="E435" s="29">
        <v>1377159</v>
      </c>
      <c r="F435" s="47">
        <v>0.4531</v>
      </c>
      <c r="G435">
        <v>0</v>
      </c>
    </row>
    <row r="436" spans="1:7" x14ac:dyDescent="0.3">
      <c r="A436" s="46" t="s">
        <v>1041</v>
      </c>
      <c r="B436" s="46" t="s">
        <v>68</v>
      </c>
      <c r="C436" s="48" t="s">
        <v>1040</v>
      </c>
      <c r="D436" s="48">
        <v>471448</v>
      </c>
      <c r="E436" s="29">
        <v>765293</v>
      </c>
      <c r="F436" s="47">
        <v>0.61599999999999999</v>
      </c>
      <c r="G436">
        <v>0</v>
      </c>
    </row>
    <row r="437" spans="1:7" x14ac:dyDescent="0.3">
      <c r="A437" s="46" t="s">
        <v>1043</v>
      </c>
      <c r="B437" s="46" t="s">
        <v>76</v>
      </c>
      <c r="C437" s="48" t="s">
        <v>1042</v>
      </c>
      <c r="D437" s="48">
        <v>79928</v>
      </c>
      <c r="E437" s="29">
        <v>166456</v>
      </c>
      <c r="F437" s="47">
        <v>0.48020000000000002</v>
      </c>
      <c r="G437">
        <v>0</v>
      </c>
    </row>
    <row r="438" spans="1:7" x14ac:dyDescent="0.3">
      <c r="A438" s="46" t="s">
        <v>1045</v>
      </c>
      <c r="B438" s="46" t="s">
        <v>50</v>
      </c>
      <c r="C438" s="48" t="s">
        <v>1044</v>
      </c>
      <c r="D438" s="48">
        <v>973611.63</v>
      </c>
      <c r="E438" s="29">
        <v>3189334.44</v>
      </c>
      <c r="F438" s="47">
        <v>0.30530000000000002</v>
      </c>
      <c r="G438">
        <v>0</v>
      </c>
    </row>
    <row r="439" spans="1:7" x14ac:dyDescent="0.3">
      <c r="A439" s="46" t="s">
        <v>1047</v>
      </c>
      <c r="B439" s="46" t="s">
        <v>49</v>
      </c>
      <c r="C439" s="48" t="s">
        <v>1046</v>
      </c>
      <c r="D439" s="48">
        <v>2003207.78</v>
      </c>
      <c r="E439" s="29">
        <v>1434121.29</v>
      </c>
      <c r="F439" s="47">
        <v>1.3968</v>
      </c>
      <c r="G439">
        <v>0</v>
      </c>
    </row>
    <row r="440" spans="1:7" x14ac:dyDescent="0.3">
      <c r="C440" s="55"/>
      <c r="D440" s="48"/>
      <c r="E440" s="29"/>
    </row>
    <row r="441" spans="1:7" x14ac:dyDescent="0.3">
      <c r="C441" s="55"/>
      <c r="D441" s="48"/>
      <c r="E441" s="29"/>
    </row>
    <row r="442" spans="1:7" x14ac:dyDescent="0.3">
      <c r="C442" s="55"/>
      <c r="D442" s="55"/>
      <c r="E442" s="38"/>
    </row>
    <row r="443" spans="1:7" x14ac:dyDescent="0.3">
      <c r="C443" s="55"/>
      <c r="D443" s="55"/>
      <c r="E443" s="38"/>
    </row>
    <row r="444" spans="1:7" x14ac:dyDescent="0.3">
      <c r="C444" s="55"/>
      <c r="D444" s="55"/>
      <c r="E444" s="38"/>
    </row>
    <row r="445" spans="1:7" x14ac:dyDescent="0.3">
      <c r="C445" s="55"/>
      <c r="D445" s="55"/>
      <c r="E445" s="38"/>
    </row>
    <row r="446" spans="1:7" x14ac:dyDescent="0.3">
      <c r="C446" s="55"/>
      <c r="D446" s="55"/>
      <c r="E446" s="38"/>
    </row>
    <row r="447" spans="1:7" x14ac:dyDescent="0.3">
      <c r="C447" s="55"/>
      <c r="D447" s="55"/>
      <c r="E447" s="38"/>
    </row>
    <row r="448" spans="1:7" x14ac:dyDescent="0.3">
      <c r="C448" s="55"/>
      <c r="D448" s="55"/>
      <c r="E448" s="38"/>
    </row>
    <row r="449" spans="3:4" x14ac:dyDescent="0.3">
      <c r="C449" s="55"/>
      <c r="D449" s="55"/>
    </row>
    <row r="450" spans="3:4" x14ac:dyDescent="0.3">
      <c r="C450" s="55"/>
      <c r="D450" s="55"/>
    </row>
    <row r="451" spans="3:4" x14ac:dyDescent="0.3">
      <c r="C451" s="55"/>
      <c r="D451" s="55"/>
    </row>
  </sheetData>
  <autoFilter ref="A6:G6" xr:uid="{00000000-0001-0000-09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/>
  <dimension ref="A2:Q45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7" sqref="D7"/>
    </sheetView>
  </sheetViews>
  <sheetFormatPr defaultColWidth="9.33203125" defaultRowHeight="14.4" x14ac:dyDescent="0.3"/>
  <cols>
    <col min="1" max="1" width="31.5546875" style="46" bestFit="1" customWidth="1"/>
    <col min="2" max="2" width="16.6640625" style="46" bestFit="1" customWidth="1"/>
    <col min="3" max="3" width="15" style="46" bestFit="1" customWidth="1"/>
    <col min="4" max="9" width="16.33203125" style="46" bestFit="1" customWidth="1"/>
    <col min="10" max="10" width="14.5546875" bestFit="1" customWidth="1"/>
    <col min="11" max="12" width="14.33203125" bestFit="1" customWidth="1"/>
    <col min="13" max="16" width="12.33203125" bestFit="1" customWidth="1"/>
    <col min="17" max="17" width="12" bestFit="1" customWidth="1"/>
  </cols>
  <sheetData>
    <row r="2" spans="1:17" ht="15.6" x14ac:dyDescent="0.3">
      <c r="A2" s="49" t="s">
        <v>1059</v>
      </c>
      <c r="B2" s="45"/>
      <c r="C2" s="45"/>
      <c r="D2" s="45"/>
      <c r="E2" s="45"/>
      <c r="F2" s="45"/>
      <c r="G2" s="45"/>
      <c r="H2" s="45"/>
      <c r="I2" s="45"/>
      <c r="J2" s="54"/>
      <c r="K2" s="54"/>
      <c r="L2" s="54"/>
      <c r="M2" s="54"/>
      <c r="N2" s="54"/>
      <c r="O2" s="54"/>
      <c r="P2" s="54"/>
    </row>
    <row r="3" spans="1:17" ht="15.6" x14ac:dyDescent="0.3">
      <c r="A3" s="49" t="s">
        <v>1060</v>
      </c>
      <c r="B3" s="45"/>
      <c r="C3" s="45"/>
      <c r="D3" s="45"/>
      <c r="E3" s="45"/>
      <c r="F3" s="45"/>
      <c r="G3" s="45"/>
      <c r="H3" s="45"/>
      <c r="I3" s="45"/>
      <c r="J3" s="54"/>
      <c r="K3" s="54"/>
      <c r="L3" s="54"/>
      <c r="M3" s="54"/>
      <c r="N3" s="54"/>
      <c r="O3" s="54"/>
      <c r="P3" s="54"/>
    </row>
    <row r="4" spans="1:17" x14ac:dyDescent="0.3">
      <c r="A4" s="45"/>
      <c r="B4" s="45"/>
      <c r="D4" s="170" t="s">
        <v>1052</v>
      </c>
      <c r="E4" s="171"/>
      <c r="F4" s="172"/>
      <c r="G4" s="176" t="s">
        <v>1054</v>
      </c>
      <c r="H4" s="177"/>
      <c r="I4" s="178"/>
      <c r="J4" s="158" t="s">
        <v>1061</v>
      </c>
      <c r="K4" s="159"/>
      <c r="L4" s="160"/>
      <c r="M4" s="161" t="s">
        <v>1062</v>
      </c>
      <c r="N4" s="162"/>
      <c r="O4" s="163"/>
    </row>
    <row r="5" spans="1:17" ht="43.5" customHeight="1" x14ac:dyDescent="0.3">
      <c r="A5" s="98"/>
      <c r="B5" s="99"/>
      <c r="C5" s="100"/>
      <c r="D5" s="173" t="s">
        <v>1147</v>
      </c>
      <c r="E5" s="174"/>
      <c r="F5" s="175"/>
      <c r="G5" s="179" t="s">
        <v>1148</v>
      </c>
      <c r="H5" s="180"/>
      <c r="I5" s="181"/>
      <c r="J5" s="164" t="s">
        <v>1092</v>
      </c>
      <c r="K5" s="165"/>
      <c r="L5" s="166"/>
      <c r="M5" s="167" t="s">
        <v>1093</v>
      </c>
      <c r="N5" s="168"/>
      <c r="O5" s="169"/>
      <c r="P5" s="101" t="s">
        <v>1115</v>
      </c>
      <c r="Q5" s="96" t="s">
        <v>1063</v>
      </c>
    </row>
    <row r="6" spans="1:17" x14ac:dyDescent="0.3">
      <c r="A6" s="102" t="s">
        <v>1692</v>
      </c>
      <c r="B6" s="97" t="s">
        <v>1</v>
      </c>
      <c r="C6" s="102" t="s">
        <v>1048</v>
      </c>
      <c r="D6" s="102" t="s">
        <v>1693</v>
      </c>
      <c r="E6" s="102" t="s">
        <v>1694</v>
      </c>
      <c r="F6" s="102" t="s">
        <v>1696</v>
      </c>
      <c r="G6" s="102" t="s">
        <v>1693</v>
      </c>
      <c r="H6" s="102" t="s">
        <v>1694</v>
      </c>
      <c r="I6" s="102" t="s">
        <v>1696</v>
      </c>
      <c r="J6" s="96" t="str">
        <f>G6</f>
        <v>CY 2023</v>
      </c>
      <c r="K6" s="96" t="str">
        <f t="shared" ref="K6:L6" si="0">H6</f>
        <v>CY 2024</v>
      </c>
      <c r="L6" s="96" t="str">
        <f t="shared" si="0"/>
        <v>CY 2025</v>
      </c>
      <c r="M6" s="96" t="str">
        <f>G6</f>
        <v>CY 2023</v>
      </c>
      <c r="N6" s="96" t="str">
        <f t="shared" ref="N6:O6" si="1">H6</f>
        <v>CY 2024</v>
      </c>
      <c r="O6" s="96" t="str">
        <f t="shared" si="1"/>
        <v>CY 2025</v>
      </c>
      <c r="P6" s="96" t="str">
        <f>O6</f>
        <v>CY 2025</v>
      </c>
      <c r="Q6" s="96" t="str">
        <f>O6</f>
        <v>CY 2025</v>
      </c>
    </row>
    <row r="7" spans="1:17" x14ac:dyDescent="0.3">
      <c r="A7" s="46" t="s">
        <v>80</v>
      </c>
      <c r="B7" s="46" t="s">
        <v>46</v>
      </c>
      <c r="C7" s="55" t="s">
        <v>79</v>
      </c>
      <c r="D7" s="48">
        <v>35892335.329999998</v>
      </c>
      <c r="E7" s="48">
        <v>35067837.25</v>
      </c>
      <c r="F7" s="48">
        <v>37876994.200000003</v>
      </c>
      <c r="G7" s="48">
        <v>31236938.899999999</v>
      </c>
      <c r="H7" s="48">
        <v>32828582.039999999</v>
      </c>
      <c r="I7" s="48">
        <v>38084038.049999997</v>
      </c>
      <c r="J7" s="40">
        <v>4655396.43</v>
      </c>
      <c r="K7" s="40">
        <v>2239255.2100000009</v>
      </c>
      <c r="L7" s="40">
        <v>-207043.84999999404</v>
      </c>
      <c r="M7" s="16">
        <v>0.14899999999999999</v>
      </c>
      <c r="N7" s="16">
        <v>6.8199999999999997E-2</v>
      </c>
      <c r="O7" s="16">
        <v>-5.4000000000000003E-3</v>
      </c>
      <c r="P7">
        <v>1</v>
      </c>
      <c r="Q7">
        <v>3.33</v>
      </c>
    </row>
    <row r="8" spans="1:17" x14ac:dyDescent="0.3">
      <c r="A8" s="46" t="s">
        <v>82</v>
      </c>
      <c r="B8" s="46" t="s">
        <v>14</v>
      </c>
      <c r="C8" s="55" t="s">
        <v>81</v>
      </c>
      <c r="D8" s="48">
        <v>59706556</v>
      </c>
      <c r="E8" s="48">
        <v>69784635</v>
      </c>
      <c r="F8" s="48">
        <v>64821245</v>
      </c>
      <c r="G8" s="48">
        <v>58616721</v>
      </c>
      <c r="H8" s="48">
        <v>65420562</v>
      </c>
      <c r="I8" s="48">
        <v>66329619</v>
      </c>
      <c r="J8" s="40">
        <v>1089835</v>
      </c>
      <c r="K8" s="40">
        <v>4364073</v>
      </c>
      <c r="L8" s="40">
        <v>-1508374</v>
      </c>
      <c r="M8" s="16">
        <v>1.8599999999999998E-2</v>
      </c>
      <c r="N8" s="16">
        <v>6.6699999999999995E-2</v>
      </c>
      <c r="O8" s="16">
        <v>-2.2700000000000001E-2</v>
      </c>
      <c r="P8">
        <v>1</v>
      </c>
      <c r="Q8">
        <v>3.33</v>
      </c>
    </row>
    <row r="9" spans="1:17" x14ac:dyDescent="0.3">
      <c r="A9" s="46" t="s">
        <v>84</v>
      </c>
      <c r="B9" s="46" t="s">
        <v>36</v>
      </c>
      <c r="C9" s="55" t="s">
        <v>83</v>
      </c>
      <c r="D9" s="48">
        <v>31223761.640000001</v>
      </c>
      <c r="E9" s="48">
        <v>33799052.340000004</v>
      </c>
      <c r="F9" s="48">
        <v>36627520.210000001</v>
      </c>
      <c r="G9" s="48">
        <v>28154501.539999999</v>
      </c>
      <c r="H9" s="48">
        <v>30597359.050000001</v>
      </c>
      <c r="I9" s="48">
        <v>33447900.289999999</v>
      </c>
      <c r="J9" s="40">
        <v>3069260.1000000015</v>
      </c>
      <c r="K9" s="40">
        <v>3201693.2900000028</v>
      </c>
      <c r="L9" s="40">
        <v>3179619.9200000018</v>
      </c>
      <c r="M9" s="16">
        <v>0.109</v>
      </c>
      <c r="N9" s="16">
        <v>0.1046</v>
      </c>
      <c r="O9" s="16">
        <v>9.5100000000000004E-2</v>
      </c>
      <c r="P9">
        <v>0</v>
      </c>
      <c r="Q9">
        <v>0</v>
      </c>
    </row>
    <row r="10" spans="1:17" x14ac:dyDescent="0.3">
      <c r="A10" s="46" t="s">
        <v>86</v>
      </c>
      <c r="B10" s="46" t="s">
        <v>31</v>
      </c>
      <c r="C10" s="55" t="s">
        <v>85</v>
      </c>
      <c r="D10" s="48">
        <v>1589465988.8099999</v>
      </c>
      <c r="E10" s="48">
        <v>1720016401.3299999</v>
      </c>
      <c r="F10" s="48">
        <v>1737774713.4300001</v>
      </c>
      <c r="G10" s="48">
        <v>1511967684.8099999</v>
      </c>
      <c r="H10" s="48">
        <v>1688886779.5899999</v>
      </c>
      <c r="I10" s="48">
        <v>1794341805.8699999</v>
      </c>
      <c r="J10" s="40">
        <v>77498304</v>
      </c>
      <c r="K10" s="40">
        <v>31129621.74000001</v>
      </c>
      <c r="L10" s="40">
        <v>-56567092.439999819</v>
      </c>
      <c r="M10" s="16">
        <v>5.1299999999999998E-2</v>
      </c>
      <c r="N10" s="16">
        <v>1.84E-2</v>
      </c>
      <c r="O10" s="16">
        <v>-3.15E-2</v>
      </c>
      <c r="P10">
        <v>1</v>
      </c>
      <c r="Q10">
        <v>3.33</v>
      </c>
    </row>
    <row r="11" spans="1:17" x14ac:dyDescent="0.3">
      <c r="A11" s="46" t="s">
        <v>89</v>
      </c>
      <c r="B11" s="46" t="s">
        <v>66</v>
      </c>
      <c r="C11" s="55" t="s">
        <v>88</v>
      </c>
      <c r="D11" s="48">
        <v>18160778</v>
      </c>
      <c r="E11" s="48">
        <v>18718224</v>
      </c>
      <c r="F11" s="48">
        <v>19331216</v>
      </c>
      <c r="G11" s="48">
        <v>16286036</v>
      </c>
      <c r="H11" s="48">
        <v>17416212</v>
      </c>
      <c r="I11" s="48">
        <v>19127362</v>
      </c>
      <c r="J11" s="40">
        <v>1874742</v>
      </c>
      <c r="K11" s="40">
        <v>1302012</v>
      </c>
      <c r="L11" s="40">
        <v>203854</v>
      </c>
      <c r="M11" s="16">
        <v>0.11509999999999999</v>
      </c>
      <c r="N11" s="16">
        <v>7.4800000000000005E-2</v>
      </c>
      <c r="O11" s="16">
        <v>1.0699999999999999E-2</v>
      </c>
      <c r="P11">
        <v>0</v>
      </c>
      <c r="Q11">
        <v>0</v>
      </c>
    </row>
    <row r="12" spans="1:17" x14ac:dyDescent="0.3">
      <c r="A12" s="46" t="s">
        <v>91</v>
      </c>
      <c r="B12" s="46" t="s">
        <v>31</v>
      </c>
      <c r="C12" s="55" t="s">
        <v>90</v>
      </c>
      <c r="D12" s="48">
        <v>31240511</v>
      </c>
      <c r="E12" s="48">
        <v>37770654</v>
      </c>
      <c r="F12" s="48">
        <v>36102625</v>
      </c>
      <c r="G12" s="48">
        <v>36270609</v>
      </c>
      <c r="H12" s="48">
        <v>34491525</v>
      </c>
      <c r="I12" s="48">
        <v>34295620</v>
      </c>
      <c r="J12" s="40">
        <v>-5030098</v>
      </c>
      <c r="K12" s="40">
        <v>3279129</v>
      </c>
      <c r="L12" s="40">
        <v>1807005</v>
      </c>
      <c r="M12" s="16">
        <v>-0.13869999999999999</v>
      </c>
      <c r="N12" s="16">
        <v>9.5100000000000004E-2</v>
      </c>
      <c r="O12" s="16">
        <v>5.2699999999999997E-2</v>
      </c>
      <c r="P12">
        <v>1</v>
      </c>
      <c r="Q12">
        <v>3.33</v>
      </c>
    </row>
    <row r="13" spans="1:17" x14ac:dyDescent="0.3">
      <c r="A13" s="46" t="s">
        <v>93</v>
      </c>
      <c r="B13" s="46" t="s">
        <v>47</v>
      </c>
      <c r="C13" s="55" t="s">
        <v>92</v>
      </c>
      <c r="D13" s="48">
        <v>105841928.19</v>
      </c>
      <c r="E13" s="48">
        <v>112289178.95999999</v>
      </c>
      <c r="F13" s="48">
        <v>117805063.73999999</v>
      </c>
      <c r="G13" s="48">
        <v>101777371.89</v>
      </c>
      <c r="H13" s="48">
        <v>112915872.77</v>
      </c>
      <c r="I13" s="48">
        <v>116281986.09</v>
      </c>
      <c r="J13" s="40">
        <v>4064556.299999997</v>
      </c>
      <c r="K13" s="40">
        <v>-626693.81000000238</v>
      </c>
      <c r="L13" s="40">
        <v>1523077.6499999911</v>
      </c>
      <c r="M13" s="16">
        <v>3.9899999999999998E-2</v>
      </c>
      <c r="N13" s="16">
        <v>-5.5999999999999999E-3</v>
      </c>
      <c r="O13" s="16">
        <v>1.3100000000000001E-2</v>
      </c>
      <c r="P13">
        <v>1</v>
      </c>
      <c r="Q13">
        <v>3.33</v>
      </c>
    </row>
    <row r="14" spans="1:17" x14ac:dyDescent="0.3">
      <c r="A14" s="46" t="s">
        <v>95</v>
      </c>
      <c r="B14" s="46" t="s">
        <v>13</v>
      </c>
      <c r="C14" s="55" t="s">
        <v>94</v>
      </c>
      <c r="D14" s="48">
        <v>27801288.699999999</v>
      </c>
      <c r="E14" s="48">
        <v>27790964</v>
      </c>
      <c r="F14" s="48">
        <v>29079822</v>
      </c>
      <c r="G14" s="48">
        <v>28675029.699999999</v>
      </c>
      <c r="H14" s="48">
        <v>27598768</v>
      </c>
      <c r="I14" s="48">
        <v>28051681</v>
      </c>
      <c r="J14" s="40">
        <v>-873741</v>
      </c>
      <c r="K14" s="40">
        <v>192196</v>
      </c>
      <c r="L14" s="40">
        <v>1028141</v>
      </c>
      <c r="M14" s="16">
        <v>-3.0499999999999999E-2</v>
      </c>
      <c r="N14" s="16">
        <v>7.0000000000000001E-3</v>
      </c>
      <c r="O14" s="16">
        <v>3.6700000000000003E-2</v>
      </c>
      <c r="P14">
        <v>1</v>
      </c>
      <c r="Q14">
        <v>3.33</v>
      </c>
    </row>
    <row r="15" spans="1:17" x14ac:dyDescent="0.3">
      <c r="A15" s="46" t="s">
        <v>98</v>
      </c>
      <c r="B15" s="46" t="s">
        <v>45</v>
      </c>
      <c r="C15" s="55" t="s">
        <v>97</v>
      </c>
      <c r="D15" s="48">
        <v>1355272690.3699999</v>
      </c>
      <c r="E15" s="48">
        <v>1437569347.4100001</v>
      </c>
      <c r="F15" s="48">
        <v>1489203278.6800001</v>
      </c>
      <c r="G15" s="48">
        <v>1298334866.7</v>
      </c>
      <c r="H15" s="48">
        <v>1382912129.1099999</v>
      </c>
      <c r="I15" s="48">
        <v>1501702490.4400001</v>
      </c>
      <c r="J15" s="40">
        <v>56937823.669999838</v>
      </c>
      <c r="K15" s="40">
        <v>54657218.300000191</v>
      </c>
      <c r="L15" s="40">
        <v>-12499211.75999999</v>
      </c>
      <c r="M15" s="16">
        <v>4.3900000000000002E-2</v>
      </c>
      <c r="N15" s="16">
        <v>3.95E-2</v>
      </c>
      <c r="O15" s="16">
        <v>-8.3000000000000001E-3</v>
      </c>
      <c r="P15">
        <v>1</v>
      </c>
      <c r="Q15">
        <v>3.33</v>
      </c>
    </row>
    <row r="16" spans="1:17" x14ac:dyDescent="0.3">
      <c r="A16" s="46" t="s">
        <v>101</v>
      </c>
      <c r="B16" s="46" t="s">
        <v>51</v>
      </c>
      <c r="C16" s="55" t="s">
        <v>100</v>
      </c>
      <c r="D16" s="48">
        <v>869159418</v>
      </c>
      <c r="E16" s="48">
        <v>898295599</v>
      </c>
      <c r="F16" s="48">
        <v>919859757</v>
      </c>
      <c r="G16" s="48">
        <v>802031503</v>
      </c>
      <c r="H16" s="48">
        <v>855576206</v>
      </c>
      <c r="I16" s="48">
        <v>927081972</v>
      </c>
      <c r="J16" s="40">
        <v>67127915</v>
      </c>
      <c r="K16" s="40">
        <v>42719393</v>
      </c>
      <c r="L16" s="40">
        <v>-7222215</v>
      </c>
      <c r="M16" s="16">
        <v>8.3699999999999997E-2</v>
      </c>
      <c r="N16" s="16">
        <v>4.99E-2</v>
      </c>
      <c r="O16" s="16">
        <v>-7.7999999999999996E-3</v>
      </c>
      <c r="P16">
        <v>1</v>
      </c>
      <c r="Q16">
        <v>3.33</v>
      </c>
    </row>
    <row r="17" spans="1:17" x14ac:dyDescent="0.3">
      <c r="A17" s="46" t="s">
        <v>103</v>
      </c>
      <c r="B17" s="46" t="s">
        <v>50</v>
      </c>
      <c r="C17" s="55" t="s">
        <v>102</v>
      </c>
      <c r="D17" s="48">
        <v>96946433</v>
      </c>
      <c r="E17" s="48">
        <v>113853906</v>
      </c>
      <c r="F17" s="48">
        <v>102004381</v>
      </c>
      <c r="G17" s="48">
        <v>96649196</v>
      </c>
      <c r="H17" s="48">
        <v>116165967</v>
      </c>
      <c r="I17" s="48">
        <v>102120596</v>
      </c>
      <c r="J17" s="40">
        <v>297237</v>
      </c>
      <c r="K17" s="40">
        <v>-2312061</v>
      </c>
      <c r="L17" s="40">
        <v>-116215</v>
      </c>
      <c r="M17" s="16">
        <v>3.0999999999999999E-3</v>
      </c>
      <c r="N17" s="16">
        <v>-1.9900000000000001E-2</v>
      </c>
      <c r="O17" s="16">
        <v>-1.1000000000000001E-3</v>
      </c>
      <c r="P17">
        <v>2</v>
      </c>
      <c r="Q17">
        <v>6.67</v>
      </c>
    </row>
    <row r="18" spans="1:17" x14ac:dyDescent="0.3">
      <c r="A18" s="46" t="s">
        <v>105</v>
      </c>
      <c r="B18" s="46" t="s">
        <v>41</v>
      </c>
      <c r="C18" s="55" t="s">
        <v>104</v>
      </c>
      <c r="D18" s="48">
        <v>74258736.489999995</v>
      </c>
      <c r="E18" s="48">
        <v>80220603.980000004</v>
      </c>
      <c r="F18" s="48">
        <v>80503983.269999996</v>
      </c>
      <c r="G18" s="48">
        <v>74768654.359999999</v>
      </c>
      <c r="H18" s="48">
        <v>72589184.510000005</v>
      </c>
      <c r="I18" s="48">
        <v>74964841.950000003</v>
      </c>
      <c r="J18" s="40">
        <v>-509917.87000000477</v>
      </c>
      <c r="K18" s="40">
        <v>7631419.4699999988</v>
      </c>
      <c r="L18" s="40">
        <v>5539141.3199999928</v>
      </c>
      <c r="M18" s="16">
        <v>-6.7999999999999996E-3</v>
      </c>
      <c r="N18" s="16">
        <v>0.1051</v>
      </c>
      <c r="O18" s="16">
        <v>7.3899999999999993E-2</v>
      </c>
      <c r="P18">
        <v>1</v>
      </c>
      <c r="Q18">
        <v>3.33</v>
      </c>
    </row>
    <row r="19" spans="1:17" x14ac:dyDescent="0.3">
      <c r="A19" s="46" t="s">
        <v>107</v>
      </c>
      <c r="B19" s="46" t="s">
        <v>75</v>
      </c>
      <c r="C19" s="55" t="s">
        <v>106</v>
      </c>
      <c r="D19" s="48">
        <v>206263377</v>
      </c>
      <c r="E19" s="48">
        <v>215838645</v>
      </c>
      <c r="F19" s="48">
        <v>222023056</v>
      </c>
      <c r="G19" s="48">
        <v>197351432</v>
      </c>
      <c r="H19" s="48">
        <v>211152489</v>
      </c>
      <c r="I19" s="48">
        <v>219308466</v>
      </c>
      <c r="J19" s="40">
        <v>8911945</v>
      </c>
      <c r="K19" s="40">
        <v>4686156</v>
      </c>
      <c r="L19" s="40">
        <v>2714590</v>
      </c>
      <c r="M19" s="16">
        <v>4.5199999999999997E-2</v>
      </c>
      <c r="N19" s="16">
        <v>2.2200000000000001E-2</v>
      </c>
      <c r="O19" s="16">
        <v>1.24E-2</v>
      </c>
      <c r="P19">
        <v>0</v>
      </c>
      <c r="Q19">
        <v>0</v>
      </c>
    </row>
    <row r="20" spans="1:17" x14ac:dyDescent="0.3">
      <c r="A20" s="46" t="s">
        <v>109</v>
      </c>
      <c r="B20" s="46" t="s">
        <v>75</v>
      </c>
      <c r="C20" s="55" t="s">
        <v>108</v>
      </c>
      <c r="D20" s="48">
        <v>1327973142</v>
      </c>
      <c r="E20" s="48">
        <v>1342338350.53</v>
      </c>
      <c r="F20" s="48">
        <v>1422227990.3</v>
      </c>
      <c r="G20" s="48">
        <v>1308501033.9300001</v>
      </c>
      <c r="H20" s="48">
        <v>1388488534.0799999</v>
      </c>
      <c r="I20" s="48">
        <v>1477825516.3900001</v>
      </c>
      <c r="J20" s="40">
        <v>19472108.069999933</v>
      </c>
      <c r="K20" s="40">
        <v>-46150183.549999952</v>
      </c>
      <c r="L20" s="40">
        <v>-55597526.090000153</v>
      </c>
      <c r="M20" s="16">
        <v>1.49E-2</v>
      </c>
      <c r="N20" s="16">
        <v>-3.32E-2</v>
      </c>
      <c r="O20" s="16">
        <v>-3.7600000000000001E-2</v>
      </c>
      <c r="P20">
        <v>2</v>
      </c>
      <c r="Q20">
        <v>6.67</v>
      </c>
    </row>
    <row r="21" spans="1:17" x14ac:dyDescent="0.3">
      <c r="A21" s="46" t="s">
        <v>111</v>
      </c>
      <c r="B21" s="46" t="s">
        <v>41</v>
      </c>
      <c r="C21" s="55" t="s">
        <v>110</v>
      </c>
      <c r="D21" s="48">
        <v>2426522.73</v>
      </c>
      <c r="E21" s="48">
        <v>3197655.83</v>
      </c>
      <c r="F21" s="48">
        <v>2585981.7599999998</v>
      </c>
      <c r="G21" s="48">
        <v>1934418.72</v>
      </c>
      <c r="H21" s="48">
        <v>2866103.54</v>
      </c>
      <c r="I21" s="48">
        <v>2883145.3</v>
      </c>
      <c r="J21" s="40">
        <v>492104.01</v>
      </c>
      <c r="K21" s="40">
        <v>331552.29000000004</v>
      </c>
      <c r="L21" s="40">
        <v>-297163.54000000004</v>
      </c>
      <c r="M21" s="16">
        <v>0.25440000000000002</v>
      </c>
      <c r="N21" s="16">
        <v>0.1157</v>
      </c>
      <c r="O21" s="16">
        <v>-0.1031</v>
      </c>
      <c r="P21">
        <v>1</v>
      </c>
      <c r="Q21">
        <v>3.33</v>
      </c>
    </row>
    <row r="22" spans="1:17" x14ac:dyDescent="0.3">
      <c r="A22" s="46" t="s">
        <v>114</v>
      </c>
      <c r="B22" s="46" t="s">
        <v>66</v>
      </c>
      <c r="C22" s="55" t="s">
        <v>113</v>
      </c>
      <c r="D22" s="48">
        <v>2099806</v>
      </c>
      <c r="E22" s="48">
        <v>1940674</v>
      </c>
      <c r="F22" s="48">
        <v>1827516</v>
      </c>
      <c r="G22" s="48">
        <v>1979490</v>
      </c>
      <c r="H22" s="48">
        <v>1500018</v>
      </c>
      <c r="I22" s="48">
        <v>1308127</v>
      </c>
      <c r="J22" s="40">
        <v>120316</v>
      </c>
      <c r="K22" s="40">
        <v>440656</v>
      </c>
      <c r="L22" s="40">
        <v>519389</v>
      </c>
      <c r="M22" s="16">
        <v>6.08E-2</v>
      </c>
      <c r="N22" s="16">
        <v>0.29380000000000001</v>
      </c>
      <c r="O22" s="16">
        <v>0.39700000000000002</v>
      </c>
      <c r="P22">
        <v>0</v>
      </c>
      <c r="Q22">
        <v>0</v>
      </c>
    </row>
    <row r="23" spans="1:17" x14ac:dyDescent="0.3">
      <c r="A23" s="46" t="s">
        <v>116</v>
      </c>
      <c r="B23" s="46" t="s">
        <v>20</v>
      </c>
      <c r="C23" s="55" t="s">
        <v>115</v>
      </c>
      <c r="D23" s="48">
        <v>1295627.8799999999</v>
      </c>
      <c r="E23" s="48">
        <v>675451.56</v>
      </c>
      <c r="F23" s="48">
        <v>694467.26</v>
      </c>
      <c r="G23" s="48">
        <v>1825943.82</v>
      </c>
      <c r="H23" s="48">
        <v>724215.73</v>
      </c>
      <c r="I23" s="48">
        <v>648836.21</v>
      </c>
      <c r="J23" s="40">
        <v>-530315.94000000018</v>
      </c>
      <c r="K23" s="40">
        <v>-48764.169999999925</v>
      </c>
      <c r="L23" s="40">
        <v>45631.050000000047</v>
      </c>
      <c r="M23" s="16">
        <v>-0.29039999999999999</v>
      </c>
      <c r="N23" s="16">
        <v>-6.7299999999999999E-2</v>
      </c>
      <c r="O23" s="16">
        <v>7.0300000000000001E-2</v>
      </c>
      <c r="P23">
        <v>2</v>
      </c>
      <c r="Q23">
        <v>6.67</v>
      </c>
    </row>
    <row r="24" spans="1:17" x14ac:dyDescent="0.3">
      <c r="A24" s="46" t="s">
        <v>118</v>
      </c>
      <c r="B24" s="46" t="s">
        <v>31</v>
      </c>
      <c r="C24" s="55" t="s">
        <v>117</v>
      </c>
      <c r="D24" s="48">
        <v>3854075</v>
      </c>
      <c r="E24" s="48">
        <v>4154053</v>
      </c>
      <c r="F24" s="48">
        <v>4444243</v>
      </c>
      <c r="G24" s="48">
        <v>3314332</v>
      </c>
      <c r="H24" s="48">
        <v>4039339</v>
      </c>
      <c r="I24" s="48">
        <v>4178411</v>
      </c>
      <c r="J24" s="40">
        <v>539743</v>
      </c>
      <c r="K24" s="40">
        <v>114714</v>
      </c>
      <c r="L24" s="40">
        <v>265832</v>
      </c>
      <c r="M24" s="16">
        <v>0.16289999999999999</v>
      </c>
      <c r="N24" s="16">
        <v>2.8400000000000002E-2</v>
      </c>
      <c r="O24" s="16">
        <v>6.3600000000000004E-2</v>
      </c>
      <c r="P24">
        <v>0</v>
      </c>
      <c r="Q24">
        <v>0</v>
      </c>
    </row>
    <row r="25" spans="1:17" x14ac:dyDescent="0.3">
      <c r="A25" s="46" t="s">
        <v>120</v>
      </c>
      <c r="B25" s="46" t="s">
        <v>54</v>
      </c>
      <c r="C25" s="55" t="s">
        <v>119</v>
      </c>
      <c r="D25" s="48">
        <v>7874534</v>
      </c>
      <c r="E25" s="48">
        <v>7577721</v>
      </c>
      <c r="F25" s="48">
        <v>8346654</v>
      </c>
      <c r="G25" s="48">
        <v>7927397</v>
      </c>
      <c r="H25" s="48">
        <v>7708244</v>
      </c>
      <c r="I25" s="48">
        <v>8248887</v>
      </c>
      <c r="J25" s="40">
        <v>-52863</v>
      </c>
      <c r="K25" s="40">
        <v>-130523</v>
      </c>
      <c r="L25" s="40">
        <v>97767</v>
      </c>
      <c r="M25" s="16">
        <v>-6.7000000000000002E-3</v>
      </c>
      <c r="N25" s="16">
        <v>-1.6899999999999998E-2</v>
      </c>
      <c r="O25" s="16">
        <v>1.1900000000000001E-2</v>
      </c>
      <c r="P25">
        <v>2</v>
      </c>
      <c r="Q25">
        <v>6.67</v>
      </c>
    </row>
    <row r="26" spans="1:17" x14ac:dyDescent="0.3">
      <c r="A26" s="46" t="s">
        <v>122</v>
      </c>
      <c r="B26" s="46" t="s">
        <v>31</v>
      </c>
      <c r="C26" s="55" t="s">
        <v>121</v>
      </c>
      <c r="D26" s="48">
        <v>3951960</v>
      </c>
      <c r="E26" s="48">
        <v>4263562</v>
      </c>
      <c r="F26" s="48">
        <v>3880788</v>
      </c>
      <c r="G26" s="48">
        <v>3074736</v>
      </c>
      <c r="H26" s="48">
        <v>3743992</v>
      </c>
      <c r="I26" s="48">
        <v>3591754</v>
      </c>
      <c r="J26" s="40">
        <v>877224</v>
      </c>
      <c r="K26" s="40">
        <v>519570</v>
      </c>
      <c r="L26" s="40">
        <v>289034</v>
      </c>
      <c r="M26" s="16">
        <v>0.2853</v>
      </c>
      <c r="N26" s="16">
        <v>0.13880000000000001</v>
      </c>
      <c r="O26" s="16">
        <v>8.0500000000000002E-2</v>
      </c>
      <c r="P26">
        <v>0</v>
      </c>
      <c r="Q26">
        <v>0</v>
      </c>
    </row>
    <row r="27" spans="1:17" x14ac:dyDescent="0.3">
      <c r="A27" s="46" t="s">
        <v>124</v>
      </c>
      <c r="B27" s="46" t="s">
        <v>36</v>
      </c>
      <c r="C27" s="55" t="s">
        <v>123</v>
      </c>
      <c r="D27" s="48">
        <v>513617</v>
      </c>
      <c r="E27" s="48">
        <v>636312</v>
      </c>
      <c r="F27" s="48">
        <v>617944</v>
      </c>
      <c r="G27" s="48">
        <v>505746</v>
      </c>
      <c r="H27" s="48">
        <v>557647</v>
      </c>
      <c r="I27" s="48">
        <v>971743</v>
      </c>
      <c r="J27" s="40">
        <v>7871</v>
      </c>
      <c r="K27" s="40">
        <v>78665</v>
      </c>
      <c r="L27" s="40">
        <v>-353799</v>
      </c>
      <c r="M27" s="16">
        <v>1.5599999999999999E-2</v>
      </c>
      <c r="N27" s="16">
        <v>0.1411</v>
      </c>
      <c r="O27" s="16">
        <v>-0.36409999999999998</v>
      </c>
      <c r="P27">
        <v>1</v>
      </c>
      <c r="Q27">
        <v>3.33</v>
      </c>
    </row>
    <row r="28" spans="1:17" x14ac:dyDescent="0.3">
      <c r="A28" s="46" t="s">
        <v>126</v>
      </c>
      <c r="B28" s="46" t="s">
        <v>41</v>
      </c>
      <c r="C28" s="55" t="s">
        <v>125</v>
      </c>
      <c r="D28" s="48">
        <v>2988247</v>
      </c>
      <c r="E28" s="48">
        <v>3347164</v>
      </c>
      <c r="F28" s="48">
        <v>3481160</v>
      </c>
      <c r="G28" s="48">
        <v>2655850</v>
      </c>
      <c r="H28" s="48">
        <v>3197419</v>
      </c>
      <c r="I28" s="48">
        <v>3469782</v>
      </c>
      <c r="J28" s="40">
        <v>332397</v>
      </c>
      <c r="K28" s="40">
        <v>149745</v>
      </c>
      <c r="L28" s="40">
        <v>11378</v>
      </c>
      <c r="M28" s="16">
        <v>0.12520000000000001</v>
      </c>
      <c r="N28" s="16">
        <v>4.6800000000000001E-2</v>
      </c>
      <c r="O28" s="16">
        <v>3.3E-3</v>
      </c>
      <c r="P28">
        <v>0</v>
      </c>
      <c r="Q28">
        <v>0</v>
      </c>
    </row>
    <row r="29" spans="1:17" x14ac:dyDescent="0.3">
      <c r="A29" s="46" t="s">
        <v>128</v>
      </c>
      <c r="B29" s="46" t="s">
        <v>9</v>
      </c>
      <c r="C29" s="55" t="s">
        <v>127</v>
      </c>
      <c r="D29" s="48">
        <v>2588661</v>
      </c>
      <c r="E29" s="48">
        <v>2556165.04</v>
      </c>
      <c r="F29" s="48">
        <v>2786940.32</v>
      </c>
      <c r="G29" s="48">
        <v>2655608</v>
      </c>
      <c r="H29" s="48">
        <v>2658368.7400000002</v>
      </c>
      <c r="I29" s="48">
        <v>2688094.49</v>
      </c>
      <c r="J29" s="40">
        <v>-66947</v>
      </c>
      <c r="K29" s="40">
        <v>-102203.70000000019</v>
      </c>
      <c r="L29" s="40">
        <v>98845.829999999609</v>
      </c>
      <c r="M29" s="16">
        <v>-2.52E-2</v>
      </c>
      <c r="N29" s="16">
        <v>-3.8399999999999997E-2</v>
      </c>
      <c r="O29" s="16">
        <v>3.6799999999999999E-2</v>
      </c>
      <c r="P29">
        <v>2</v>
      </c>
      <c r="Q29">
        <v>6.67</v>
      </c>
    </row>
    <row r="30" spans="1:17" x14ac:dyDescent="0.3">
      <c r="A30" s="46" t="s">
        <v>130</v>
      </c>
      <c r="B30" s="46" t="s">
        <v>13</v>
      </c>
      <c r="C30" s="55" t="s">
        <v>129</v>
      </c>
      <c r="D30" s="48">
        <v>2300325.65</v>
      </c>
      <c r="E30" s="48">
        <v>1956776.12</v>
      </c>
      <c r="F30" s="48">
        <v>2194376.36</v>
      </c>
      <c r="G30" s="48">
        <v>2356374.7000000002</v>
      </c>
      <c r="H30" s="48">
        <v>1975718.01</v>
      </c>
      <c r="I30" s="48">
        <v>2171684.88</v>
      </c>
      <c r="J30" s="40">
        <v>-56049.050000000279</v>
      </c>
      <c r="K30" s="40">
        <v>-18941.889999999898</v>
      </c>
      <c r="L30" s="40">
        <v>22691.479999999981</v>
      </c>
      <c r="M30" s="16">
        <v>-2.3800000000000002E-2</v>
      </c>
      <c r="N30" s="16">
        <v>-9.5999999999999992E-3</v>
      </c>
      <c r="O30" s="16">
        <v>1.04E-2</v>
      </c>
      <c r="P30">
        <v>2</v>
      </c>
      <c r="Q30">
        <v>6.67</v>
      </c>
    </row>
    <row r="31" spans="1:17" x14ac:dyDescent="0.3">
      <c r="A31" s="46" t="s">
        <v>133</v>
      </c>
      <c r="B31" s="46" t="s">
        <v>7</v>
      </c>
      <c r="C31" s="55" t="s">
        <v>132</v>
      </c>
      <c r="D31" s="48">
        <v>2518027.63</v>
      </c>
      <c r="E31" s="48">
        <v>2971994.78</v>
      </c>
      <c r="F31" s="48">
        <v>2868459.43</v>
      </c>
      <c r="G31" s="48">
        <v>2665360.66</v>
      </c>
      <c r="H31" s="48">
        <v>2982748.52</v>
      </c>
      <c r="I31" s="48">
        <v>2459953.15</v>
      </c>
      <c r="J31" s="40">
        <v>-147333.03000000026</v>
      </c>
      <c r="K31" s="40">
        <v>-10753.740000000224</v>
      </c>
      <c r="L31" s="40">
        <v>408506.28000000026</v>
      </c>
      <c r="M31" s="16">
        <v>-5.5300000000000002E-2</v>
      </c>
      <c r="N31" s="16">
        <v>-3.5999999999999999E-3</v>
      </c>
      <c r="O31" s="16">
        <v>0.1661</v>
      </c>
      <c r="P31">
        <v>2</v>
      </c>
      <c r="Q31">
        <v>6.67</v>
      </c>
    </row>
    <row r="32" spans="1:17" x14ac:dyDescent="0.3">
      <c r="A32" s="46" t="s">
        <v>135</v>
      </c>
      <c r="B32" s="46" t="s">
        <v>46</v>
      </c>
      <c r="C32" s="55" t="s">
        <v>134</v>
      </c>
      <c r="D32" s="48">
        <v>230551.41</v>
      </c>
      <c r="E32" s="48">
        <v>130774.22</v>
      </c>
      <c r="F32" s="48">
        <v>281238.05</v>
      </c>
      <c r="G32" s="48">
        <v>119684.03</v>
      </c>
      <c r="H32" s="48">
        <v>112734.83</v>
      </c>
      <c r="I32" s="48">
        <v>151017.23000000001</v>
      </c>
      <c r="J32" s="40">
        <v>110867.38</v>
      </c>
      <c r="K32" s="40">
        <v>18039.39</v>
      </c>
      <c r="L32" s="40">
        <v>130220.81999999998</v>
      </c>
      <c r="M32" s="16">
        <v>0.92630000000000001</v>
      </c>
      <c r="N32" s="16">
        <v>0.16</v>
      </c>
      <c r="O32" s="16">
        <v>0.86229999999999996</v>
      </c>
      <c r="P32">
        <v>0</v>
      </c>
      <c r="Q32">
        <v>0</v>
      </c>
    </row>
    <row r="33" spans="1:17" x14ac:dyDescent="0.3">
      <c r="A33" s="46" t="s">
        <v>138</v>
      </c>
      <c r="B33" s="46" t="s">
        <v>9</v>
      </c>
      <c r="C33" s="55" t="s">
        <v>137</v>
      </c>
      <c r="D33" s="48">
        <v>649032.22</v>
      </c>
      <c r="E33" s="48">
        <v>670490.73</v>
      </c>
      <c r="F33" s="48">
        <v>778517.64</v>
      </c>
      <c r="G33" s="48">
        <v>553398.54</v>
      </c>
      <c r="H33" s="48">
        <v>601165.88</v>
      </c>
      <c r="I33" s="48">
        <v>772710.94</v>
      </c>
      <c r="J33" s="40">
        <v>95633.679999999935</v>
      </c>
      <c r="K33" s="40">
        <v>69324.849999999977</v>
      </c>
      <c r="L33" s="40">
        <v>5806.7000000000698</v>
      </c>
      <c r="M33" s="16">
        <v>0.17280000000000001</v>
      </c>
      <c r="N33" s="16">
        <v>0.1153</v>
      </c>
      <c r="O33" s="16">
        <v>7.4999999999999997E-3</v>
      </c>
      <c r="P33">
        <v>0</v>
      </c>
      <c r="Q33">
        <v>0</v>
      </c>
    </row>
    <row r="34" spans="1:17" x14ac:dyDescent="0.3">
      <c r="A34" s="46" t="s">
        <v>140</v>
      </c>
      <c r="B34" s="46" t="s">
        <v>9</v>
      </c>
      <c r="C34" s="55" t="s">
        <v>139</v>
      </c>
      <c r="D34" s="48">
        <v>927230</v>
      </c>
      <c r="E34" s="48">
        <v>895633.88</v>
      </c>
      <c r="F34" s="48">
        <v>873716</v>
      </c>
      <c r="G34" s="48">
        <v>974340</v>
      </c>
      <c r="H34" s="48">
        <v>830436.59</v>
      </c>
      <c r="I34" s="48">
        <v>947744</v>
      </c>
      <c r="J34" s="40">
        <v>-47110</v>
      </c>
      <c r="K34" s="40">
        <v>65197.290000000037</v>
      </c>
      <c r="L34" s="40">
        <v>-74028</v>
      </c>
      <c r="M34" s="16">
        <v>-4.8399999999999999E-2</v>
      </c>
      <c r="N34" s="16">
        <v>7.85E-2</v>
      </c>
      <c r="O34" s="16">
        <v>-7.8100000000000003E-2</v>
      </c>
      <c r="P34">
        <v>2</v>
      </c>
      <c r="Q34">
        <v>6.67</v>
      </c>
    </row>
    <row r="35" spans="1:17" x14ac:dyDescent="0.3">
      <c r="A35" s="46" t="s">
        <v>142</v>
      </c>
      <c r="B35" s="46" t="s">
        <v>31</v>
      </c>
      <c r="C35" s="55" t="s">
        <v>141</v>
      </c>
      <c r="D35" s="48">
        <v>2664406</v>
      </c>
      <c r="E35" s="48">
        <v>2546089</v>
      </c>
      <c r="F35" s="48">
        <v>2714954</v>
      </c>
      <c r="G35" s="48">
        <v>2430525</v>
      </c>
      <c r="H35" s="48">
        <v>2516343</v>
      </c>
      <c r="I35" s="48">
        <v>2706183</v>
      </c>
      <c r="J35" s="40">
        <v>233881</v>
      </c>
      <c r="K35" s="40">
        <v>29746</v>
      </c>
      <c r="L35" s="40">
        <v>8771</v>
      </c>
      <c r="M35" s="16">
        <v>9.6199999999999994E-2</v>
      </c>
      <c r="N35" s="16">
        <v>1.18E-2</v>
      </c>
      <c r="O35" s="16">
        <v>3.2000000000000002E-3</v>
      </c>
      <c r="P35">
        <v>0</v>
      </c>
      <c r="Q35">
        <v>0</v>
      </c>
    </row>
    <row r="36" spans="1:17" x14ac:dyDescent="0.3">
      <c r="A36" s="46" t="s">
        <v>144</v>
      </c>
      <c r="B36" s="46" t="s">
        <v>41</v>
      </c>
      <c r="C36" s="55" t="s">
        <v>143</v>
      </c>
      <c r="D36" s="48">
        <v>1001065.24</v>
      </c>
      <c r="E36" s="48">
        <v>672639.3</v>
      </c>
      <c r="F36" s="48">
        <v>716773.95</v>
      </c>
      <c r="G36" s="48">
        <v>749318.78</v>
      </c>
      <c r="H36" s="48">
        <v>757879.37</v>
      </c>
      <c r="I36" s="48">
        <v>760716.54</v>
      </c>
      <c r="J36" s="40">
        <v>251746.45999999996</v>
      </c>
      <c r="K36" s="40">
        <v>-85240.069999999949</v>
      </c>
      <c r="L36" s="40">
        <v>-43942.590000000084</v>
      </c>
      <c r="M36" s="16">
        <v>0.33600000000000002</v>
      </c>
      <c r="N36" s="16">
        <v>-0.1125</v>
      </c>
      <c r="O36" s="16">
        <v>-5.7799999999999997E-2</v>
      </c>
      <c r="P36">
        <v>2</v>
      </c>
      <c r="Q36">
        <v>6.67</v>
      </c>
    </row>
    <row r="37" spans="1:17" x14ac:dyDescent="0.3">
      <c r="A37" s="46" t="s">
        <v>146</v>
      </c>
      <c r="B37" s="46" t="s">
        <v>76</v>
      </c>
      <c r="C37" s="55" t="s">
        <v>145</v>
      </c>
      <c r="D37" s="48">
        <v>4685288</v>
      </c>
      <c r="E37" s="48">
        <v>4957196.07</v>
      </c>
      <c r="F37" s="48">
        <v>5370364.1900000004</v>
      </c>
      <c r="G37" s="48">
        <v>4451851</v>
      </c>
      <c r="H37" s="48">
        <v>4476543.04</v>
      </c>
      <c r="I37" s="48">
        <v>4344118.08</v>
      </c>
      <c r="J37" s="40">
        <v>233437</v>
      </c>
      <c r="K37" s="40">
        <v>480653.03000000026</v>
      </c>
      <c r="L37" s="40">
        <v>1026246.1100000003</v>
      </c>
      <c r="M37" s="16">
        <v>5.2400000000000002E-2</v>
      </c>
      <c r="N37" s="16">
        <v>0.1074</v>
      </c>
      <c r="O37" s="16">
        <v>0.23619999999999999</v>
      </c>
      <c r="P37">
        <v>0</v>
      </c>
      <c r="Q37">
        <v>0</v>
      </c>
    </row>
    <row r="38" spans="1:17" x14ac:dyDescent="0.3">
      <c r="A38" s="46" t="s">
        <v>148</v>
      </c>
      <c r="B38" s="46" t="s">
        <v>75</v>
      </c>
      <c r="C38" s="55" t="s">
        <v>147</v>
      </c>
      <c r="D38" s="48">
        <v>16569138</v>
      </c>
      <c r="E38" s="48">
        <v>18396531</v>
      </c>
      <c r="F38" s="48">
        <v>19066180</v>
      </c>
      <c r="G38" s="48">
        <v>15668124</v>
      </c>
      <c r="H38" s="48">
        <v>16778898</v>
      </c>
      <c r="I38" s="48">
        <v>18275415</v>
      </c>
      <c r="J38" s="40">
        <v>901014</v>
      </c>
      <c r="K38" s="40">
        <v>1617633</v>
      </c>
      <c r="L38" s="40">
        <v>790765</v>
      </c>
      <c r="M38" s="16">
        <v>5.7500000000000002E-2</v>
      </c>
      <c r="N38" s="16">
        <v>9.64E-2</v>
      </c>
      <c r="O38" s="16">
        <v>4.3299999999999998E-2</v>
      </c>
      <c r="P38">
        <v>0</v>
      </c>
      <c r="Q38">
        <v>0</v>
      </c>
    </row>
    <row r="39" spans="1:17" x14ac:dyDescent="0.3">
      <c r="A39" s="46" t="s">
        <v>150</v>
      </c>
      <c r="B39" s="46" t="s">
        <v>73</v>
      </c>
      <c r="C39" s="55" t="s">
        <v>149</v>
      </c>
      <c r="D39" s="48">
        <v>130190.96</v>
      </c>
      <c r="E39" s="48">
        <v>125035.44</v>
      </c>
      <c r="F39" s="48">
        <v>179924.29</v>
      </c>
      <c r="G39" s="48">
        <v>94187.12</v>
      </c>
      <c r="H39" s="48">
        <v>126321.18</v>
      </c>
      <c r="I39" s="48">
        <v>154226.67000000001</v>
      </c>
      <c r="J39" s="40">
        <v>36003.840000000011</v>
      </c>
      <c r="K39" s="40">
        <v>-1285.7399999999907</v>
      </c>
      <c r="L39" s="40">
        <v>25697.619999999995</v>
      </c>
      <c r="M39" s="16">
        <v>0.38229999999999997</v>
      </c>
      <c r="N39" s="16">
        <v>-1.0200000000000001E-2</v>
      </c>
      <c r="O39" s="16">
        <v>0.1666</v>
      </c>
      <c r="P39">
        <v>1</v>
      </c>
      <c r="Q39">
        <v>3.33</v>
      </c>
    </row>
    <row r="40" spans="1:17" x14ac:dyDescent="0.3">
      <c r="A40" s="46" t="s">
        <v>152</v>
      </c>
      <c r="B40" s="46" t="s">
        <v>66</v>
      </c>
      <c r="C40" s="55" t="s">
        <v>151</v>
      </c>
      <c r="D40" s="48">
        <v>903439.29</v>
      </c>
      <c r="E40" s="48">
        <v>1055910.48</v>
      </c>
      <c r="F40" s="48">
        <v>765042.91</v>
      </c>
      <c r="G40" s="48">
        <v>755703.19</v>
      </c>
      <c r="H40" s="48">
        <v>843677.77</v>
      </c>
      <c r="I40" s="48">
        <v>583459.1</v>
      </c>
      <c r="J40" s="40">
        <v>147736.10000000009</v>
      </c>
      <c r="K40" s="40">
        <v>212232.70999999996</v>
      </c>
      <c r="L40" s="40">
        <v>181583.81000000006</v>
      </c>
      <c r="M40" s="16">
        <v>0.19550000000000001</v>
      </c>
      <c r="N40" s="16">
        <v>0.25159999999999999</v>
      </c>
      <c r="O40" s="16">
        <v>0.31119999999999998</v>
      </c>
      <c r="P40">
        <v>0</v>
      </c>
      <c r="Q40">
        <v>0</v>
      </c>
    </row>
    <row r="41" spans="1:17" x14ac:dyDescent="0.3">
      <c r="A41" s="46" t="s">
        <v>154</v>
      </c>
      <c r="B41" s="46" t="s">
        <v>67</v>
      </c>
      <c r="C41" s="55" t="s">
        <v>153</v>
      </c>
      <c r="D41" s="48">
        <v>2686666</v>
      </c>
      <c r="E41" s="48">
        <v>2532457</v>
      </c>
      <c r="F41" s="48">
        <v>2620433</v>
      </c>
      <c r="G41" s="48">
        <v>2680986</v>
      </c>
      <c r="H41" s="48">
        <v>2541433</v>
      </c>
      <c r="I41" s="48">
        <v>2681858</v>
      </c>
      <c r="J41" s="40">
        <v>5680</v>
      </c>
      <c r="K41" s="40">
        <v>-8976</v>
      </c>
      <c r="L41" s="40">
        <v>-61425</v>
      </c>
      <c r="M41" s="16">
        <v>2.0999999999999999E-3</v>
      </c>
      <c r="N41" s="16">
        <v>-3.5000000000000001E-3</v>
      </c>
      <c r="O41" s="16">
        <v>-2.29E-2</v>
      </c>
      <c r="P41">
        <v>2</v>
      </c>
      <c r="Q41">
        <v>6.67</v>
      </c>
    </row>
    <row r="42" spans="1:17" x14ac:dyDescent="0.3">
      <c r="A42" s="46" t="s">
        <v>158</v>
      </c>
      <c r="B42" s="46" t="s">
        <v>76</v>
      </c>
      <c r="C42" s="55" t="s">
        <v>157</v>
      </c>
      <c r="D42" s="48">
        <v>3598537.59</v>
      </c>
      <c r="E42" s="48">
        <v>3516654.35</v>
      </c>
      <c r="F42" s="48">
        <v>5014224.9000000004</v>
      </c>
      <c r="G42" s="48">
        <v>3676259.59</v>
      </c>
      <c r="H42" s="48">
        <v>3410314.36</v>
      </c>
      <c r="I42" s="48">
        <v>4258350.41</v>
      </c>
      <c r="J42" s="40">
        <v>-77722</v>
      </c>
      <c r="K42" s="40">
        <v>106339.99000000022</v>
      </c>
      <c r="L42" s="40">
        <v>755874.49000000022</v>
      </c>
      <c r="M42" s="16">
        <v>-2.1100000000000001E-2</v>
      </c>
      <c r="N42" s="16">
        <v>3.1199999999999999E-2</v>
      </c>
      <c r="O42" s="16">
        <v>0.17749999999999999</v>
      </c>
      <c r="P42">
        <v>1</v>
      </c>
      <c r="Q42">
        <v>3.33</v>
      </c>
    </row>
    <row r="43" spans="1:17" x14ac:dyDescent="0.3">
      <c r="A43" s="46" t="s">
        <v>162</v>
      </c>
      <c r="B43" s="46" t="s">
        <v>43</v>
      </c>
      <c r="C43" s="55" t="s">
        <v>161</v>
      </c>
      <c r="D43" s="48">
        <v>4477076.0199999996</v>
      </c>
      <c r="E43" s="48">
        <v>4500427.3899999997</v>
      </c>
      <c r="F43" s="48">
        <v>4788163.09</v>
      </c>
      <c r="G43" s="48">
        <v>4281525.3499999996</v>
      </c>
      <c r="H43" s="48">
        <v>4342078.24</v>
      </c>
      <c r="I43" s="48">
        <v>5127887.33</v>
      </c>
      <c r="J43" s="40">
        <v>195550.66999999993</v>
      </c>
      <c r="K43" s="40">
        <v>158349.14999999944</v>
      </c>
      <c r="L43" s="40">
        <v>-339724.24000000022</v>
      </c>
      <c r="M43" s="16">
        <v>4.5699999999999998E-2</v>
      </c>
      <c r="N43" s="16">
        <v>3.6499999999999998E-2</v>
      </c>
      <c r="O43" s="16">
        <v>-6.6299999999999998E-2</v>
      </c>
      <c r="P43">
        <v>1</v>
      </c>
      <c r="Q43">
        <v>3.33</v>
      </c>
    </row>
    <row r="44" spans="1:17" x14ac:dyDescent="0.3">
      <c r="A44" s="46" t="s">
        <v>164</v>
      </c>
      <c r="B44" s="46" t="s">
        <v>67</v>
      </c>
      <c r="C44" s="55" t="s">
        <v>163</v>
      </c>
      <c r="D44" s="48">
        <v>12790400</v>
      </c>
      <c r="E44" s="48">
        <v>12235640</v>
      </c>
      <c r="F44" s="48">
        <v>14358134</v>
      </c>
      <c r="G44" s="48">
        <v>12368148</v>
      </c>
      <c r="H44" s="48">
        <v>13109739</v>
      </c>
      <c r="I44" s="48">
        <v>13960006</v>
      </c>
      <c r="J44" s="40">
        <v>422252</v>
      </c>
      <c r="K44" s="40">
        <v>-874099</v>
      </c>
      <c r="L44" s="40">
        <v>398128</v>
      </c>
      <c r="M44" s="16">
        <v>3.4099999999999998E-2</v>
      </c>
      <c r="N44" s="16">
        <v>-6.6699999999999995E-2</v>
      </c>
      <c r="O44" s="16">
        <v>2.8500000000000001E-2</v>
      </c>
      <c r="P44">
        <v>1</v>
      </c>
      <c r="Q44">
        <v>3.33</v>
      </c>
    </row>
    <row r="45" spans="1:17" x14ac:dyDescent="0.3">
      <c r="A45" s="46" t="s">
        <v>166</v>
      </c>
      <c r="B45" s="46" t="s">
        <v>20</v>
      </c>
      <c r="C45" s="55" t="s">
        <v>165</v>
      </c>
      <c r="D45" s="48">
        <v>1439368</v>
      </c>
      <c r="E45" s="48">
        <v>1387311</v>
      </c>
      <c r="F45" s="48">
        <v>1537842</v>
      </c>
      <c r="G45" s="48">
        <v>1276856</v>
      </c>
      <c r="H45" s="48">
        <v>1238226</v>
      </c>
      <c r="I45" s="48">
        <v>1343611</v>
      </c>
      <c r="J45" s="40">
        <v>162512</v>
      </c>
      <c r="K45" s="40">
        <v>149085</v>
      </c>
      <c r="L45" s="40">
        <v>194231</v>
      </c>
      <c r="M45" s="16">
        <v>0.1273</v>
      </c>
      <c r="N45" s="16">
        <v>0.12039999999999999</v>
      </c>
      <c r="O45" s="16">
        <v>0.14460000000000001</v>
      </c>
      <c r="P45">
        <v>0</v>
      </c>
      <c r="Q45">
        <v>0</v>
      </c>
    </row>
    <row r="46" spans="1:17" x14ac:dyDescent="0.3">
      <c r="A46" s="46" t="s">
        <v>168</v>
      </c>
      <c r="B46" s="46" t="s">
        <v>51</v>
      </c>
      <c r="C46" s="55" t="s">
        <v>167</v>
      </c>
      <c r="D46" s="48">
        <v>7216843.3099999996</v>
      </c>
      <c r="E46" s="48">
        <v>7035981.6699999999</v>
      </c>
      <c r="F46" s="48">
        <v>7640492.2800000003</v>
      </c>
      <c r="G46" s="48">
        <v>6736031.7300000004</v>
      </c>
      <c r="H46" s="48">
        <v>6758927.71</v>
      </c>
      <c r="I46" s="48">
        <v>7204679.5700000003</v>
      </c>
      <c r="J46" s="40">
        <v>480811.57999999914</v>
      </c>
      <c r="K46" s="40">
        <v>277053.95999999996</v>
      </c>
      <c r="L46" s="40">
        <v>435812.70999999996</v>
      </c>
      <c r="M46" s="16">
        <v>7.1400000000000005E-2</v>
      </c>
      <c r="N46" s="16">
        <v>4.1000000000000002E-2</v>
      </c>
      <c r="O46" s="16">
        <v>6.0499999999999998E-2</v>
      </c>
      <c r="P46">
        <v>0</v>
      </c>
      <c r="Q46">
        <v>0</v>
      </c>
    </row>
    <row r="47" spans="1:17" x14ac:dyDescent="0.3">
      <c r="A47" s="46" t="s">
        <v>170</v>
      </c>
      <c r="B47" s="46" t="s">
        <v>60</v>
      </c>
      <c r="C47" s="55" t="s">
        <v>169</v>
      </c>
      <c r="D47" s="48">
        <v>6362902</v>
      </c>
      <c r="E47" s="48">
        <v>6435684</v>
      </c>
      <c r="F47" s="48">
        <v>7083185</v>
      </c>
      <c r="G47" s="48">
        <v>5219715</v>
      </c>
      <c r="H47" s="48">
        <v>6049785</v>
      </c>
      <c r="I47" s="48">
        <v>6540382</v>
      </c>
      <c r="J47" s="40">
        <v>1143187</v>
      </c>
      <c r="K47" s="40">
        <v>385899</v>
      </c>
      <c r="L47" s="40">
        <v>542803</v>
      </c>
      <c r="M47" s="16">
        <v>0.219</v>
      </c>
      <c r="N47" s="16">
        <v>6.3799999999999996E-2</v>
      </c>
      <c r="O47" s="16">
        <v>8.3000000000000004E-2</v>
      </c>
      <c r="P47">
        <v>0</v>
      </c>
      <c r="Q47">
        <v>0</v>
      </c>
    </row>
    <row r="48" spans="1:17" x14ac:dyDescent="0.3">
      <c r="A48" s="46" t="s">
        <v>172</v>
      </c>
      <c r="B48" s="46" t="s">
        <v>49</v>
      </c>
      <c r="C48" s="55" t="s">
        <v>171</v>
      </c>
      <c r="D48" s="48">
        <v>479718.73</v>
      </c>
      <c r="E48" s="48">
        <v>505083.43</v>
      </c>
      <c r="F48" s="48">
        <v>731248.24</v>
      </c>
      <c r="G48" s="48">
        <v>393486.38</v>
      </c>
      <c r="H48" s="48">
        <v>526433.57999999996</v>
      </c>
      <c r="I48" s="48">
        <v>697242.84</v>
      </c>
      <c r="J48" s="40">
        <v>86232.349999999977</v>
      </c>
      <c r="K48" s="40">
        <v>-21350.149999999965</v>
      </c>
      <c r="L48" s="40">
        <v>34005.400000000023</v>
      </c>
      <c r="M48" s="16">
        <v>0.21909999999999999</v>
      </c>
      <c r="N48" s="16">
        <v>-4.0599999999999997E-2</v>
      </c>
      <c r="O48" s="16">
        <v>4.8800000000000003E-2</v>
      </c>
      <c r="P48">
        <v>1</v>
      </c>
      <c r="Q48">
        <v>3.33</v>
      </c>
    </row>
    <row r="49" spans="1:17" x14ac:dyDescent="0.3">
      <c r="A49" s="46" t="s">
        <v>174</v>
      </c>
      <c r="B49" s="46" t="s">
        <v>66</v>
      </c>
      <c r="C49" s="55" t="s">
        <v>173</v>
      </c>
      <c r="D49" s="48">
        <v>8983042</v>
      </c>
      <c r="E49" s="48">
        <v>14364809</v>
      </c>
      <c r="F49" s="48">
        <v>17855055</v>
      </c>
      <c r="G49" s="48">
        <v>7473833</v>
      </c>
      <c r="H49" s="48">
        <v>7995995</v>
      </c>
      <c r="I49" s="48">
        <v>9279061</v>
      </c>
      <c r="J49" s="40">
        <v>1509209</v>
      </c>
      <c r="K49" s="40">
        <v>6368814</v>
      </c>
      <c r="L49" s="40">
        <v>8575994</v>
      </c>
      <c r="M49" s="16">
        <v>0.2019</v>
      </c>
      <c r="N49" s="16">
        <v>0.79649999999999999</v>
      </c>
      <c r="O49" s="16">
        <v>0.92420000000000002</v>
      </c>
      <c r="P49">
        <v>0</v>
      </c>
      <c r="Q49">
        <v>0</v>
      </c>
    </row>
    <row r="50" spans="1:17" x14ac:dyDescent="0.3">
      <c r="A50" s="46" t="s">
        <v>176</v>
      </c>
      <c r="B50" s="46" t="s">
        <v>47</v>
      </c>
      <c r="C50" s="55" t="s">
        <v>175</v>
      </c>
      <c r="D50" s="48">
        <v>941822</v>
      </c>
      <c r="E50" s="48">
        <v>1226392</v>
      </c>
      <c r="F50" s="48">
        <v>946085</v>
      </c>
      <c r="G50" s="48">
        <v>907235</v>
      </c>
      <c r="H50" s="48">
        <v>968221</v>
      </c>
      <c r="I50" s="48">
        <v>822111</v>
      </c>
      <c r="J50" s="40">
        <v>34587</v>
      </c>
      <c r="K50" s="40">
        <v>258171</v>
      </c>
      <c r="L50" s="40">
        <v>123974</v>
      </c>
      <c r="M50" s="16">
        <v>3.8100000000000002E-2</v>
      </c>
      <c r="N50" s="16">
        <v>0.2666</v>
      </c>
      <c r="O50" s="16">
        <v>0.15079999999999999</v>
      </c>
      <c r="P50">
        <v>0</v>
      </c>
      <c r="Q50">
        <v>0</v>
      </c>
    </row>
    <row r="51" spans="1:17" x14ac:dyDescent="0.3">
      <c r="A51" s="46" t="s">
        <v>178</v>
      </c>
      <c r="B51" s="46" t="s">
        <v>47</v>
      </c>
      <c r="C51" s="55" t="s">
        <v>177</v>
      </c>
      <c r="D51" s="48">
        <v>8249077.3200000003</v>
      </c>
      <c r="E51" s="48">
        <v>8636918.3300000001</v>
      </c>
      <c r="F51" s="48">
        <v>8710817.9000000004</v>
      </c>
      <c r="G51" s="48">
        <v>8028284.2199999997</v>
      </c>
      <c r="H51" s="48">
        <v>7854268.1299999999</v>
      </c>
      <c r="I51" s="48">
        <v>8270854.1600000001</v>
      </c>
      <c r="J51" s="40">
        <v>220793.10000000056</v>
      </c>
      <c r="K51" s="40">
        <v>782650.20000000019</v>
      </c>
      <c r="L51" s="40">
        <v>439963.74000000022</v>
      </c>
      <c r="M51" s="16">
        <v>2.75E-2</v>
      </c>
      <c r="N51" s="16">
        <v>9.9599999999999994E-2</v>
      </c>
      <c r="O51" s="16">
        <v>5.3199999999999997E-2</v>
      </c>
      <c r="P51">
        <v>0</v>
      </c>
      <c r="Q51">
        <v>0</v>
      </c>
    </row>
    <row r="52" spans="1:17" x14ac:dyDescent="0.3">
      <c r="A52" s="46" t="s">
        <v>180</v>
      </c>
      <c r="B52" s="46" t="s">
        <v>67</v>
      </c>
      <c r="C52" s="55" t="s">
        <v>179</v>
      </c>
      <c r="D52" s="48">
        <v>1561578</v>
      </c>
      <c r="E52" s="48">
        <v>1653194</v>
      </c>
      <c r="F52" s="48">
        <v>1745705</v>
      </c>
      <c r="G52" s="48">
        <v>1465710</v>
      </c>
      <c r="H52" s="48">
        <v>1827317</v>
      </c>
      <c r="I52" s="48">
        <v>1737358</v>
      </c>
      <c r="J52" s="40">
        <v>95868</v>
      </c>
      <c r="K52" s="40">
        <v>-174123</v>
      </c>
      <c r="L52" s="40">
        <v>8347</v>
      </c>
      <c r="M52" s="16">
        <v>6.54E-2</v>
      </c>
      <c r="N52" s="16">
        <v>-9.5299999999999996E-2</v>
      </c>
      <c r="O52" s="16">
        <v>4.7999999999999996E-3</v>
      </c>
      <c r="P52">
        <v>1</v>
      </c>
      <c r="Q52">
        <v>3.33</v>
      </c>
    </row>
    <row r="53" spans="1:17" x14ac:dyDescent="0.3">
      <c r="A53" s="46" t="s">
        <v>182</v>
      </c>
      <c r="B53" s="46" t="s">
        <v>47</v>
      </c>
      <c r="C53" s="55" t="s">
        <v>181</v>
      </c>
      <c r="D53" s="48">
        <v>2061270</v>
      </c>
      <c r="E53" s="48">
        <v>2209577</v>
      </c>
      <c r="F53" s="48">
        <v>2516288</v>
      </c>
      <c r="G53" s="48">
        <v>1710821</v>
      </c>
      <c r="H53" s="48">
        <v>2445622</v>
      </c>
      <c r="I53" s="48">
        <v>2704810</v>
      </c>
      <c r="J53" s="40">
        <v>350449</v>
      </c>
      <c r="K53" s="40">
        <v>-236045</v>
      </c>
      <c r="L53" s="40">
        <v>-188522</v>
      </c>
      <c r="M53" s="16">
        <v>0.20480000000000001</v>
      </c>
      <c r="N53" s="16">
        <v>-9.6500000000000002E-2</v>
      </c>
      <c r="O53" s="16">
        <v>-6.9699999999999998E-2</v>
      </c>
      <c r="P53">
        <v>2</v>
      </c>
      <c r="Q53">
        <v>6.67</v>
      </c>
    </row>
    <row r="54" spans="1:17" x14ac:dyDescent="0.3">
      <c r="A54" s="46" t="s">
        <v>184</v>
      </c>
      <c r="B54" s="46" t="s">
        <v>67</v>
      </c>
      <c r="C54" s="55" t="s">
        <v>183</v>
      </c>
      <c r="D54" s="48">
        <v>6593129</v>
      </c>
      <c r="E54" s="48">
        <v>5958741</v>
      </c>
      <c r="F54" s="48">
        <v>6201438</v>
      </c>
      <c r="G54" s="48">
        <v>6211331</v>
      </c>
      <c r="H54" s="48">
        <v>5294334</v>
      </c>
      <c r="I54" s="48">
        <v>7316315</v>
      </c>
      <c r="J54" s="40">
        <v>381798</v>
      </c>
      <c r="K54" s="40">
        <v>664407</v>
      </c>
      <c r="L54" s="40">
        <v>-1114877</v>
      </c>
      <c r="M54" s="16">
        <v>6.1499999999999999E-2</v>
      </c>
      <c r="N54" s="16">
        <v>0.1255</v>
      </c>
      <c r="O54" s="16">
        <v>-0.15240000000000001</v>
      </c>
      <c r="P54">
        <v>1</v>
      </c>
      <c r="Q54">
        <v>3.33</v>
      </c>
    </row>
    <row r="55" spans="1:17" x14ac:dyDescent="0.3">
      <c r="A55" s="46" t="s">
        <v>186</v>
      </c>
      <c r="B55" s="46" t="s">
        <v>9</v>
      </c>
      <c r="C55" s="55" t="s">
        <v>185</v>
      </c>
      <c r="D55" s="48">
        <v>956211.6</v>
      </c>
      <c r="E55" s="48">
        <v>1053892.69</v>
      </c>
      <c r="F55" s="48">
        <v>1111211</v>
      </c>
      <c r="G55" s="48">
        <v>958675.55</v>
      </c>
      <c r="H55" s="48">
        <v>1048369.12</v>
      </c>
      <c r="I55" s="48">
        <v>1020882</v>
      </c>
      <c r="J55" s="40">
        <v>-2463.9500000000698</v>
      </c>
      <c r="K55" s="40">
        <v>5523.5699999999488</v>
      </c>
      <c r="L55" s="40">
        <v>90329</v>
      </c>
      <c r="M55" s="16">
        <v>-2.5999999999999999E-3</v>
      </c>
      <c r="N55" s="16">
        <v>5.3E-3</v>
      </c>
      <c r="O55" s="16">
        <v>8.8499999999999995E-2</v>
      </c>
      <c r="P55">
        <v>1</v>
      </c>
      <c r="Q55">
        <v>3.33</v>
      </c>
    </row>
    <row r="56" spans="1:17" x14ac:dyDescent="0.3">
      <c r="A56" s="46" t="s">
        <v>189</v>
      </c>
      <c r="B56" s="46" t="s">
        <v>36</v>
      </c>
      <c r="C56" s="55" t="s">
        <v>188</v>
      </c>
      <c r="D56" s="48">
        <v>1298027</v>
      </c>
      <c r="E56" s="48">
        <v>1400019</v>
      </c>
      <c r="F56" s="48">
        <v>1408783</v>
      </c>
      <c r="G56" s="48">
        <v>1169992</v>
      </c>
      <c r="H56" s="48">
        <v>1368982</v>
      </c>
      <c r="I56" s="48">
        <v>1413051</v>
      </c>
      <c r="J56" s="40">
        <v>128035</v>
      </c>
      <c r="K56" s="40">
        <v>31037</v>
      </c>
      <c r="L56" s="40">
        <v>-4268</v>
      </c>
      <c r="M56" s="16">
        <v>0.1094</v>
      </c>
      <c r="N56" s="16">
        <v>2.2700000000000001E-2</v>
      </c>
      <c r="O56" s="16">
        <v>-3.0000000000000001E-3</v>
      </c>
      <c r="P56">
        <v>1</v>
      </c>
      <c r="Q56">
        <v>3.33</v>
      </c>
    </row>
    <row r="57" spans="1:17" x14ac:dyDescent="0.3">
      <c r="A57" s="46" t="s">
        <v>191</v>
      </c>
      <c r="B57" s="46" t="s">
        <v>41</v>
      </c>
      <c r="C57" s="55" t="s">
        <v>190</v>
      </c>
      <c r="D57" s="48">
        <v>1738824</v>
      </c>
      <c r="E57" s="48">
        <v>1848661</v>
      </c>
      <c r="F57" s="48">
        <v>1921654</v>
      </c>
      <c r="G57" s="48">
        <v>1798713.19</v>
      </c>
      <c r="H57" s="48">
        <v>1847323</v>
      </c>
      <c r="I57" s="48">
        <v>1930769</v>
      </c>
      <c r="J57" s="40">
        <v>-59889.189999999944</v>
      </c>
      <c r="K57" s="40">
        <v>1338</v>
      </c>
      <c r="L57" s="40">
        <v>-9115</v>
      </c>
      <c r="M57" s="16">
        <v>-3.3300000000000003E-2</v>
      </c>
      <c r="N57" s="16">
        <v>6.9999999999999999E-4</v>
      </c>
      <c r="O57" s="16">
        <v>-4.7000000000000002E-3</v>
      </c>
      <c r="P57">
        <v>2</v>
      </c>
      <c r="Q57">
        <v>6.67</v>
      </c>
    </row>
    <row r="58" spans="1:17" x14ac:dyDescent="0.3">
      <c r="A58" s="46" t="s">
        <v>193</v>
      </c>
      <c r="B58" s="46" t="s">
        <v>31</v>
      </c>
      <c r="C58" s="55" t="s">
        <v>192</v>
      </c>
      <c r="D58" s="48">
        <v>2618603</v>
      </c>
      <c r="E58" s="48">
        <v>3144806</v>
      </c>
      <c r="F58" s="48">
        <v>2867079</v>
      </c>
      <c r="G58" s="48">
        <v>2605497</v>
      </c>
      <c r="H58" s="48">
        <v>2910464</v>
      </c>
      <c r="I58" s="48">
        <v>2882787</v>
      </c>
      <c r="J58" s="40">
        <v>13106</v>
      </c>
      <c r="K58" s="40">
        <v>234342</v>
      </c>
      <c r="L58" s="40">
        <v>-15708</v>
      </c>
      <c r="M58" s="16">
        <v>5.0000000000000001E-3</v>
      </c>
      <c r="N58" s="16">
        <v>8.0500000000000002E-2</v>
      </c>
      <c r="O58" s="16">
        <v>-5.4000000000000003E-3</v>
      </c>
      <c r="P58">
        <v>1</v>
      </c>
      <c r="Q58">
        <v>3.33</v>
      </c>
    </row>
    <row r="59" spans="1:17" x14ac:dyDescent="0.3">
      <c r="A59" s="46" t="s">
        <v>195</v>
      </c>
      <c r="B59" s="46" t="s">
        <v>52</v>
      </c>
      <c r="C59" s="55" t="s">
        <v>194</v>
      </c>
      <c r="D59" s="48">
        <v>1496513.19</v>
      </c>
      <c r="E59" s="48">
        <v>1653308.6</v>
      </c>
      <c r="F59" s="48">
        <v>1575284.91</v>
      </c>
      <c r="G59" s="48">
        <v>1830580.96</v>
      </c>
      <c r="H59" s="48">
        <v>1710115.42</v>
      </c>
      <c r="I59" s="48">
        <v>1407515.02</v>
      </c>
      <c r="J59" s="40">
        <v>-334067.77</v>
      </c>
      <c r="K59" s="40">
        <v>-56806.819999999832</v>
      </c>
      <c r="L59" s="40">
        <v>167769.8899999999</v>
      </c>
      <c r="M59" s="16">
        <v>-0.1825</v>
      </c>
      <c r="N59" s="16">
        <v>-3.32E-2</v>
      </c>
      <c r="O59" s="16">
        <v>0.1192</v>
      </c>
      <c r="P59">
        <v>2</v>
      </c>
      <c r="Q59">
        <v>6.67</v>
      </c>
    </row>
    <row r="60" spans="1:17" x14ac:dyDescent="0.3">
      <c r="A60" s="46" t="s">
        <v>198</v>
      </c>
      <c r="B60" s="46" t="s">
        <v>9</v>
      </c>
      <c r="C60" s="55" t="s">
        <v>197</v>
      </c>
      <c r="D60" s="48">
        <v>1021603</v>
      </c>
      <c r="E60" s="48">
        <v>1091075</v>
      </c>
      <c r="F60" s="48">
        <v>962784</v>
      </c>
      <c r="G60" s="48">
        <v>854837</v>
      </c>
      <c r="H60" s="48">
        <v>1047961</v>
      </c>
      <c r="I60" s="48">
        <v>779962</v>
      </c>
      <c r="J60" s="40">
        <v>166766</v>
      </c>
      <c r="K60" s="40">
        <v>43114</v>
      </c>
      <c r="L60" s="40">
        <v>182822</v>
      </c>
      <c r="M60" s="16">
        <v>0.1951</v>
      </c>
      <c r="N60" s="16">
        <v>4.1099999999999998E-2</v>
      </c>
      <c r="O60" s="16">
        <v>0.2344</v>
      </c>
      <c r="P60">
        <v>0</v>
      </c>
      <c r="Q60">
        <v>0</v>
      </c>
    </row>
    <row r="61" spans="1:17" x14ac:dyDescent="0.3">
      <c r="A61" s="46" t="s">
        <v>200</v>
      </c>
      <c r="B61" s="46" t="s">
        <v>50</v>
      </c>
      <c r="C61" s="55" t="s">
        <v>199</v>
      </c>
      <c r="D61" s="48">
        <v>2200657.96</v>
      </c>
      <c r="E61" s="48">
        <v>2478718.59</v>
      </c>
      <c r="F61" s="48">
        <v>2443496.39</v>
      </c>
      <c r="G61" s="48">
        <v>1942439.45</v>
      </c>
      <c r="H61" s="48">
        <v>2247594.79</v>
      </c>
      <c r="I61" s="48">
        <v>2646937.19</v>
      </c>
      <c r="J61" s="40">
        <v>258218.51</v>
      </c>
      <c r="K61" s="40">
        <v>231123.79999999981</v>
      </c>
      <c r="L61" s="40">
        <v>-203440.79999999981</v>
      </c>
      <c r="M61" s="16">
        <v>0.13289999999999999</v>
      </c>
      <c r="N61" s="16">
        <v>0.1028</v>
      </c>
      <c r="O61" s="16">
        <v>-7.6899999999999996E-2</v>
      </c>
      <c r="P61">
        <v>1</v>
      </c>
      <c r="Q61">
        <v>3.33</v>
      </c>
    </row>
    <row r="62" spans="1:17" x14ac:dyDescent="0.3">
      <c r="A62" s="46" t="s">
        <v>202</v>
      </c>
      <c r="B62" s="46" t="s">
        <v>57</v>
      </c>
      <c r="C62" s="55" t="s">
        <v>201</v>
      </c>
      <c r="D62" s="48">
        <v>5393196</v>
      </c>
      <c r="E62" s="48">
        <v>5116303</v>
      </c>
      <c r="F62" s="48">
        <v>5643646</v>
      </c>
      <c r="G62" s="48">
        <v>4598556</v>
      </c>
      <c r="H62" s="48">
        <v>5274362</v>
      </c>
      <c r="I62" s="48">
        <v>5122003</v>
      </c>
      <c r="J62" s="40">
        <v>794640</v>
      </c>
      <c r="K62" s="40">
        <v>-158059</v>
      </c>
      <c r="L62" s="40">
        <v>521643</v>
      </c>
      <c r="M62" s="16">
        <v>0.17280000000000001</v>
      </c>
      <c r="N62" s="16">
        <v>-0.03</v>
      </c>
      <c r="O62" s="16">
        <v>0.1018</v>
      </c>
      <c r="P62">
        <v>1</v>
      </c>
      <c r="Q62">
        <v>3.33</v>
      </c>
    </row>
    <row r="63" spans="1:17" x14ac:dyDescent="0.3">
      <c r="A63" s="46" t="s">
        <v>204</v>
      </c>
      <c r="B63" s="46" t="s">
        <v>75</v>
      </c>
      <c r="C63" s="55" t="s">
        <v>203</v>
      </c>
      <c r="D63" s="48">
        <v>26540231</v>
      </c>
      <c r="E63" s="48">
        <v>32381599</v>
      </c>
      <c r="F63" s="48">
        <v>29184655</v>
      </c>
      <c r="G63" s="48">
        <v>26211445</v>
      </c>
      <c r="H63" s="48">
        <v>31756575</v>
      </c>
      <c r="I63" s="48">
        <v>27856556</v>
      </c>
      <c r="J63" s="40">
        <v>328786</v>
      </c>
      <c r="K63" s="40">
        <v>625024</v>
      </c>
      <c r="L63" s="40">
        <v>1328099</v>
      </c>
      <c r="M63" s="16">
        <v>1.2500000000000001E-2</v>
      </c>
      <c r="N63" s="16">
        <v>1.9699999999999999E-2</v>
      </c>
      <c r="O63" s="16">
        <v>4.7699999999999999E-2</v>
      </c>
      <c r="P63">
        <v>0</v>
      </c>
      <c r="Q63">
        <v>0</v>
      </c>
    </row>
    <row r="64" spans="1:17" x14ac:dyDescent="0.3">
      <c r="A64" s="46" t="s">
        <v>206</v>
      </c>
      <c r="B64" s="46" t="s">
        <v>67</v>
      </c>
      <c r="C64" s="55" t="s">
        <v>205</v>
      </c>
      <c r="D64" s="48">
        <v>3528303</v>
      </c>
      <c r="E64" s="48">
        <v>3659229</v>
      </c>
      <c r="F64" s="48">
        <v>3190277</v>
      </c>
      <c r="G64" s="48">
        <v>3358539</v>
      </c>
      <c r="H64" s="48">
        <v>3526139</v>
      </c>
      <c r="I64" s="48">
        <v>3511874</v>
      </c>
      <c r="J64" s="40">
        <v>169764</v>
      </c>
      <c r="K64" s="40">
        <v>133090</v>
      </c>
      <c r="L64" s="40">
        <v>-321597</v>
      </c>
      <c r="M64" s="16">
        <v>5.0500000000000003E-2</v>
      </c>
      <c r="N64" s="16">
        <v>3.7699999999999997E-2</v>
      </c>
      <c r="O64" s="16">
        <v>-9.1600000000000001E-2</v>
      </c>
      <c r="P64">
        <v>1</v>
      </c>
      <c r="Q64">
        <v>3.33</v>
      </c>
    </row>
    <row r="65" spans="1:17" x14ac:dyDescent="0.3">
      <c r="A65" s="46" t="s">
        <v>208</v>
      </c>
      <c r="B65" s="46" t="s">
        <v>34</v>
      </c>
      <c r="C65" s="55" t="s">
        <v>207</v>
      </c>
      <c r="D65" s="48">
        <v>1041239.01</v>
      </c>
      <c r="E65" s="48">
        <v>1418587.15</v>
      </c>
      <c r="F65" s="48">
        <v>1347467.9</v>
      </c>
      <c r="G65" s="48">
        <v>992367.09</v>
      </c>
      <c r="H65" s="48">
        <v>1241866.94</v>
      </c>
      <c r="I65" s="48">
        <v>1208840.29</v>
      </c>
      <c r="J65" s="40">
        <v>48871.920000000042</v>
      </c>
      <c r="K65" s="40">
        <v>176720.20999999996</v>
      </c>
      <c r="L65" s="40">
        <v>138627.60999999987</v>
      </c>
      <c r="M65" s="16">
        <v>4.9200000000000001E-2</v>
      </c>
      <c r="N65" s="16">
        <v>0.14230000000000001</v>
      </c>
      <c r="O65" s="16">
        <v>0.1147</v>
      </c>
      <c r="P65">
        <v>0</v>
      </c>
      <c r="Q65">
        <v>0</v>
      </c>
    </row>
    <row r="66" spans="1:17" x14ac:dyDescent="0.3">
      <c r="A66" s="46" t="s">
        <v>210</v>
      </c>
      <c r="B66" s="46" t="s">
        <v>45</v>
      </c>
      <c r="C66" s="55" t="s">
        <v>209</v>
      </c>
      <c r="D66" s="48">
        <v>8093145.0599999996</v>
      </c>
      <c r="E66" s="48">
        <v>8950026.0899999999</v>
      </c>
      <c r="F66" s="48">
        <v>9488196.9700000007</v>
      </c>
      <c r="G66" s="48">
        <v>8553677.8599999994</v>
      </c>
      <c r="H66" s="48">
        <v>8561717.7300000004</v>
      </c>
      <c r="I66" s="48">
        <v>9034663.0899999999</v>
      </c>
      <c r="J66" s="40">
        <v>-460532.79999999981</v>
      </c>
      <c r="K66" s="40">
        <v>388308.3599999994</v>
      </c>
      <c r="L66" s="40">
        <v>453533.88000000082</v>
      </c>
      <c r="M66" s="16">
        <v>-5.3800000000000001E-2</v>
      </c>
      <c r="N66" s="16">
        <v>4.5400000000000003E-2</v>
      </c>
      <c r="O66" s="16">
        <v>5.0200000000000002E-2</v>
      </c>
      <c r="P66">
        <v>1</v>
      </c>
      <c r="Q66">
        <v>3.33</v>
      </c>
    </row>
    <row r="67" spans="1:17" x14ac:dyDescent="0.3">
      <c r="A67" s="46" t="s">
        <v>212</v>
      </c>
      <c r="B67" s="46" t="s">
        <v>16</v>
      </c>
      <c r="C67" s="55" t="s">
        <v>211</v>
      </c>
      <c r="D67" s="48">
        <v>1485294</v>
      </c>
      <c r="E67" s="48">
        <v>1601313</v>
      </c>
      <c r="F67" s="48">
        <v>2332142</v>
      </c>
      <c r="G67" s="48">
        <v>1359169</v>
      </c>
      <c r="H67" s="48">
        <v>1354642</v>
      </c>
      <c r="I67" s="48">
        <v>2328244</v>
      </c>
      <c r="J67" s="40">
        <v>126125</v>
      </c>
      <c r="K67" s="40">
        <v>246671</v>
      </c>
      <c r="L67" s="40">
        <v>3898</v>
      </c>
      <c r="M67" s="16">
        <v>9.2799999999999994E-2</v>
      </c>
      <c r="N67" s="16">
        <v>0.18210000000000001</v>
      </c>
      <c r="O67" s="16">
        <v>1.6999999999999999E-3</v>
      </c>
      <c r="P67">
        <v>0</v>
      </c>
      <c r="Q67">
        <v>0</v>
      </c>
    </row>
    <row r="68" spans="1:17" x14ac:dyDescent="0.3">
      <c r="A68" s="46" t="s">
        <v>214</v>
      </c>
      <c r="B68" s="46" t="s">
        <v>75</v>
      </c>
      <c r="C68" s="55" t="s">
        <v>213</v>
      </c>
      <c r="D68" s="48">
        <v>19638565.260000002</v>
      </c>
      <c r="E68" s="48">
        <v>19928215.93</v>
      </c>
      <c r="F68" s="48">
        <v>21566582.350000001</v>
      </c>
      <c r="G68" s="48">
        <v>18568184.370000001</v>
      </c>
      <c r="H68" s="48">
        <v>19264356.719999999</v>
      </c>
      <c r="I68" s="48">
        <v>19603049.559999999</v>
      </c>
      <c r="J68" s="40">
        <v>1070380.8900000006</v>
      </c>
      <c r="K68" s="40">
        <v>663859.21000000089</v>
      </c>
      <c r="L68" s="40">
        <v>1963532.7900000028</v>
      </c>
      <c r="M68" s="16">
        <v>5.7599999999999998E-2</v>
      </c>
      <c r="N68" s="16">
        <v>3.4500000000000003E-2</v>
      </c>
      <c r="O68" s="16">
        <v>0.1002</v>
      </c>
      <c r="P68">
        <v>0</v>
      </c>
      <c r="Q68">
        <v>0</v>
      </c>
    </row>
    <row r="69" spans="1:17" x14ac:dyDescent="0.3">
      <c r="A69" s="46" t="s">
        <v>216</v>
      </c>
      <c r="B69" s="46" t="s">
        <v>47</v>
      </c>
      <c r="C69" s="55" t="s">
        <v>215</v>
      </c>
      <c r="D69" s="48">
        <v>4965715</v>
      </c>
      <c r="E69" s="48">
        <v>5807959</v>
      </c>
      <c r="F69" s="48">
        <v>5472297</v>
      </c>
      <c r="G69" s="48">
        <v>4730683</v>
      </c>
      <c r="H69" s="48">
        <v>5392217</v>
      </c>
      <c r="I69" s="48">
        <v>5699613</v>
      </c>
      <c r="J69" s="40">
        <v>235032</v>
      </c>
      <c r="K69" s="40">
        <v>415742</v>
      </c>
      <c r="L69" s="40">
        <v>-227316</v>
      </c>
      <c r="M69" s="16">
        <v>4.9700000000000001E-2</v>
      </c>
      <c r="N69" s="16">
        <v>7.7100000000000002E-2</v>
      </c>
      <c r="O69" s="16">
        <v>-3.9899999999999998E-2</v>
      </c>
      <c r="P69">
        <v>1</v>
      </c>
      <c r="Q69">
        <v>3.33</v>
      </c>
    </row>
    <row r="70" spans="1:17" x14ac:dyDescent="0.3">
      <c r="A70" s="46" t="s">
        <v>221</v>
      </c>
      <c r="B70" s="46" t="s">
        <v>63</v>
      </c>
      <c r="C70" s="55" t="s">
        <v>220</v>
      </c>
      <c r="D70" s="48">
        <v>451848.65</v>
      </c>
      <c r="E70" s="48">
        <v>463806.42</v>
      </c>
      <c r="F70" s="48">
        <v>484560.28</v>
      </c>
      <c r="G70" s="48">
        <v>448214.03</v>
      </c>
      <c r="H70" s="48">
        <v>494016.27</v>
      </c>
      <c r="I70" s="48">
        <v>484560.28</v>
      </c>
      <c r="J70" s="40">
        <v>3634.6199999999953</v>
      </c>
      <c r="K70" s="40">
        <v>-30209.850000000035</v>
      </c>
      <c r="L70" s="40">
        <v>0</v>
      </c>
      <c r="M70" s="16">
        <v>8.0999999999999996E-3</v>
      </c>
      <c r="N70" s="16">
        <v>-6.1199999999999997E-2</v>
      </c>
      <c r="O70" s="16">
        <v>0</v>
      </c>
      <c r="P70">
        <v>1</v>
      </c>
      <c r="Q70">
        <v>3.33</v>
      </c>
    </row>
    <row r="71" spans="1:17" x14ac:dyDescent="0.3">
      <c r="A71" s="46" t="s">
        <v>224</v>
      </c>
      <c r="B71" s="46" t="s">
        <v>43</v>
      </c>
      <c r="C71" s="55" t="s">
        <v>223</v>
      </c>
      <c r="D71" s="48">
        <v>2119695</v>
      </c>
      <c r="E71" s="48">
        <v>2043558</v>
      </c>
      <c r="F71" s="48">
        <v>2221106</v>
      </c>
      <c r="G71" s="48">
        <v>2065778</v>
      </c>
      <c r="H71" s="48">
        <v>1999386</v>
      </c>
      <c r="I71" s="48">
        <v>2180878</v>
      </c>
      <c r="J71" s="40">
        <v>53917</v>
      </c>
      <c r="K71" s="40">
        <v>44172</v>
      </c>
      <c r="L71" s="40">
        <v>40228</v>
      </c>
      <c r="M71" s="16">
        <v>2.6100000000000002E-2</v>
      </c>
      <c r="N71" s="16">
        <v>2.2100000000000002E-2</v>
      </c>
      <c r="O71" s="16">
        <v>1.84E-2</v>
      </c>
      <c r="P71">
        <v>0</v>
      </c>
      <c r="Q71">
        <v>0</v>
      </c>
    </row>
    <row r="72" spans="1:17" x14ac:dyDescent="0.3">
      <c r="A72" s="46" t="s">
        <v>226</v>
      </c>
      <c r="B72" s="46" t="s">
        <v>73</v>
      </c>
      <c r="C72" s="55" t="s">
        <v>225</v>
      </c>
      <c r="D72" s="48">
        <v>1814441.84</v>
      </c>
      <c r="E72" s="48">
        <v>1631700.72</v>
      </c>
      <c r="F72" s="48">
        <v>1836720.7</v>
      </c>
      <c r="G72" s="48">
        <v>1844233.19</v>
      </c>
      <c r="H72" s="48">
        <v>1741240.79</v>
      </c>
      <c r="I72" s="48">
        <v>1743181.28</v>
      </c>
      <c r="J72" s="40">
        <v>-29791.34999999986</v>
      </c>
      <c r="K72" s="40">
        <v>-109540.07000000007</v>
      </c>
      <c r="L72" s="40">
        <v>93539.419999999925</v>
      </c>
      <c r="M72" s="16">
        <v>-1.6199999999999999E-2</v>
      </c>
      <c r="N72" s="16">
        <v>-6.2899999999999998E-2</v>
      </c>
      <c r="O72" s="16">
        <v>5.3699999999999998E-2</v>
      </c>
      <c r="P72">
        <v>2</v>
      </c>
      <c r="Q72">
        <v>6.67</v>
      </c>
    </row>
    <row r="73" spans="1:17" x14ac:dyDescent="0.3">
      <c r="A73" s="46" t="s">
        <v>228</v>
      </c>
      <c r="B73" s="46" t="s">
        <v>50</v>
      </c>
      <c r="C73" s="55" t="s">
        <v>227</v>
      </c>
      <c r="D73" s="48">
        <v>3016255</v>
      </c>
      <c r="E73" s="48">
        <v>3253331.38</v>
      </c>
      <c r="F73" s="48">
        <v>2617834</v>
      </c>
      <c r="G73" s="55">
        <v>2491996</v>
      </c>
      <c r="H73" s="48">
        <v>3098792</v>
      </c>
      <c r="I73" s="48">
        <v>2650344</v>
      </c>
      <c r="J73" s="40">
        <v>524259</v>
      </c>
      <c r="K73" s="40">
        <v>154539.37999999989</v>
      </c>
      <c r="L73" s="40">
        <v>-32510</v>
      </c>
      <c r="M73" s="16">
        <v>0.2104</v>
      </c>
      <c r="N73" s="16">
        <v>4.99E-2</v>
      </c>
      <c r="O73" s="16">
        <v>-1.23E-2</v>
      </c>
      <c r="P73">
        <v>1</v>
      </c>
      <c r="Q73">
        <v>3.33</v>
      </c>
    </row>
    <row r="74" spans="1:17" x14ac:dyDescent="0.3">
      <c r="A74" s="46" t="s">
        <v>231</v>
      </c>
      <c r="B74" s="46" t="s">
        <v>9</v>
      </c>
      <c r="C74" s="55" t="s">
        <v>230</v>
      </c>
      <c r="D74" s="48">
        <v>560301.81999999995</v>
      </c>
      <c r="E74" s="48">
        <v>579089.85</v>
      </c>
      <c r="F74" s="48">
        <v>538350.25</v>
      </c>
      <c r="G74" s="55">
        <v>639157.64</v>
      </c>
      <c r="H74" s="48">
        <v>540187.13</v>
      </c>
      <c r="I74" s="48">
        <v>618721</v>
      </c>
      <c r="J74" s="40">
        <v>-78855.820000000065</v>
      </c>
      <c r="K74" s="40">
        <v>38902.719999999972</v>
      </c>
      <c r="L74" s="40">
        <v>-80370.75</v>
      </c>
      <c r="M74" s="16">
        <v>-0.1234</v>
      </c>
      <c r="N74" s="16">
        <v>7.1999999999999995E-2</v>
      </c>
      <c r="O74" s="16">
        <v>-0.12989999999999999</v>
      </c>
      <c r="P74">
        <v>2</v>
      </c>
      <c r="Q74">
        <v>6.67</v>
      </c>
    </row>
    <row r="75" spans="1:17" x14ac:dyDescent="0.3">
      <c r="A75" s="46" t="s">
        <v>233</v>
      </c>
      <c r="B75" s="46" t="s">
        <v>44</v>
      </c>
      <c r="C75" s="55" t="s">
        <v>232</v>
      </c>
      <c r="D75" s="48">
        <v>4646633</v>
      </c>
      <c r="E75" s="48">
        <v>5110379</v>
      </c>
      <c r="F75" s="48">
        <v>4944067</v>
      </c>
      <c r="G75" s="55">
        <v>4412644</v>
      </c>
      <c r="H75" s="48">
        <v>5071546</v>
      </c>
      <c r="I75" s="48">
        <v>5072662</v>
      </c>
      <c r="J75" s="40">
        <v>233989</v>
      </c>
      <c r="K75" s="40">
        <v>38833</v>
      </c>
      <c r="L75" s="40">
        <v>-128595</v>
      </c>
      <c r="M75" s="16">
        <v>5.2999999999999999E-2</v>
      </c>
      <c r="N75" s="16">
        <v>7.7000000000000002E-3</v>
      </c>
      <c r="O75" s="16">
        <v>-2.5399999999999999E-2</v>
      </c>
      <c r="P75">
        <v>1</v>
      </c>
      <c r="Q75">
        <v>3.33</v>
      </c>
    </row>
    <row r="76" spans="1:17" x14ac:dyDescent="0.3">
      <c r="A76" s="46" t="s">
        <v>236</v>
      </c>
      <c r="B76" s="46" t="s">
        <v>66</v>
      </c>
      <c r="C76" s="55" t="s">
        <v>235</v>
      </c>
      <c r="D76" s="48">
        <v>2143960.25</v>
      </c>
      <c r="E76" s="48">
        <v>2197597.86</v>
      </c>
      <c r="F76" s="48">
        <v>2411669.88</v>
      </c>
      <c r="G76" s="55">
        <v>1940761.61</v>
      </c>
      <c r="H76" s="48">
        <v>2127651.39</v>
      </c>
      <c r="I76" s="48">
        <v>2298028.7999999998</v>
      </c>
      <c r="J76" s="40">
        <v>203198.6399999999</v>
      </c>
      <c r="K76" s="40">
        <v>69946.469999999739</v>
      </c>
      <c r="L76" s="40">
        <v>113641.08000000007</v>
      </c>
      <c r="M76" s="16">
        <v>0.1047</v>
      </c>
      <c r="N76" s="16">
        <v>3.2899999999999999E-2</v>
      </c>
      <c r="O76" s="16">
        <v>4.9500000000000002E-2</v>
      </c>
      <c r="P76">
        <v>0</v>
      </c>
      <c r="Q76">
        <v>0</v>
      </c>
    </row>
    <row r="77" spans="1:17" x14ac:dyDescent="0.3">
      <c r="A77" s="46" t="s">
        <v>238</v>
      </c>
      <c r="B77" s="46" t="s">
        <v>65</v>
      </c>
      <c r="C77" s="55" t="s">
        <v>237</v>
      </c>
      <c r="D77" s="48">
        <v>7951975</v>
      </c>
      <c r="E77" s="48">
        <v>8101575</v>
      </c>
      <c r="F77" s="48">
        <v>8534100</v>
      </c>
      <c r="G77" s="55">
        <v>6562508</v>
      </c>
      <c r="H77" s="48">
        <v>7871924</v>
      </c>
      <c r="I77" s="48">
        <v>8063999</v>
      </c>
      <c r="J77" s="40">
        <v>1389467</v>
      </c>
      <c r="K77" s="40">
        <v>229651</v>
      </c>
      <c r="L77" s="40">
        <v>470101</v>
      </c>
      <c r="M77" s="16">
        <v>0.2117</v>
      </c>
      <c r="N77" s="16">
        <v>2.92E-2</v>
      </c>
      <c r="O77" s="16">
        <v>5.8299999999999998E-2</v>
      </c>
      <c r="P77">
        <v>0</v>
      </c>
      <c r="Q77">
        <v>0</v>
      </c>
    </row>
    <row r="78" spans="1:17" x14ac:dyDescent="0.3">
      <c r="A78" s="46" t="s">
        <v>240</v>
      </c>
      <c r="B78" s="46" t="s">
        <v>41</v>
      </c>
      <c r="C78" s="55" t="s">
        <v>239</v>
      </c>
      <c r="D78" s="48">
        <v>1658555</v>
      </c>
      <c r="E78" s="48">
        <v>1664843</v>
      </c>
      <c r="F78" s="48">
        <v>1753829</v>
      </c>
      <c r="G78" s="55">
        <v>1862261</v>
      </c>
      <c r="H78" s="48">
        <v>1825355</v>
      </c>
      <c r="I78" s="48">
        <v>1804647</v>
      </c>
      <c r="J78" s="40">
        <v>-203706</v>
      </c>
      <c r="K78" s="40">
        <v>-160512</v>
      </c>
      <c r="L78" s="40">
        <v>-50818</v>
      </c>
      <c r="M78" s="16">
        <v>-0.1094</v>
      </c>
      <c r="N78" s="16">
        <v>-8.7900000000000006E-2</v>
      </c>
      <c r="O78" s="16">
        <v>-2.8199999999999999E-2</v>
      </c>
      <c r="P78">
        <v>3</v>
      </c>
      <c r="Q78">
        <v>10</v>
      </c>
    </row>
    <row r="79" spans="1:17" x14ac:dyDescent="0.3">
      <c r="A79" s="46" t="s">
        <v>242</v>
      </c>
      <c r="B79" s="46" t="s">
        <v>41</v>
      </c>
      <c r="C79" s="55" t="s">
        <v>241</v>
      </c>
      <c r="D79" s="48">
        <v>3646054.61</v>
      </c>
      <c r="E79" s="48">
        <v>3458229.39</v>
      </c>
      <c r="F79" s="48">
        <v>3200522.55</v>
      </c>
      <c r="G79" s="55">
        <v>3216999.08</v>
      </c>
      <c r="H79" s="48">
        <v>2985636.7</v>
      </c>
      <c r="I79" s="48">
        <v>3309668.06</v>
      </c>
      <c r="J79" s="40">
        <v>429055.5299999998</v>
      </c>
      <c r="K79" s="40">
        <v>472592.68999999994</v>
      </c>
      <c r="L79" s="40">
        <v>-109145.51000000024</v>
      </c>
      <c r="M79" s="16">
        <v>0.13339999999999999</v>
      </c>
      <c r="N79" s="16">
        <v>0.1583</v>
      </c>
      <c r="O79" s="16">
        <v>-3.3000000000000002E-2</v>
      </c>
      <c r="P79">
        <v>1</v>
      </c>
      <c r="Q79">
        <v>3.33</v>
      </c>
    </row>
    <row r="80" spans="1:17" x14ac:dyDescent="0.3">
      <c r="A80" s="46" t="s">
        <v>244</v>
      </c>
      <c r="B80" s="46" t="s">
        <v>16</v>
      </c>
      <c r="C80" s="55" t="s">
        <v>243</v>
      </c>
      <c r="D80" s="48">
        <v>685369.61</v>
      </c>
      <c r="E80" s="48">
        <v>684012.53</v>
      </c>
      <c r="F80" s="48">
        <v>882731.89</v>
      </c>
      <c r="G80" s="55">
        <v>682415.74</v>
      </c>
      <c r="H80" s="48">
        <v>642716.96</v>
      </c>
      <c r="I80" s="48">
        <v>804782.85</v>
      </c>
      <c r="J80" s="40">
        <v>2953.8699999999953</v>
      </c>
      <c r="K80" s="40">
        <v>41295.570000000065</v>
      </c>
      <c r="L80" s="40">
        <v>77949.040000000037</v>
      </c>
      <c r="M80" s="16">
        <v>4.3E-3</v>
      </c>
      <c r="N80" s="16">
        <v>6.4299999999999996E-2</v>
      </c>
      <c r="O80" s="16">
        <v>9.69E-2</v>
      </c>
      <c r="P80">
        <v>0</v>
      </c>
      <c r="Q80">
        <v>0</v>
      </c>
    </row>
    <row r="81" spans="1:17" x14ac:dyDescent="0.3">
      <c r="A81" s="46" t="s">
        <v>246</v>
      </c>
      <c r="B81" s="46" t="s">
        <v>76</v>
      </c>
      <c r="C81" s="55" t="s">
        <v>245</v>
      </c>
      <c r="D81" s="48">
        <v>1398385.68</v>
      </c>
      <c r="E81" s="48">
        <v>1420071.53</v>
      </c>
      <c r="F81" s="48">
        <v>1524205.27</v>
      </c>
      <c r="G81" s="55">
        <v>1183615.6299999999</v>
      </c>
      <c r="H81" s="48">
        <v>1235321.3400000001</v>
      </c>
      <c r="I81" s="48">
        <v>1423774.7</v>
      </c>
      <c r="J81" s="40">
        <v>214770.05000000005</v>
      </c>
      <c r="K81" s="40">
        <v>184750.18999999994</v>
      </c>
      <c r="L81" s="40">
        <v>100430.57000000007</v>
      </c>
      <c r="M81" s="16">
        <v>0.18149999999999999</v>
      </c>
      <c r="N81" s="16">
        <v>0.14960000000000001</v>
      </c>
      <c r="O81" s="16">
        <v>7.0499999999999993E-2</v>
      </c>
      <c r="P81">
        <v>0</v>
      </c>
      <c r="Q81">
        <v>0</v>
      </c>
    </row>
    <row r="82" spans="1:17" x14ac:dyDescent="0.3">
      <c r="A82" s="46" t="s">
        <v>249</v>
      </c>
      <c r="B82" s="46" t="s">
        <v>42</v>
      </c>
      <c r="C82" s="55" t="s">
        <v>248</v>
      </c>
      <c r="D82" s="48">
        <v>267254.52</v>
      </c>
      <c r="E82" s="48">
        <v>294436.44</v>
      </c>
      <c r="F82" s="48">
        <v>286106.84999999998</v>
      </c>
      <c r="G82" s="55">
        <v>307035.39</v>
      </c>
      <c r="H82" s="48">
        <v>304604.48</v>
      </c>
      <c r="I82" s="48">
        <v>279873.42</v>
      </c>
      <c r="J82" s="40">
        <v>-39780.869999999995</v>
      </c>
      <c r="K82" s="40">
        <v>-10168.039999999979</v>
      </c>
      <c r="L82" s="40">
        <v>6233.429999999993</v>
      </c>
      <c r="M82" s="16">
        <v>-0.12959999999999999</v>
      </c>
      <c r="N82" s="16">
        <v>-3.3399999999999999E-2</v>
      </c>
      <c r="O82" s="16">
        <v>2.23E-2</v>
      </c>
      <c r="P82">
        <v>2</v>
      </c>
      <c r="Q82">
        <v>6.67</v>
      </c>
    </row>
    <row r="83" spans="1:17" x14ac:dyDescent="0.3">
      <c r="A83" s="46" t="s">
        <v>251</v>
      </c>
      <c r="B83" s="46" t="s">
        <v>14</v>
      </c>
      <c r="C83" s="55" t="s">
        <v>250</v>
      </c>
      <c r="D83" s="48">
        <v>473060.45</v>
      </c>
      <c r="E83" s="48">
        <v>372206.95</v>
      </c>
      <c r="F83" s="48">
        <v>378069.7</v>
      </c>
      <c r="G83" s="55">
        <v>505036.98</v>
      </c>
      <c r="H83" s="48">
        <v>416366.35</v>
      </c>
      <c r="I83" s="48">
        <v>484481.49</v>
      </c>
      <c r="J83" s="40">
        <v>-31976.52999999997</v>
      </c>
      <c r="K83" s="40">
        <v>-44159.399999999965</v>
      </c>
      <c r="L83" s="40">
        <v>-106411.78999999998</v>
      </c>
      <c r="M83" s="16">
        <v>-6.3299999999999995E-2</v>
      </c>
      <c r="N83" s="16">
        <v>-0.1061</v>
      </c>
      <c r="O83" s="16">
        <v>-0.21959999999999999</v>
      </c>
      <c r="P83">
        <v>3</v>
      </c>
      <c r="Q83">
        <v>10</v>
      </c>
    </row>
    <row r="84" spans="1:17" x14ac:dyDescent="0.3">
      <c r="A84" s="46" t="s">
        <v>253</v>
      </c>
      <c r="B84" s="46" t="s">
        <v>38</v>
      </c>
      <c r="C84" s="55" t="s">
        <v>252</v>
      </c>
      <c r="D84" s="48">
        <v>7624368</v>
      </c>
      <c r="E84" s="48">
        <v>8480765</v>
      </c>
      <c r="F84" s="48">
        <v>9204653</v>
      </c>
      <c r="G84" s="55">
        <v>7484392</v>
      </c>
      <c r="H84" s="48">
        <v>7511177</v>
      </c>
      <c r="I84" s="48">
        <v>8118223</v>
      </c>
      <c r="J84" s="40">
        <v>139976</v>
      </c>
      <c r="K84" s="40">
        <v>969588</v>
      </c>
      <c r="L84" s="40">
        <v>1086430</v>
      </c>
      <c r="M84" s="16">
        <v>1.8700000000000001E-2</v>
      </c>
      <c r="N84" s="16">
        <v>0.12909999999999999</v>
      </c>
      <c r="O84" s="16">
        <v>0.1338</v>
      </c>
      <c r="P84">
        <v>0</v>
      </c>
      <c r="Q84">
        <v>0</v>
      </c>
    </row>
    <row r="85" spans="1:17" x14ac:dyDescent="0.3">
      <c r="A85" s="46" t="s">
        <v>255</v>
      </c>
      <c r="B85" s="46" t="s">
        <v>13</v>
      </c>
      <c r="C85" s="55" t="s">
        <v>254</v>
      </c>
      <c r="D85" s="48">
        <v>988777.21</v>
      </c>
      <c r="E85" s="48">
        <v>1045099.07</v>
      </c>
      <c r="F85" s="48">
        <v>1020032.31</v>
      </c>
      <c r="G85" s="55">
        <v>1035496.37</v>
      </c>
      <c r="H85" s="48">
        <v>1066163.1599999999</v>
      </c>
      <c r="I85" s="48">
        <v>1055849.69</v>
      </c>
      <c r="J85" s="40">
        <v>-46719.160000000033</v>
      </c>
      <c r="K85" s="40">
        <v>-21064.089999999967</v>
      </c>
      <c r="L85" s="40">
        <v>-35817.379999999888</v>
      </c>
      <c r="M85" s="16">
        <v>-4.5100000000000001E-2</v>
      </c>
      <c r="N85" s="16">
        <v>-1.9800000000000002E-2</v>
      </c>
      <c r="O85" s="16">
        <v>-3.39E-2</v>
      </c>
      <c r="P85">
        <v>3</v>
      </c>
      <c r="Q85">
        <v>10</v>
      </c>
    </row>
    <row r="86" spans="1:17" x14ac:dyDescent="0.3">
      <c r="A86" s="46" t="s">
        <v>257</v>
      </c>
      <c r="B86" s="46" t="s">
        <v>14</v>
      </c>
      <c r="C86" s="55" t="s">
        <v>256</v>
      </c>
      <c r="D86" s="48">
        <v>1138989.4099999999</v>
      </c>
      <c r="E86" s="48">
        <v>1044989.42</v>
      </c>
      <c r="F86" s="48">
        <v>1079940.06</v>
      </c>
      <c r="G86" s="55">
        <v>823764.68</v>
      </c>
      <c r="H86" s="48">
        <v>900144.51</v>
      </c>
      <c r="I86" s="48">
        <v>923289.53</v>
      </c>
      <c r="J86" s="40">
        <v>315224.72999999986</v>
      </c>
      <c r="K86" s="40">
        <v>144844.91000000003</v>
      </c>
      <c r="L86" s="40">
        <v>156650.53000000003</v>
      </c>
      <c r="M86" s="16">
        <v>0.38269999999999998</v>
      </c>
      <c r="N86" s="16">
        <v>0.16089999999999999</v>
      </c>
      <c r="O86" s="16">
        <v>0.16969999999999999</v>
      </c>
      <c r="P86">
        <v>0</v>
      </c>
      <c r="Q86">
        <v>0</v>
      </c>
    </row>
    <row r="87" spans="1:17" x14ac:dyDescent="0.3">
      <c r="A87" s="46" t="s">
        <v>259</v>
      </c>
      <c r="B87" s="46" t="s">
        <v>70</v>
      </c>
      <c r="C87" s="55" t="s">
        <v>258</v>
      </c>
      <c r="D87" s="48">
        <v>7178698.4400000004</v>
      </c>
      <c r="E87" s="48">
        <v>7465694.71</v>
      </c>
      <c r="F87" s="48">
        <v>7967610.7800000003</v>
      </c>
      <c r="G87" s="55">
        <v>6769260.7199999997</v>
      </c>
      <c r="H87" s="48">
        <v>7580902.6900000004</v>
      </c>
      <c r="I87" s="48">
        <v>8304036.5</v>
      </c>
      <c r="J87" s="40">
        <v>409437.72000000067</v>
      </c>
      <c r="K87" s="40">
        <v>-115207.98000000045</v>
      </c>
      <c r="L87" s="40">
        <v>-336425.71999999974</v>
      </c>
      <c r="M87" s="16">
        <v>6.0499999999999998E-2</v>
      </c>
      <c r="N87" s="16">
        <v>-1.52E-2</v>
      </c>
      <c r="O87" s="16">
        <v>-4.0500000000000001E-2</v>
      </c>
      <c r="P87">
        <v>2</v>
      </c>
      <c r="Q87">
        <v>6.67</v>
      </c>
    </row>
    <row r="88" spans="1:17" x14ac:dyDescent="0.3">
      <c r="A88" s="46" t="s">
        <v>263</v>
      </c>
      <c r="B88" s="46" t="s">
        <v>16</v>
      </c>
      <c r="C88" s="55" t="s">
        <v>262</v>
      </c>
      <c r="D88" s="48">
        <v>1241046.53</v>
      </c>
      <c r="E88" s="48">
        <v>759708.02</v>
      </c>
      <c r="F88" s="48">
        <v>946950.76</v>
      </c>
      <c r="G88" s="55">
        <v>832704.48</v>
      </c>
      <c r="H88" s="48">
        <v>1579297.01</v>
      </c>
      <c r="I88" s="48">
        <v>1153780.75</v>
      </c>
      <c r="J88" s="40">
        <v>408342.05000000005</v>
      </c>
      <c r="K88" s="40">
        <v>-819588.99</v>
      </c>
      <c r="L88" s="40">
        <v>-206829.99</v>
      </c>
      <c r="M88" s="16">
        <v>0.4904</v>
      </c>
      <c r="N88" s="16">
        <v>-0.51900000000000002</v>
      </c>
      <c r="O88" s="16">
        <v>-0.17929999999999999</v>
      </c>
      <c r="P88">
        <v>2</v>
      </c>
      <c r="Q88">
        <v>6.67</v>
      </c>
    </row>
    <row r="89" spans="1:17" x14ac:dyDescent="0.3">
      <c r="A89" s="46" t="s">
        <v>265</v>
      </c>
      <c r="B89" s="46" t="s">
        <v>55</v>
      </c>
      <c r="C89" s="55" t="s">
        <v>264</v>
      </c>
      <c r="D89" s="48">
        <v>1990437</v>
      </c>
      <c r="E89" s="48">
        <v>2318531.87</v>
      </c>
      <c r="F89" s="48">
        <v>2368773.35</v>
      </c>
      <c r="G89" s="55">
        <v>1862503</v>
      </c>
      <c r="H89" s="48">
        <v>2020853.01</v>
      </c>
      <c r="I89" s="48">
        <v>2283306.91</v>
      </c>
      <c r="J89" s="40">
        <v>127934</v>
      </c>
      <c r="K89" s="40">
        <v>297678.8600000001</v>
      </c>
      <c r="L89" s="40">
        <v>85466.439999999944</v>
      </c>
      <c r="M89" s="16">
        <v>6.8699999999999997E-2</v>
      </c>
      <c r="N89" s="16">
        <v>0.14729999999999999</v>
      </c>
      <c r="O89" s="16">
        <v>3.7400000000000003E-2</v>
      </c>
      <c r="P89">
        <v>0</v>
      </c>
      <c r="Q89">
        <v>0</v>
      </c>
    </row>
    <row r="90" spans="1:17" x14ac:dyDescent="0.3">
      <c r="A90" s="46" t="s">
        <v>268</v>
      </c>
      <c r="B90" s="46" t="s">
        <v>22</v>
      </c>
      <c r="C90" s="55" t="s">
        <v>267</v>
      </c>
      <c r="D90" s="48">
        <v>1126733.6599999999</v>
      </c>
      <c r="E90" s="48">
        <v>1195929.46</v>
      </c>
      <c r="F90" s="48">
        <v>1239551.75</v>
      </c>
      <c r="G90" s="55">
        <v>1208730.83</v>
      </c>
      <c r="H90" s="48">
        <v>1258958.71</v>
      </c>
      <c r="I90" s="48">
        <v>1416080.86</v>
      </c>
      <c r="J90" s="40">
        <v>-81997.170000000158</v>
      </c>
      <c r="K90" s="40">
        <v>-63029.25</v>
      </c>
      <c r="L90" s="40">
        <v>-176529.1100000001</v>
      </c>
      <c r="M90" s="16">
        <v>-6.7799999999999999E-2</v>
      </c>
      <c r="N90" s="16">
        <v>-5.0099999999999999E-2</v>
      </c>
      <c r="O90" s="16">
        <v>-0.12470000000000001</v>
      </c>
      <c r="P90">
        <v>3</v>
      </c>
      <c r="Q90">
        <v>10</v>
      </c>
    </row>
    <row r="91" spans="1:17" x14ac:dyDescent="0.3">
      <c r="A91" s="46" t="s">
        <v>270</v>
      </c>
      <c r="B91" s="46" t="s">
        <v>33</v>
      </c>
      <c r="C91" s="55" t="s">
        <v>269</v>
      </c>
      <c r="D91" s="48">
        <v>804533.22</v>
      </c>
      <c r="E91" s="48">
        <v>765978.55</v>
      </c>
      <c r="F91" s="48">
        <v>1091151.06</v>
      </c>
      <c r="G91" s="55">
        <v>676498.17</v>
      </c>
      <c r="H91" s="48">
        <v>730650.88</v>
      </c>
      <c r="I91" s="48">
        <v>928531.56</v>
      </c>
      <c r="J91" s="40">
        <v>128035.04999999993</v>
      </c>
      <c r="K91" s="40">
        <v>35327.670000000042</v>
      </c>
      <c r="L91" s="40">
        <v>162619.5</v>
      </c>
      <c r="M91" s="16">
        <v>0.1893</v>
      </c>
      <c r="N91" s="16">
        <v>4.8399999999999999E-2</v>
      </c>
      <c r="O91" s="16">
        <v>0.17510000000000001</v>
      </c>
      <c r="P91">
        <v>0</v>
      </c>
      <c r="Q91">
        <v>0</v>
      </c>
    </row>
    <row r="92" spans="1:17" x14ac:dyDescent="0.3">
      <c r="A92" s="46" t="s">
        <v>272</v>
      </c>
      <c r="B92" s="46" t="s">
        <v>25</v>
      </c>
      <c r="C92" s="55" t="s">
        <v>271</v>
      </c>
      <c r="D92" s="48">
        <v>2658496</v>
      </c>
      <c r="E92" s="48">
        <v>2447691</v>
      </c>
      <c r="F92" s="48">
        <v>3501964</v>
      </c>
      <c r="G92" s="55">
        <v>2493856</v>
      </c>
      <c r="H92" s="48">
        <v>2310971</v>
      </c>
      <c r="I92" s="48">
        <v>3303110</v>
      </c>
      <c r="J92" s="40">
        <v>164640</v>
      </c>
      <c r="K92" s="40">
        <v>136720</v>
      </c>
      <c r="L92" s="40">
        <v>198854</v>
      </c>
      <c r="M92" s="16">
        <v>6.6000000000000003E-2</v>
      </c>
      <c r="N92" s="16">
        <v>5.9200000000000003E-2</v>
      </c>
      <c r="O92" s="16">
        <v>6.0199999999999997E-2</v>
      </c>
      <c r="P92">
        <v>0</v>
      </c>
      <c r="Q92">
        <v>0</v>
      </c>
    </row>
    <row r="93" spans="1:17" x14ac:dyDescent="0.3">
      <c r="A93" s="46" t="s">
        <v>274</v>
      </c>
      <c r="B93" s="46" t="s">
        <v>41</v>
      </c>
      <c r="C93" s="55" t="s">
        <v>273</v>
      </c>
      <c r="D93" s="48">
        <v>820537</v>
      </c>
      <c r="E93" s="48">
        <v>792786</v>
      </c>
      <c r="F93" s="48">
        <v>809016.01</v>
      </c>
      <c r="G93" s="55">
        <v>849933</v>
      </c>
      <c r="H93" s="48">
        <v>882432.47</v>
      </c>
      <c r="I93" s="48">
        <v>882708</v>
      </c>
      <c r="J93" s="40">
        <v>-29396</v>
      </c>
      <c r="K93" s="40">
        <v>-89646.469999999972</v>
      </c>
      <c r="L93" s="40">
        <v>-73691.989999999991</v>
      </c>
      <c r="M93" s="16">
        <v>-3.4599999999999999E-2</v>
      </c>
      <c r="N93" s="16">
        <v>-0.1016</v>
      </c>
      <c r="O93" s="16">
        <v>-8.3500000000000005E-2</v>
      </c>
      <c r="P93">
        <v>3</v>
      </c>
      <c r="Q93">
        <v>10</v>
      </c>
    </row>
    <row r="94" spans="1:17" x14ac:dyDescent="0.3">
      <c r="A94" s="46" t="s">
        <v>276</v>
      </c>
      <c r="B94" s="46" t="s">
        <v>56</v>
      </c>
      <c r="C94" s="55" t="s">
        <v>275</v>
      </c>
      <c r="D94" s="48">
        <v>479283.98</v>
      </c>
      <c r="E94" s="48">
        <v>402416.84</v>
      </c>
      <c r="F94" s="48">
        <v>436878.21</v>
      </c>
      <c r="G94" s="55">
        <v>427023.46</v>
      </c>
      <c r="H94" s="48">
        <v>434761.64</v>
      </c>
      <c r="I94" s="48">
        <v>469252.59</v>
      </c>
      <c r="J94" s="40">
        <v>52260.51999999996</v>
      </c>
      <c r="K94" s="40">
        <v>-32344.799999999988</v>
      </c>
      <c r="L94" s="40">
        <v>-32374.380000000005</v>
      </c>
      <c r="M94" s="16">
        <v>0.12239999999999999</v>
      </c>
      <c r="N94" s="16">
        <v>-7.4399999999999994E-2</v>
      </c>
      <c r="O94" s="16">
        <v>-6.9000000000000006E-2</v>
      </c>
      <c r="P94">
        <v>2</v>
      </c>
      <c r="Q94">
        <v>6.67</v>
      </c>
    </row>
    <row r="95" spans="1:17" x14ac:dyDescent="0.3">
      <c r="A95" s="46" t="s">
        <v>278</v>
      </c>
      <c r="B95" s="46" t="s">
        <v>53</v>
      </c>
      <c r="C95" s="55" t="s">
        <v>277</v>
      </c>
      <c r="D95" s="48">
        <v>8683965</v>
      </c>
      <c r="E95" s="48">
        <v>8870301</v>
      </c>
      <c r="F95" s="48">
        <v>10424255</v>
      </c>
      <c r="G95" s="55">
        <v>7914291</v>
      </c>
      <c r="H95" s="48">
        <v>8541335</v>
      </c>
      <c r="I95" s="48">
        <v>9202359</v>
      </c>
      <c r="J95" s="40">
        <v>769674</v>
      </c>
      <c r="K95" s="40">
        <v>328966</v>
      </c>
      <c r="L95" s="40">
        <v>1221896</v>
      </c>
      <c r="M95" s="16">
        <v>9.7299999999999998E-2</v>
      </c>
      <c r="N95" s="16">
        <v>3.85E-2</v>
      </c>
      <c r="O95" s="16">
        <v>0.1328</v>
      </c>
      <c r="P95">
        <v>0</v>
      </c>
      <c r="Q95">
        <v>0</v>
      </c>
    </row>
    <row r="96" spans="1:17" x14ac:dyDescent="0.3">
      <c r="A96" s="46" t="s">
        <v>280</v>
      </c>
      <c r="B96" s="46" t="s">
        <v>59</v>
      </c>
      <c r="C96" s="55" t="s">
        <v>279</v>
      </c>
      <c r="D96" s="48">
        <v>4531185</v>
      </c>
      <c r="E96" s="48">
        <v>4147680</v>
      </c>
      <c r="F96" s="48">
        <v>5396210</v>
      </c>
      <c r="G96" s="55">
        <v>4295016</v>
      </c>
      <c r="H96" s="48">
        <v>4712864</v>
      </c>
      <c r="I96" s="48">
        <v>5435434</v>
      </c>
      <c r="J96" s="40">
        <v>236169</v>
      </c>
      <c r="K96" s="40">
        <v>-565184</v>
      </c>
      <c r="L96" s="40">
        <v>-39224</v>
      </c>
      <c r="M96" s="16">
        <v>5.5E-2</v>
      </c>
      <c r="N96" s="16">
        <v>-0.11990000000000001</v>
      </c>
      <c r="O96" s="16">
        <v>-7.1999999999999998E-3</v>
      </c>
      <c r="P96">
        <v>2</v>
      </c>
      <c r="Q96">
        <v>6.67</v>
      </c>
    </row>
    <row r="97" spans="1:17" x14ac:dyDescent="0.3">
      <c r="A97" s="46" t="s">
        <v>282</v>
      </c>
      <c r="B97" s="46" t="s">
        <v>44</v>
      </c>
      <c r="C97" s="55" t="s">
        <v>281</v>
      </c>
      <c r="D97" s="48">
        <v>4691640.3499999996</v>
      </c>
      <c r="E97" s="48">
        <v>4710377</v>
      </c>
      <c r="F97" s="48">
        <v>4821308.1399999997</v>
      </c>
      <c r="G97" s="55">
        <v>4335043.01</v>
      </c>
      <c r="H97" s="48">
        <v>5198725.2</v>
      </c>
      <c r="I97" s="48">
        <v>4667724.2699999996</v>
      </c>
      <c r="J97" s="40">
        <v>356597.33999999985</v>
      </c>
      <c r="K97" s="40">
        <v>-488348.20000000019</v>
      </c>
      <c r="L97" s="40">
        <v>153583.87000000011</v>
      </c>
      <c r="M97" s="16">
        <v>8.2299999999999998E-2</v>
      </c>
      <c r="N97" s="16">
        <v>-9.3899999999999997E-2</v>
      </c>
      <c r="O97" s="16">
        <v>3.2899999999999999E-2</v>
      </c>
      <c r="P97">
        <v>1</v>
      </c>
      <c r="Q97">
        <v>3.33</v>
      </c>
    </row>
    <row r="98" spans="1:17" x14ac:dyDescent="0.3">
      <c r="A98" s="46" t="s">
        <v>284</v>
      </c>
      <c r="B98" s="46" t="s">
        <v>45</v>
      </c>
      <c r="C98" s="55" t="s">
        <v>283</v>
      </c>
      <c r="D98" s="48">
        <v>2477687</v>
      </c>
      <c r="E98" s="48">
        <v>2405707</v>
      </c>
      <c r="F98" s="48">
        <v>2428368</v>
      </c>
      <c r="G98" s="55">
        <v>2302219</v>
      </c>
      <c r="H98" s="48">
        <v>2190573</v>
      </c>
      <c r="I98" s="48">
        <v>2347137</v>
      </c>
      <c r="J98" s="40">
        <v>175468</v>
      </c>
      <c r="K98" s="40">
        <v>215134</v>
      </c>
      <c r="L98" s="40">
        <v>81231</v>
      </c>
      <c r="M98" s="16">
        <v>7.6200000000000004E-2</v>
      </c>
      <c r="N98" s="16">
        <v>9.8199999999999996E-2</v>
      </c>
      <c r="O98" s="16">
        <v>3.4599999999999999E-2</v>
      </c>
      <c r="P98">
        <v>0</v>
      </c>
      <c r="Q98">
        <v>0</v>
      </c>
    </row>
    <row r="99" spans="1:17" x14ac:dyDescent="0.3">
      <c r="A99" s="46" t="s">
        <v>286</v>
      </c>
      <c r="B99" s="46" t="s">
        <v>41</v>
      </c>
      <c r="C99" s="55" t="s">
        <v>285</v>
      </c>
      <c r="D99" s="48">
        <v>4437994</v>
      </c>
      <c r="E99" s="48">
        <v>4910657</v>
      </c>
      <c r="F99" s="48">
        <v>7744547.5800000001</v>
      </c>
      <c r="G99" s="55">
        <v>4108145</v>
      </c>
      <c r="H99" s="48">
        <v>5476893</v>
      </c>
      <c r="I99" s="48">
        <v>6760619.1399999997</v>
      </c>
      <c r="J99" s="40">
        <v>329849</v>
      </c>
      <c r="K99" s="40">
        <v>-566236</v>
      </c>
      <c r="L99" s="40">
        <v>983928.44000000041</v>
      </c>
      <c r="M99" s="16">
        <v>8.0299999999999996E-2</v>
      </c>
      <c r="N99" s="16">
        <v>-0.10340000000000001</v>
      </c>
      <c r="O99" s="16">
        <v>0.14549999999999999</v>
      </c>
      <c r="P99">
        <v>1</v>
      </c>
      <c r="Q99">
        <v>3.33</v>
      </c>
    </row>
    <row r="100" spans="1:17" x14ac:dyDescent="0.3">
      <c r="A100" s="46" t="s">
        <v>288</v>
      </c>
      <c r="B100" s="46" t="s">
        <v>50</v>
      </c>
      <c r="C100" s="55" t="s">
        <v>287</v>
      </c>
      <c r="D100" s="48">
        <v>583790.13</v>
      </c>
      <c r="E100" s="48">
        <v>816890.63</v>
      </c>
      <c r="F100" s="48">
        <v>712354.77</v>
      </c>
      <c r="G100" s="55">
        <v>463054.75</v>
      </c>
      <c r="H100" s="48">
        <v>546736.1</v>
      </c>
      <c r="I100" s="48">
        <v>558886.06000000006</v>
      </c>
      <c r="J100" s="40">
        <v>120735.38</v>
      </c>
      <c r="K100" s="40">
        <v>270154.53000000003</v>
      </c>
      <c r="L100" s="40">
        <v>153468.70999999996</v>
      </c>
      <c r="M100" s="16">
        <v>0.26069999999999999</v>
      </c>
      <c r="N100" s="16">
        <v>0.49409999999999998</v>
      </c>
      <c r="O100" s="16">
        <v>0.27460000000000001</v>
      </c>
      <c r="P100">
        <v>0</v>
      </c>
      <c r="Q100">
        <v>0</v>
      </c>
    </row>
    <row r="101" spans="1:17" x14ac:dyDescent="0.3">
      <c r="A101" s="46" t="s">
        <v>290</v>
      </c>
      <c r="B101" s="46" t="s">
        <v>55</v>
      </c>
      <c r="C101" s="55" t="s">
        <v>289</v>
      </c>
      <c r="D101" s="48">
        <v>1205195.49</v>
      </c>
      <c r="E101" s="48">
        <v>1141845.71</v>
      </c>
      <c r="F101" s="48">
        <v>1206257.6599999999</v>
      </c>
      <c r="G101" s="55">
        <v>1162536.8</v>
      </c>
      <c r="H101" s="48">
        <v>1208137.07</v>
      </c>
      <c r="I101" s="48">
        <v>1245662.75</v>
      </c>
      <c r="J101" s="40">
        <v>42658.689999999944</v>
      </c>
      <c r="K101" s="40">
        <v>-66291.360000000102</v>
      </c>
      <c r="L101" s="40">
        <v>-39405.090000000084</v>
      </c>
      <c r="M101" s="16">
        <v>3.6700000000000003E-2</v>
      </c>
      <c r="N101" s="16">
        <v>-5.4899999999999997E-2</v>
      </c>
      <c r="O101" s="16">
        <v>-3.1600000000000003E-2</v>
      </c>
      <c r="P101">
        <v>2</v>
      </c>
      <c r="Q101">
        <v>6.67</v>
      </c>
    </row>
    <row r="102" spans="1:17" x14ac:dyDescent="0.3">
      <c r="A102" s="46" t="s">
        <v>292</v>
      </c>
      <c r="B102" s="46" t="s">
        <v>52</v>
      </c>
      <c r="C102" s="55" t="s">
        <v>291</v>
      </c>
      <c r="D102" s="48">
        <v>2764006</v>
      </c>
      <c r="E102" s="48">
        <v>2837839</v>
      </c>
      <c r="F102" s="48">
        <v>3227014</v>
      </c>
      <c r="G102" s="55">
        <v>2504544</v>
      </c>
      <c r="H102" s="48">
        <v>2491327</v>
      </c>
      <c r="I102" s="48">
        <v>3080340</v>
      </c>
      <c r="J102" s="40">
        <v>259462</v>
      </c>
      <c r="K102" s="40">
        <v>346512</v>
      </c>
      <c r="L102" s="40">
        <v>146674</v>
      </c>
      <c r="M102" s="16">
        <v>0.1036</v>
      </c>
      <c r="N102" s="16">
        <v>0.1391</v>
      </c>
      <c r="O102" s="16">
        <v>4.7600000000000003E-2</v>
      </c>
      <c r="P102">
        <v>0</v>
      </c>
      <c r="Q102">
        <v>0</v>
      </c>
    </row>
    <row r="103" spans="1:17" x14ac:dyDescent="0.3">
      <c r="A103" s="46" t="s">
        <v>294</v>
      </c>
      <c r="B103" s="46" t="s">
        <v>50</v>
      </c>
      <c r="C103" s="55" t="s">
        <v>293</v>
      </c>
      <c r="D103" s="48">
        <v>3306940.57</v>
      </c>
      <c r="E103" s="48">
        <v>3348867</v>
      </c>
      <c r="F103" s="48">
        <v>3508493</v>
      </c>
      <c r="G103" s="55">
        <v>3105875.29</v>
      </c>
      <c r="H103" s="48">
        <v>2911782</v>
      </c>
      <c r="I103" s="48">
        <v>3166311</v>
      </c>
      <c r="J103" s="40">
        <v>201065.2799999998</v>
      </c>
      <c r="K103" s="40">
        <v>437085</v>
      </c>
      <c r="L103" s="40">
        <v>342182</v>
      </c>
      <c r="M103" s="16">
        <v>6.4699999999999994E-2</v>
      </c>
      <c r="N103" s="16">
        <v>0.15010000000000001</v>
      </c>
      <c r="O103" s="16">
        <v>0.1081</v>
      </c>
      <c r="P103">
        <v>0</v>
      </c>
      <c r="Q103">
        <v>0</v>
      </c>
    </row>
    <row r="104" spans="1:17" x14ac:dyDescent="0.3">
      <c r="A104" s="46" t="s">
        <v>296</v>
      </c>
      <c r="B104" s="46" t="s">
        <v>74</v>
      </c>
      <c r="C104" s="55" t="s">
        <v>295</v>
      </c>
      <c r="D104" s="48">
        <v>2315915</v>
      </c>
      <c r="E104" s="48">
        <v>2612312</v>
      </c>
      <c r="F104" s="48">
        <v>2494478</v>
      </c>
      <c r="G104" s="55">
        <v>2200451</v>
      </c>
      <c r="H104" s="48">
        <v>2529499</v>
      </c>
      <c r="I104" s="48">
        <v>2841766.33</v>
      </c>
      <c r="J104" s="40">
        <v>115464</v>
      </c>
      <c r="K104" s="40">
        <v>82813</v>
      </c>
      <c r="L104" s="40">
        <v>-347288.33000000007</v>
      </c>
      <c r="M104" s="16">
        <v>5.2499999999999998E-2</v>
      </c>
      <c r="N104" s="16">
        <v>3.27E-2</v>
      </c>
      <c r="O104" s="16">
        <v>-0.1222</v>
      </c>
      <c r="P104">
        <v>1</v>
      </c>
      <c r="Q104">
        <v>3.33</v>
      </c>
    </row>
    <row r="105" spans="1:17" x14ac:dyDescent="0.3">
      <c r="A105" s="46" t="s">
        <v>298</v>
      </c>
      <c r="B105" s="46" t="s">
        <v>66</v>
      </c>
      <c r="C105" s="55" t="s">
        <v>297</v>
      </c>
      <c r="D105" s="48">
        <v>779521.29</v>
      </c>
      <c r="E105" s="48">
        <v>731680.84</v>
      </c>
      <c r="F105" s="48">
        <v>746215.58</v>
      </c>
      <c r="G105" s="55">
        <v>804058.76</v>
      </c>
      <c r="H105" s="48">
        <v>724355.16</v>
      </c>
      <c r="I105" s="48">
        <v>708672.27</v>
      </c>
      <c r="J105" s="40">
        <v>-24537.469999999972</v>
      </c>
      <c r="K105" s="40">
        <v>7325.6799999999348</v>
      </c>
      <c r="L105" s="40">
        <v>37543.309999999939</v>
      </c>
      <c r="M105" s="16">
        <v>-3.0499999999999999E-2</v>
      </c>
      <c r="N105" s="16">
        <v>1.01E-2</v>
      </c>
      <c r="O105" s="16">
        <v>5.2999999999999999E-2</v>
      </c>
      <c r="P105">
        <v>1</v>
      </c>
      <c r="Q105">
        <v>3.33</v>
      </c>
    </row>
    <row r="106" spans="1:17" x14ac:dyDescent="0.3">
      <c r="A106" s="46" t="s">
        <v>300</v>
      </c>
      <c r="B106" s="46" t="s">
        <v>40</v>
      </c>
      <c r="C106" s="55" t="s">
        <v>299</v>
      </c>
      <c r="D106" s="48">
        <v>147068</v>
      </c>
      <c r="E106" s="48">
        <v>44490</v>
      </c>
      <c r="F106" s="48">
        <v>43291</v>
      </c>
      <c r="G106" s="55">
        <v>34380</v>
      </c>
      <c r="H106" s="48">
        <v>148109</v>
      </c>
      <c r="I106" s="48">
        <v>42403</v>
      </c>
      <c r="J106" s="40">
        <v>112688</v>
      </c>
      <c r="K106" s="40">
        <v>-103619</v>
      </c>
      <c r="L106" s="40">
        <v>888</v>
      </c>
      <c r="M106" s="16">
        <v>3.2776999999999998</v>
      </c>
      <c r="N106" s="16">
        <v>-0.6996</v>
      </c>
      <c r="O106" s="16">
        <v>2.0899999999999998E-2</v>
      </c>
      <c r="P106">
        <v>1</v>
      </c>
      <c r="Q106">
        <v>3.33</v>
      </c>
    </row>
    <row r="107" spans="1:17" x14ac:dyDescent="0.3">
      <c r="A107" s="46" t="s">
        <v>302</v>
      </c>
      <c r="B107" s="46" t="s">
        <v>57</v>
      </c>
      <c r="C107" s="55" t="s">
        <v>301</v>
      </c>
      <c r="D107" s="48">
        <v>3562874</v>
      </c>
      <c r="E107" s="48">
        <v>3836827</v>
      </c>
      <c r="F107" s="48">
        <v>4656090.4000000004</v>
      </c>
      <c r="G107" s="55">
        <v>3819513</v>
      </c>
      <c r="H107" s="48">
        <v>4167962</v>
      </c>
      <c r="I107" s="48">
        <v>4565750</v>
      </c>
      <c r="J107" s="40">
        <v>-256639</v>
      </c>
      <c r="K107" s="40">
        <v>-331135</v>
      </c>
      <c r="L107" s="40">
        <v>90340.400000000373</v>
      </c>
      <c r="M107" s="16">
        <v>-6.7199999999999996E-2</v>
      </c>
      <c r="N107" s="16">
        <v>-7.9399999999999998E-2</v>
      </c>
      <c r="O107" s="16">
        <v>1.9800000000000002E-2</v>
      </c>
      <c r="P107">
        <v>2</v>
      </c>
      <c r="Q107">
        <v>6.67</v>
      </c>
    </row>
    <row r="108" spans="1:17" x14ac:dyDescent="0.3">
      <c r="A108" s="46" t="s">
        <v>304</v>
      </c>
      <c r="B108" s="46" t="s">
        <v>7</v>
      </c>
      <c r="C108" s="55" t="s">
        <v>303</v>
      </c>
      <c r="D108" s="48">
        <v>8709441</v>
      </c>
      <c r="E108" s="48">
        <v>10147266</v>
      </c>
      <c r="F108" s="48">
        <v>9671867</v>
      </c>
      <c r="G108" s="55">
        <v>7807855</v>
      </c>
      <c r="H108" s="48">
        <v>9899270</v>
      </c>
      <c r="I108" s="48">
        <v>11308784</v>
      </c>
      <c r="J108" s="40">
        <v>901586</v>
      </c>
      <c r="K108" s="40">
        <v>247996</v>
      </c>
      <c r="L108" s="40">
        <v>-1636917</v>
      </c>
      <c r="M108" s="16">
        <v>0.11550000000000001</v>
      </c>
      <c r="N108" s="16">
        <v>2.5100000000000001E-2</v>
      </c>
      <c r="O108" s="16">
        <v>-0.1447</v>
      </c>
      <c r="P108">
        <v>1</v>
      </c>
      <c r="Q108">
        <v>3.33</v>
      </c>
    </row>
    <row r="109" spans="1:17" x14ac:dyDescent="0.3">
      <c r="A109" s="46" t="s">
        <v>306</v>
      </c>
      <c r="B109" s="46" t="s">
        <v>42</v>
      </c>
      <c r="C109" s="55" t="s">
        <v>305</v>
      </c>
      <c r="D109" s="48">
        <v>234540</v>
      </c>
      <c r="E109" s="48">
        <v>212923</v>
      </c>
      <c r="F109" s="48">
        <v>238895.47</v>
      </c>
      <c r="G109" s="55">
        <v>237382</v>
      </c>
      <c r="H109" s="48">
        <v>182903</v>
      </c>
      <c r="I109" s="48">
        <v>241155.55</v>
      </c>
      <c r="J109" s="40">
        <v>-2842</v>
      </c>
      <c r="K109" s="40">
        <v>30020</v>
      </c>
      <c r="L109" s="40">
        <v>-2260.0799999999872</v>
      </c>
      <c r="M109" s="16">
        <v>-1.2E-2</v>
      </c>
      <c r="N109" s="16">
        <v>0.1641</v>
      </c>
      <c r="O109" s="16">
        <v>-9.4000000000000004E-3</v>
      </c>
      <c r="P109">
        <v>2</v>
      </c>
      <c r="Q109">
        <v>6.67</v>
      </c>
    </row>
    <row r="110" spans="1:17" x14ac:dyDescent="0.3">
      <c r="A110" s="46" t="s">
        <v>308</v>
      </c>
      <c r="B110" s="46" t="s">
        <v>56</v>
      </c>
      <c r="C110" s="55" t="s">
        <v>307</v>
      </c>
      <c r="D110" s="48">
        <v>9713192.1799999997</v>
      </c>
      <c r="E110" s="48">
        <v>8363598</v>
      </c>
      <c r="F110" s="48">
        <v>7068572</v>
      </c>
      <c r="G110" s="55">
        <v>9420780.0899999999</v>
      </c>
      <c r="H110" s="48">
        <v>7762902</v>
      </c>
      <c r="I110" s="48">
        <v>5912069</v>
      </c>
      <c r="J110" s="40">
        <v>292412.08999999985</v>
      </c>
      <c r="K110" s="40">
        <v>600696</v>
      </c>
      <c r="L110" s="40">
        <v>1156503</v>
      </c>
      <c r="M110" s="16">
        <v>3.1E-2</v>
      </c>
      <c r="N110" s="16">
        <v>7.7399999999999997E-2</v>
      </c>
      <c r="O110" s="16">
        <v>0.1956</v>
      </c>
      <c r="P110">
        <v>0</v>
      </c>
      <c r="Q110">
        <v>0</v>
      </c>
    </row>
    <row r="111" spans="1:17" x14ac:dyDescent="0.3">
      <c r="A111" s="46" t="s">
        <v>310</v>
      </c>
      <c r="B111" s="46" t="s">
        <v>42</v>
      </c>
      <c r="C111" s="55" t="s">
        <v>309</v>
      </c>
      <c r="D111" s="48">
        <v>672798.6</v>
      </c>
      <c r="E111" s="48">
        <v>653534.52</v>
      </c>
      <c r="F111" s="48">
        <v>636859.29</v>
      </c>
      <c r="G111" s="55">
        <v>598969.68999999994</v>
      </c>
      <c r="H111" s="48">
        <v>649947.67000000004</v>
      </c>
      <c r="I111" s="48">
        <v>644542.89</v>
      </c>
      <c r="J111" s="40">
        <v>73828.910000000033</v>
      </c>
      <c r="K111" s="40">
        <v>3586.8499999999767</v>
      </c>
      <c r="L111" s="40">
        <v>-7683.5999999999767</v>
      </c>
      <c r="M111" s="16">
        <v>0.12330000000000001</v>
      </c>
      <c r="N111" s="16">
        <v>5.4999999999999997E-3</v>
      </c>
      <c r="O111" s="16">
        <v>-1.1900000000000001E-2</v>
      </c>
      <c r="P111">
        <v>1</v>
      </c>
      <c r="Q111">
        <v>3.33</v>
      </c>
    </row>
    <row r="112" spans="1:17" x14ac:dyDescent="0.3">
      <c r="A112" s="46" t="s">
        <v>312</v>
      </c>
      <c r="B112" s="46" t="s">
        <v>36</v>
      </c>
      <c r="C112" s="55" t="s">
        <v>311</v>
      </c>
      <c r="D112" s="48">
        <v>1092178</v>
      </c>
      <c r="E112" s="48">
        <v>1452291</v>
      </c>
      <c r="F112" s="48">
        <v>1436035</v>
      </c>
      <c r="G112" s="55">
        <v>946227</v>
      </c>
      <c r="H112" s="48">
        <v>1318341</v>
      </c>
      <c r="I112" s="48">
        <v>1179771</v>
      </c>
      <c r="J112" s="40">
        <v>145951</v>
      </c>
      <c r="K112" s="40">
        <v>133950</v>
      </c>
      <c r="L112" s="40">
        <v>256264</v>
      </c>
      <c r="M112" s="16">
        <v>0.1542</v>
      </c>
      <c r="N112" s="16">
        <v>0.1016</v>
      </c>
      <c r="O112" s="16">
        <v>0.2172</v>
      </c>
      <c r="P112">
        <v>0</v>
      </c>
      <c r="Q112">
        <v>0</v>
      </c>
    </row>
    <row r="113" spans="1:17" x14ac:dyDescent="0.3">
      <c r="A113" s="46" t="s">
        <v>314</v>
      </c>
      <c r="B113" s="46" t="s">
        <v>60</v>
      </c>
      <c r="C113" s="55" t="s">
        <v>313</v>
      </c>
      <c r="D113" s="48">
        <v>4948464.01</v>
      </c>
      <c r="E113" s="48">
        <v>5105389.79</v>
      </c>
      <c r="F113" s="48">
        <v>5128216.08</v>
      </c>
      <c r="G113" s="55">
        <v>5643014.04</v>
      </c>
      <c r="H113" s="48">
        <v>4698607.9400000004</v>
      </c>
      <c r="I113" s="48">
        <v>5078293.3600000003</v>
      </c>
      <c r="J113" s="40">
        <v>-694550.03000000026</v>
      </c>
      <c r="K113" s="40">
        <v>406781.84999999963</v>
      </c>
      <c r="L113" s="40">
        <v>49922.719999999739</v>
      </c>
      <c r="M113" s="16">
        <v>-0.1231</v>
      </c>
      <c r="N113" s="16">
        <v>8.6599999999999996E-2</v>
      </c>
      <c r="O113" s="16">
        <v>9.7999999999999997E-3</v>
      </c>
      <c r="P113">
        <v>1</v>
      </c>
      <c r="Q113">
        <v>3.33</v>
      </c>
    </row>
    <row r="114" spans="1:17" x14ac:dyDescent="0.3">
      <c r="A114" s="46" t="s">
        <v>317</v>
      </c>
      <c r="B114" s="46" t="s">
        <v>47</v>
      </c>
      <c r="C114" s="55" t="s">
        <v>316</v>
      </c>
      <c r="D114" s="48">
        <v>1520152</v>
      </c>
      <c r="E114" s="48">
        <v>1618614</v>
      </c>
      <c r="F114" s="48">
        <v>1641149</v>
      </c>
      <c r="G114" s="55">
        <v>1123522</v>
      </c>
      <c r="H114" s="48">
        <v>1219571</v>
      </c>
      <c r="I114" s="48">
        <v>1869004</v>
      </c>
      <c r="J114" s="40">
        <v>396630</v>
      </c>
      <c r="K114" s="40">
        <v>399043</v>
      </c>
      <c r="L114" s="40">
        <v>-227855</v>
      </c>
      <c r="M114" s="16">
        <v>0.35299999999999998</v>
      </c>
      <c r="N114" s="16">
        <v>0.32719999999999999</v>
      </c>
      <c r="O114" s="16">
        <v>-0.12189999999999999</v>
      </c>
      <c r="P114">
        <v>1</v>
      </c>
      <c r="Q114">
        <v>3.33</v>
      </c>
    </row>
    <row r="115" spans="1:17" x14ac:dyDescent="0.3">
      <c r="A115" s="46" t="s">
        <v>319</v>
      </c>
      <c r="B115" s="46" t="s">
        <v>38</v>
      </c>
      <c r="C115" s="55" t="s">
        <v>318</v>
      </c>
      <c r="D115" s="48">
        <v>4154907</v>
      </c>
      <c r="E115" s="48">
        <v>4912988</v>
      </c>
      <c r="F115" s="48">
        <v>5839763</v>
      </c>
      <c r="G115" s="55">
        <v>4933645</v>
      </c>
      <c r="H115" s="48">
        <v>4547785</v>
      </c>
      <c r="I115" s="48">
        <v>5421205</v>
      </c>
      <c r="J115" s="40">
        <v>-778738</v>
      </c>
      <c r="K115" s="40">
        <v>365203</v>
      </c>
      <c r="L115" s="40">
        <v>418558</v>
      </c>
      <c r="M115" s="16">
        <v>-0.1578</v>
      </c>
      <c r="N115" s="16">
        <v>8.0299999999999996E-2</v>
      </c>
      <c r="O115" s="16">
        <v>7.7200000000000005E-2</v>
      </c>
      <c r="P115">
        <v>1</v>
      </c>
      <c r="Q115">
        <v>3.33</v>
      </c>
    </row>
    <row r="116" spans="1:17" x14ac:dyDescent="0.3">
      <c r="A116" s="46" t="s">
        <v>321</v>
      </c>
      <c r="B116" s="46" t="s">
        <v>42</v>
      </c>
      <c r="C116" s="55" t="s">
        <v>320</v>
      </c>
      <c r="D116" s="48">
        <v>448157.63</v>
      </c>
      <c r="E116" s="48">
        <v>426499.16</v>
      </c>
      <c r="F116" s="48">
        <v>530285.68000000005</v>
      </c>
      <c r="G116" s="55">
        <v>393282.3</v>
      </c>
      <c r="H116" s="48">
        <v>397425.82</v>
      </c>
      <c r="I116" s="48">
        <v>481513.32</v>
      </c>
      <c r="J116" s="40">
        <v>54875.330000000016</v>
      </c>
      <c r="K116" s="40">
        <v>29073.339999999967</v>
      </c>
      <c r="L116" s="40">
        <v>48772.360000000044</v>
      </c>
      <c r="M116" s="16">
        <v>0.13950000000000001</v>
      </c>
      <c r="N116" s="16">
        <v>7.3200000000000001E-2</v>
      </c>
      <c r="O116" s="16">
        <v>0.1013</v>
      </c>
      <c r="P116">
        <v>0</v>
      </c>
      <c r="Q116">
        <v>0</v>
      </c>
    </row>
    <row r="117" spans="1:17" x14ac:dyDescent="0.3">
      <c r="A117" s="46" t="s">
        <v>323</v>
      </c>
      <c r="B117" s="46" t="s">
        <v>75</v>
      </c>
      <c r="C117" s="55" t="s">
        <v>322</v>
      </c>
      <c r="D117" s="48">
        <v>27418687</v>
      </c>
      <c r="E117" s="48">
        <v>26640926</v>
      </c>
      <c r="F117" s="48">
        <v>27802332</v>
      </c>
      <c r="G117" s="55">
        <v>23457545</v>
      </c>
      <c r="H117" s="48">
        <v>25382551</v>
      </c>
      <c r="I117" s="48">
        <v>27813272</v>
      </c>
      <c r="J117" s="40">
        <v>3961142</v>
      </c>
      <c r="K117" s="40">
        <v>1258375</v>
      </c>
      <c r="L117" s="40">
        <v>-10940</v>
      </c>
      <c r="M117" s="16">
        <v>0.16889999999999999</v>
      </c>
      <c r="N117" s="16">
        <v>4.9599999999999998E-2</v>
      </c>
      <c r="O117" s="16">
        <v>-4.0000000000000002E-4</v>
      </c>
      <c r="P117">
        <v>1</v>
      </c>
      <c r="Q117">
        <v>3.33</v>
      </c>
    </row>
    <row r="118" spans="1:17" x14ac:dyDescent="0.3">
      <c r="A118" s="46" t="s">
        <v>325</v>
      </c>
      <c r="B118" s="46" t="s">
        <v>9</v>
      </c>
      <c r="C118" s="55" t="s">
        <v>324</v>
      </c>
      <c r="D118" s="48">
        <v>1952015</v>
      </c>
      <c r="E118" s="48">
        <v>2282805</v>
      </c>
      <c r="F118" s="48">
        <v>1884275</v>
      </c>
      <c r="G118" s="55">
        <v>1670680</v>
      </c>
      <c r="H118" s="48">
        <v>1819418</v>
      </c>
      <c r="I118" s="48">
        <v>2097077</v>
      </c>
      <c r="J118" s="40">
        <v>281335</v>
      </c>
      <c r="K118" s="40">
        <v>463387</v>
      </c>
      <c r="L118" s="40">
        <v>-212802</v>
      </c>
      <c r="M118" s="16">
        <v>0.16839999999999999</v>
      </c>
      <c r="N118" s="16">
        <v>0.25469999999999998</v>
      </c>
      <c r="O118" s="16">
        <v>-0.10150000000000001</v>
      </c>
      <c r="P118">
        <v>1</v>
      </c>
      <c r="Q118">
        <v>3.33</v>
      </c>
    </row>
    <row r="119" spans="1:17" x14ac:dyDescent="0.3">
      <c r="A119" s="46" t="s">
        <v>328</v>
      </c>
      <c r="B119" s="46" t="s">
        <v>43</v>
      </c>
      <c r="C119" s="55" t="s">
        <v>327</v>
      </c>
      <c r="D119" s="48">
        <v>6221232.0300000003</v>
      </c>
      <c r="E119" s="48">
        <v>6349665.5599999996</v>
      </c>
      <c r="F119" s="48">
        <v>6895435.3600000003</v>
      </c>
      <c r="G119" s="55">
        <v>6373420.2599999998</v>
      </c>
      <c r="H119" s="48">
        <v>5539984.46</v>
      </c>
      <c r="I119" s="48">
        <v>6955115.0099999998</v>
      </c>
      <c r="J119" s="40">
        <v>-152188.22999999952</v>
      </c>
      <c r="K119" s="40">
        <v>809681.09999999963</v>
      </c>
      <c r="L119" s="40">
        <v>-59679.649999999441</v>
      </c>
      <c r="M119" s="16">
        <v>-2.3900000000000001E-2</v>
      </c>
      <c r="N119" s="16">
        <v>0.1462</v>
      </c>
      <c r="O119" s="16">
        <v>-8.6E-3</v>
      </c>
      <c r="P119">
        <v>2</v>
      </c>
      <c r="Q119">
        <v>6.67</v>
      </c>
    </row>
    <row r="120" spans="1:17" x14ac:dyDescent="0.3">
      <c r="A120" s="46" t="s">
        <v>330</v>
      </c>
      <c r="B120" s="46" t="s">
        <v>44</v>
      </c>
      <c r="C120" s="55" t="s">
        <v>329</v>
      </c>
      <c r="D120" s="48">
        <v>534193.69999999995</v>
      </c>
      <c r="E120" s="48">
        <v>532653.21</v>
      </c>
      <c r="F120" s="48">
        <v>410373.02</v>
      </c>
      <c r="G120" s="55">
        <v>633347.1</v>
      </c>
      <c r="H120" s="48">
        <v>332528.69</v>
      </c>
      <c r="I120" s="48">
        <v>317751.58</v>
      </c>
      <c r="J120" s="40">
        <v>-99153.400000000023</v>
      </c>
      <c r="K120" s="40">
        <v>200124.51999999996</v>
      </c>
      <c r="L120" s="40">
        <v>92621.440000000002</v>
      </c>
      <c r="M120" s="16">
        <v>-0.15659999999999999</v>
      </c>
      <c r="N120" s="16">
        <v>0.6018</v>
      </c>
      <c r="O120" s="16">
        <v>0.29149999999999998</v>
      </c>
      <c r="P120">
        <v>1</v>
      </c>
      <c r="Q120">
        <v>3.33</v>
      </c>
    </row>
    <row r="121" spans="1:17" x14ac:dyDescent="0.3">
      <c r="A121" s="46" t="s">
        <v>332</v>
      </c>
      <c r="B121" s="46" t="s">
        <v>41</v>
      </c>
      <c r="C121" s="55" t="s">
        <v>331</v>
      </c>
      <c r="D121" s="48">
        <v>747025.41</v>
      </c>
      <c r="E121" s="48">
        <v>634444</v>
      </c>
      <c r="F121" s="48">
        <v>691234.35</v>
      </c>
      <c r="G121" s="55">
        <v>808974.11</v>
      </c>
      <c r="H121" s="48">
        <v>514898.39</v>
      </c>
      <c r="I121" s="48">
        <v>631570.35</v>
      </c>
      <c r="J121" s="40">
        <v>-61948.699999999953</v>
      </c>
      <c r="K121" s="40">
        <v>119545.60999999999</v>
      </c>
      <c r="L121" s="40">
        <v>59664</v>
      </c>
      <c r="M121" s="16">
        <v>-7.6600000000000001E-2</v>
      </c>
      <c r="N121" s="16">
        <v>0.23219999999999999</v>
      </c>
      <c r="O121" s="16">
        <v>9.4500000000000001E-2</v>
      </c>
      <c r="P121">
        <v>1</v>
      </c>
      <c r="Q121">
        <v>3.33</v>
      </c>
    </row>
    <row r="122" spans="1:17" x14ac:dyDescent="0.3">
      <c r="A122" s="46" t="s">
        <v>334</v>
      </c>
      <c r="B122" s="46" t="s">
        <v>61</v>
      </c>
      <c r="C122" s="55" t="s">
        <v>333</v>
      </c>
      <c r="D122" s="48">
        <v>355049.57</v>
      </c>
      <c r="E122" s="48">
        <v>442449.83</v>
      </c>
      <c r="F122" s="48">
        <v>544454.23</v>
      </c>
      <c r="G122" s="55">
        <v>431413.91</v>
      </c>
      <c r="H122" s="48">
        <v>473019.4</v>
      </c>
      <c r="I122" s="48">
        <v>563372.82999999996</v>
      </c>
      <c r="J122" s="40">
        <v>-76364.339999999967</v>
      </c>
      <c r="K122" s="40">
        <v>-30569.570000000007</v>
      </c>
      <c r="L122" s="40">
        <v>-18918.599999999977</v>
      </c>
      <c r="M122" s="16">
        <v>-0.17699999999999999</v>
      </c>
      <c r="N122" s="16">
        <v>-6.4600000000000005E-2</v>
      </c>
      <c r="O122" s="16">
        <v>-3.3599999999999998E-2</v>
      </c>
      <c r="P122">
        <v>3</v>
      </c>
      <c r="Q122">
        <v>10</v>
      </c>
    </row>
    <row r="123" spans="1:17" x14ac:dyDescent="0.3">
      <c r="A123" s="46" t="s">
        <v>336</v>
      </c>
      <c r="B123" s="46" t="s">
        <v>13</v>
      </c>
      <c r="C123" s="55" t="s">
        <v>335</v>
      </c>
      <c r="D123" s="48">
        <v>675880.77</v>
      </c>
      <c r="E123" s="48">
        <v>636344.56000000006</v>
      </c>
      <c r="F123" s="48">
        <v>712765.26</v>
      </c>
      <c r="G123" s="55">
        <v>567173.43000000005</v>
      </c>
      <c r="H123" s="48">
        <v>674872.37</v>
      </c>
      <c r="I123" s="48">
        <v>796058.64</v>
      </c>
      <c r="J123" s="40">
        <v>108707.33999999997</v>
      </c>
      <c r="K123" s="40">
        <v>-38527.809999999939</v>
      </c>
      <c r="L123" s="40">
        <v>-83293.38</v>
      </c>
      <c r="M123" s="16">
        <v>0.19170000000000001</v>
      </c>
      <c r="N123" s="16">
        <v>-5.7099999999999998E-2</v>
      </c>
      <c r="O123" s="16">
        <v>-0.1046</v>
      </c>
      <c r="P123">
        <v>2</v>
      </c>
      <c r="Q123">
        <v>6.67</v>
      </c>
    </row>
    <row r="124" spans="1:17" x14ac:dyDescent="0.3">
      <c r="A124" s="46" t="s">
        <v>339</v>
      </c>
      <c r="B124" s="46" t="s">
        <v>31</v>
      </c>
      <c r="C124" s="55" t="s">
        <v>338</v>
      </c>
      <c r="D124" s="48">
        <v>15609903</v>
      </c>
      <c r="E124" s="48">
        <v>18875091</v>
      </c>
      <c r="F124" s="48">
        <v>19206605</v>
      </c>
      <c r="G124" s="55">
        <v>17794887</v>
      </c>
      <c r="H124" s="48">
        <v>18979884</v>
      </c>
      <c r="I124" s="48">
        <v>18698623</v>
      </c>
      <c r="J124" s="40">
        <v>-2184984</v>
      </c>
      <c r="K124" s="40">
        <v>-104793</v>
      </c>
      <c r="L124" s="40">
        <v>507982</v>
      </c>
      <c r="M124" s="16">
        <v>-0.12280000000000001</v>
      </c>
      <c r="N124" s="16">
        <v>-5.4999999999999997E-3</v>
      </c>
      <c r="O124" s="16">
        <v>2.7199999999999998E-2</v>
      </c>
      <c r="P124">
        <v>2</v>
      </c>
      <c r="Q124">
        <v>6.67</v>
      </c>
    </row>
    <row r="125" spans="1:17" x14ac:dyDescent="0.3">
      <c r="A125" s="46" t="s">
        <v>341</v>
      </c>
      <c r="B125" s="46" t="s">
        <v>11</v>
      </c>
      <c r="C125" s="55" t="s">
        <v>340</v>
      </c>
      <c r="D125" s="48">
        <v>2273555.4</v>
      </c>
      <c r="E125" s="48">
        <v>2464404.54</v>
      </c>
      <c r="F125" s="48">
        <v>2295664.9900000002</v>
      </c>
      <c r="G125" s="55">
        <v>2001175.56</v>
      </c>
      <c r="H125" s="48">
        <v>2087748.78</v>
      </c>
      <c r="I125" s="48">
        <v>2183891.63</v>
      </c>
      <c r="J125" s="40">
        <v>272379.83999999985</v>
      </c>
      <c r="K125" s="40">
        <v>376655.76</v>
      </c>
      <c r="L125" s="40">
        <v>111773.36000000034</v>
      </c>
      <c r="M125" s="16">
        <v>0.1361</v>
      </c>
      <c r="N125" s="16">
        <v>0.1804</v>
      </c>
      <c r="O125" s="16">
        <v>5.1200000000000002E-2</v>
      </c>
      <c r="P125">
        <v>0</v>
      </c>
      <c r="Q125">
        <v>0</v>
      </c>
    </row>
    <row r="126" spans="1:17" x14ac:dyDescent="0.3">
      <c r="A126" s="46" t="s">
        <v>343</v>
      </c>
      <c r="B126" s="46" t="s">
        <v>67</v>
      </c>
      <c r="C126" s="55" t="s">
        <v>342</v>
      </c>
      <c r="D126" s="48">
        <v>416605</v>
      </c>
      <c r="E126" s="48">
        <v>311795</v>
      </c>
      <c r="F126" s="48">
        <v>308892</v>
      </c>
      <c r="G126" s="55">
        <v>341356</v>
      </c>
      <c r="H126" s="48">
        <v>300627</v>
      </c>
      <c r="I126" s="48">
        <v>281964</v>
      </c>
      <c r="J126" s="40">
        <v>75249</v>
      </c>
      <c r="K126" s="40">
        <v>11168</v>
      </c>
      <c r="L126" s="40">
        <v>26928</v>
      </c>
      <c r="M126" s="16">
        <v>0.22040000000000001</v>
      </c>
      <c r="N126" s="16">
        <v>3.7100000000000001E-2</v>
      </c>
      <c r="O126" s="16">
        <v>9.5500000000000002E-2</v>
      </c>
      <c r="P126">
        <v>0</v>
      </c>
      <c r="Q126">
        <v>0</v>
      </c>
    </row>
    <row r="127" spans="1:17" x14ac:dyDescent="0.3">
      <c r="A127" s="46" t="s">
        <v>345</v>
      </c>
      <c r="B127" s="46" t="s">
        <v>41</v>
      </c>
      <c r="C127" s="55" t="s">
        <v>344</v>
      </c>
      <c r="D127" s="48">
        <v>1355224.31</v>
      </c>
      <c r="E127" s="48">
        <v>1491255.33</v>
      </c>
      <c r="F127" s="48">
        <v>1427296.61</v>
      </c>
      <c r="G127" s="55">
        <v>1244064.25</v>
      </c>
      <c r="H127" s="48">
        <v>1393038.01</v>
      </c>
      <c r="I127" s="48">
        <v>1264378.72</v>
      </c>
      <c r="J127" s="40">
        <v>111160.06000000006</v>
      </c>
      <c r="K127" s="40">
        <v>98217.320000000065</v>
      </c>
      <c r="L127" s="40">
        <v>162917.89000000013</v>
      </c>
      <c r="M127" s="16">
        <v>8.9399999999999993E-2</v>
      </c>
      <c r="N127" s="16">
        <v>7.0499999999999993E-2</v>
      </c>
      <c r="O127" s="16">
        <v>0.12889999999999999</v>
      </c>
      <c r="P127">
        <v>0</v>
      </c>
      <c r="Q127">
        <v>0</v>
      </c>
    </row>
    <row r="128" spans="1:17" x14ac:dyDescent="0.3">
      <c r="A128" s="46" t="s">
        <v>347</v>
      </c>
      <c r="B128" s="46" t="s">
        <v>75</v>
      </c>
      <c r="C128" s="55" t="s">
        <v>346</v>
      </c>
      <c r="D128" s="48">
        <v>24022675</v>
      </c>
      <c r="E128" s="48">
        <v>24903778</v>
      </c>
      <c r="F128" s="48">
        <v>26058028</v>
      </c>
      <c r="G128" s="55">
        <v>22462481</v>
      </c>
      <c r="H128" s="48">
        <v>24096091</v>
      </c>
      <c r="I128" s="48">
        <v>26245365</v>
      </c>
      <c r="J128" s="40">
        <v>1560194</v>
      </c>
      <c r="K128" s="40">
        <v>807687</v>
      </c>
      <c r="L128" s="40">
        <v>-187337</v>
      </c>
      <c r="M128" s="16">
        <v>6.9500000000000006E-2</v>
      </c>
      <c r="N128" s="16">
        <v>3.3500000000000002E-2</v>
      </c>
      <c r="O128" s="16">
        <v>-7.1000000000000004E-3</v>
      </c>
      <c r="P128">
        <v>1</v>
      </c>
      <c r="Q128">
        <v>3.33</v>
      </c>
    </row>
    <row r="129" spans="1:17" x14ac:dyDescent="0.3">
      <c r="A129" s="46" t="s">
        <v>349</v>
      </c>
      <c r="B129" s="46" t="s">
        <v>40</v>
      </c>
      <c r="C129" s="55" t="s">
        <v>348</v>
      </c>
      <c r="D129" s="48">
        <v>3125054</v>
      </c>
      <c r="E129" s="48">
        <v>2563055</v>
      </c>
      <c r="F129" s="48">
        <v>3310315</v>
      </c>
      <c r="G129" s="55">
        <v>3291218</v>
      </c>
      <c r="H129" s="48">
        <v>3270608</v>
      </c>
      <c r="I129" s="48">
        <v>2981729</v>
      </c>
      <c r="J129" s="40">
        <v>-166164</v>
      </c>
      <c r="K129" s="40">
        <v>-707553</v>
      </c>
      <c r="L129" s="40">
        <v>328586</v>
      </c>
      <c r="M129" s="16">
        <v>-5.0500000000000003E-2</v>
      </c>
      <c r="N129" s="16">
        <v>-0.21629999999999999</v>
      </c>
      <c r="O129" s="16">
        <v>0.11020000000000001</v>
      </c>
      <c r="P129">
        <v>2</v>
      </c>
      <c r="Q129">
        <v>6.67</v>
      </c>
    </row>
    <row r="130" spans="1:17" x14ac:dyDescent="0.3">
      <c r="A130" s="46" t="s">
        <v>351</v>
      </c>
      <c r="B130" s="46" t="s">
        <v>77</v>
      </c>
      <c r="C130" s="55" t="s">
        <v>350</v>
      </c>
      <c r="D130" s="48">
        <v>624875</v>
      </c>
      <c r="E130" s="48">
        <v>624928</v>
      </c>
      <c r="F130" s="48">
        <v>645003</v>
      </c>
      <c r="G130" s="55">
        <v>546922</v>
      </c>
      <c r="H130" s="48">
        <v>581533</v>
      </c>
      <c r="I130" s="48">
        <v>599840</v>
      </c>
      <c r="J130" s="40">
        <v>77953</v>
      </c>
      <c r="K130" s="40">
        <v>43395</v>
      </c>
      <c r="L130" s="40">
        <v>45163</v>
      </c>
      <c r="M130" s="16">
        <v>0.14249999999999999</v>
      </c>
      <c r="N130" s="16">
        <v>7.46E-2</v>
      </c>
      <c r="O130" s="16">
        <v>7.5300000000000006E-2</v>
      </c>
      <c r="P130">
        <v>0</v>
      </c>
      <c r="Q130">
        <v>0</v>
      </c>
    </row>
    <row r="131" spans="1:17" x14ac:dyDescent="0.3">
      <c r="A131" s="46" t="s">
        <v>353</v>
      </c>
      <c r="B131" s="46" t="s">
        <v>70</v>
      </c>
      <c r="C131" s="55" t="s">
        <v>352</v>
      </c>
      <c r="D131" s="48">
        <v>3006955.1</v>
      </c>
      <c r="E131" s="48">
        <v>3802912.31</v>
      </c>
      <c r="F131" s="48">
        <v>3644959</v>
      </c>
      <c r="G131" s="55">
        <v>3064153.46</v>
      </c>
      <c r="H131" s="48">
        <v>3712991.65</v>
      </c>
      <c r="I131" s="48">
        <v>3671276</v>
      </c>
      <c r="J131" s="40">
        <v>-57198.35999999987</v>
      </c>
      <c r="K131" s="40">
        <v>89920.660000000149</v>
      </c>
      <c r="L131" s="40">
        <v>-26317</v>
      </c>
      <c r="M131" s="16">
        <v>-1.8700000000000001E-2</v>
      </c>
      <c r="N131" s="16">
        <v>2.4199999999999999E-2</v>
      </c>
      <c r="O131" s="16">
        <v>-7.1999999999999998E-3</v>
      </c>
      <c r="P131">
        <v>2</v>
      </c>
      <c r="Q131">
        <v>6.67</v>
      </c>
    </row>
    <row r="132" spans="1:17" x14ac:dyDescent="0.3">
      <c r="A132" s="46" t="s">
        <v>355</v>
      </c>
      <c r="B132" s="46" t="s">
        <v>77</v>
      </c>
      <c r="C132" s="55" t="s">
        <v>354</v>
      </c>
      <c r="D132" s="48">
        <v>2055879.9</v>
      </c>
      <c r="E132" s="48">
        <v>2598155.25</v>
      </c>
      <c r="F132" s="48">
        <v>2732046.04</v>
      </c>
      <c r="G132" s="55">
        <v>1873669.9</v>
      </c>
      <c r="H132" s="48">
        <v>2044949.83</v>
      </c>
      <c r="I132" s="48">
        <v>2224432.65</v>
      </c>
      <c r="J132" s="40">
        <v>182210</v>
      </c>
      <c r="K132" s="40">
        <v>553205.41999999993</v>
      </c>
      <c r="L132" s="40">
        <v>507613.39000000013</v>
      </c>
      <c r="M132" s="16">
        <v>9.7199999999999995E-2</v>
      </c>
      <c r="N132" s="16">
        <v>0.27050000000000002</v>
      </c>
      <c r="O132" s="16">
        <v>0.22819999999999999</v>
      </c>
      <c r="P132">
        <v>0</v>
      </c>
      <c r="Q132">
        <v>0</v>
      </c>
    </row>
    <row r="133" spans="1:17" x14ac:dyDescent="0.3">
      <c r="A133" s="46" t="s">
        <v>357</v>
      </c>
      <c r="B133" s="46" t="s">
        <v>20</v>
      </c>
      <c r="C133" s="55" t="s">
        <v>356</v>
      </c>
      <c r="D133" s="48">
        <v>774337</v>
      </c>
      <c r="E133" s="48">
        <v>746586</v>
      </c>
      <c r="F133" s="48">
        <v>708412</v>
      </c>
      <c r="G133" s="55">
        <v>799494</v>
      </c>
      <c r="H133" s="48">
        <v>701467</v>
      </c>
      <c r="I133" s="48">
        <v>658816</v>
      </c>
      <c r="J133" s="40">
        <v>-25157</v>
      </c>
      <c r="K133" s="40">
        <v>45119</v>
      </c>
      <c r="L133" s="40">
        <v>49596</v>
      </c>
      <c r="M133" s="16">
        <v>-3.15E-2</v>
      </c>
      <c r="N133" s="16">
        <v>6.4299999999999996E-2</v>
      </c>
      <c r="O133" s="16">
        <v>7.5300000000000006E-2</v>
      </c>
      <c r="P133">
        <v>1</v>
      </c>
      <c r="Q133">
        <v>3.33</v>
      </c>
    </row>
    <row r="134" spans="1:17" x14ac:dyDescent="0.3">
      <c r="A134" s="46" t="s">
        <v>359</v>
      </c>
      <c r="B134" s="46" t="s">
        <v>31</v>
      </c>
      <c r="C134" s="55" t="s">
        <v>358</v>
      </c>
      <c r="D134" s="48">
        <v>11748467</v>
      </c>
      <c r="E134" s="48">
        <v>11266949</v>
      </c>
      <c r="F134" s="48">
        <v>11502987</v>
      </c>
      <c r="G134" s="55">
        <v>12213511</v>
      </c>
      <c r="H134" s="48">
        <v>10968729</v>
      </c>
      <c r="I134" s="48">
        <v>12019149</v>
      </c>
      <c r="J134" s="40">
        <v>-465044</v>
      </c>
      <c r="K134" s="40">
        <v>298220</v>
      </c>
      <c r="L134" s="40">
        <v>-516162</v>
      </c>
      <c r="M134" s="16">
        <v>-3.8100000000000002E-2</v>
      </c>
      <c r="N134" s="16">
        <v>2.7199999999999998E-2</v>
      </c>
      <c r="O134" s="16">
        <v>-4.2900000000000001E-2</v>
      </c>
      <c r="P134">
        <v>2</v>
      </c>
      <c r="Q134">
        <v>6.67</v>
      </c>
    </row>
    <row r="135" spans="1:17" x14ac:dyDescent="0.3">
      <c r="A135" s="46" t="s">
        <v>361</v>
      </c>
      <c r="B135" s="46" t="s">
        <v>67</v>
      </c>
      <c r="C135" s="55" t="s">
        <v>360</v>
      </c>
      <c r="D135" s="48">
        <v>30260950</v>
      </c>
      <c r="E135" s="48">
        <v>31430348</v>
      </c>
      <c r="F135" s="48">
        <v>34185351</v>
      </c>
      <c r="G135" s="55">
        <v>27828476</v>
      </c>
      <c r="H135" s="48">
        <v>30731686</v>
      </c>
      <c r="I135" s="48">
        <v>31171389</v>
      </c>
      <c r="J135" s="40">
        <v>2432474</v>
      </c>
      <c r="K135" s="40">
        <v>698662</v>
      </c>
      <c r="L135" s="40">
        <v>3013962</v>
      </c>
      <c r="M135" s="16">
        <v>8.7400000000000005E-2</v>
      </c>
      <c r="N135" s="16">
        <v>2.2700000000000001E-2</v>
      </c>
      <c r="O135" s="16">
        <v>9.6699999999999994E-2</v>
      </c>
      <c r="P135">
        <v>0</v>
      </c>
      <c r="Q135">
        <v>0</v>
      </c>
    </row>
    <row r="136" spans="1:17" x14ac:dyDescent="0.3">
      <c r="A136" s="46" t="s">
        <v>364</v>
      </c>
      <c r="B136" s="46" t="s">
        <v>58</v>
      </c>
      <c r="C136" s="55" t="s">
        <v>363</v>
      </c>
      <c r="D136" s="48">
        <v>138789.13</v>
      </c>
      <c r="E136" s="48">
        <v>269396.21000000002</v>
      </c>
      <c r="F136" s="48">
        <v>154431.56</v>
      </c>
      <c r="G136" s="55">
        <v>113792.89</v>
      </c>
      <c r="H136" s="48">
        <v>221559.87</v>
      </c>
      <c r="I136" s="48">
        <v>159786.4</v>
      </c>
      <c r="J136" s="40">
        <v>24996.240000000005</v>
      </c>
      <c r="K136" s="40">
        <v>47836.340000000026</v>
      </c>
      <c r="L136" s="40">
        <v>-5354.8399999999965</v>
      </c>
      <c r="M136" s="16">
        <v>0.21970000000000001</v>
      </c>
      <c r="N136" s="16">
        <v>0.21590000000000001</v>
      </c>
      <c r="O136" s="16">
        <v>-3.3500000000000002E-2</v>
      </c>
      <c r="P136">
        <v>1</v>
      </c>
      <c r="Q136">
        <v>3.33</v>
      </c>
    </row>
    <row r="137" spans="1:17" x14ac:dyDescent="0.3">
      <c r="A137" s="46" t="s">
        <v>366</v>
      </c>
      <c r="B137" s="46" t="s">
        <v>45</v>
      </c>
      <c r="C137" s="55" t="s">
        <v>365</v>
      </c>
      <c r="D137" s="48">
        <v>9998356</v>
      </c>
      <c r="E137" s="48">
        <v>10038261</v>
      </c>
      <c r="F137" s="48">
        <v>10005605</v>
      </c>
      <c r="G137" s="55">
        <v>9940890</v>
      </c>
      <c r="H137" s="48">
        <v>10218839</v>
      </c>
      <c r="I137" s="48">
        <v>11011984</v>
      </c>
      <c r="J137" s="40">
        <v>57466</v>
      </c>
      <c r="K137" s="40">
        <v>-180578</v>
      </c>
      <c r="L137" s="40">
        <v>-1006379</v>
      </c>
      <c r="M137" s="16">
        <v>5.7999999999999996E-3</v>
      </c>
      <c r="N137" s="16">
        <v>-1.77E-2</v>
      </c>
      <c r="O137" s="16">
        <v>-9.1399999999999995E-2</v>
      </c>
      <c r="P137">
        <v>2</v>
      </c>
      <c r="Q137">
        <v>6.67</v>
      </c>
    </row>
    <row r="138" spans="1:17" x14ac:dyDescent="0.3">
      <c r="A138" s="46" t="s">
        <v>371</v>
      </c>
      <c r="B138" s="46" t="s">
        <v>36</v>
      </c>
      <c r="C138" s="55" t="s">
        <v>370</v>
      </c>
      <c r="D138" s="48">
        <v>482445</v>
      </c>
      <c r="E138" s="48">
        <v>541637</v>
      </c>
      <c r="F138" s="48">
        <v>529232</v>
      </c>
      <c r="G138" s="55">
        <v>439390</v>
      </c>
      <c r="H138" s="48">
        <v>503586</v>
      </c>
      <c r="I138" s="48">
        <v>559267</v>
      </c>
      <c r="J138" s="40">
        <v>43055</v>
      </c>
      <c r="K138" s="40">
        <v>38051</v>
      </c>
      <c r="L138" s="40">
        <v>-30035</v>
      </c>
      <c r="M138" s="16">
        <v>9.8000000000000004E-2</v>
      </c>
      <c r="N138" s="16">
        <v>7.5600000000000001E-2</v>
      </c>
      <c r="O138" s="16">
        <v>-5.3699999999999998E-2</v>
      </c>
      <c r="P138">
        <v>1</v>
      </c>
      <c r="Q138">
        <v>3.33</v>
      </c>
    </row>
    <row r="139" spans="1:17" x14ac:dyDescent="0.3">
      <c r="A139" s="46" t="s">
        <v>373</v>
      </c>
      <c r="B139" s="46" t="s">
        <v>51</v>
      </c>
      <c r="C139" s="55" t="s">
        <v>372</v>
      </c>
      <c r="D139" s="48">
        <v>956453</v>
      </c>
      <c r="E139" s="48">
        <v>911999.59</v>
      </c>
      <c r="F139" s="48">
        <v>966668.53</v>
      </c>
      <c r="G139" s="55">
        <v>815610.47</v>
      </c>
      <c r="H139" s="48">
        <v>839477.65</v>
      </c>
      <c r="I139" s="48">
        <v>905112.62</v>
      </c>
      <c r="J139" s="40">
        <v>140842.53000000003</v>
      </c>
      <c r="K139" s="40">
        <v>72521.939999999944</v>
      </c>
      <c r="L139" s="40">
        <v>61555.910000000033</v>
      </c>
      <c r="M139" s="16">
        <v>0.17269999999999999</v>
      </c>
      <c r="N139" s="16">
        <v>8.6400000000000005E-2</v>
      </c>
      <c r="O139" s="16">
        <v>6.8000000000000005E-2</v>
      </c>
      <c r="P139">
        <v>0</v>
      </c>
      <c r="Q139">
        <v>0</v>
      </c>
    </row>
    <row r="140" spans="1:17" x14ac:dyDescent="0.3">
      <c r="A140" s="46" t="s">
        <v>376</v>
      </c>
      <c r="B140" s="46" t="s">
        <v>13</v>
      </c>
      <c r="C140" s="55" t="s">
        <v>375</v>
      </c>
      <c r="D140" s="48">
        <v>2061478</v>
      </c>
      <c r="E140" s="48">
        <v>2052527</v>
      </c>
      <c r="F140" s="48">
        <v>2295446</v>
      </c>
      <c r="G140" s="55">
        <v>2208686</v>
      </c>
      <c r="H140" s="48">
        <v>2258186</v>
      </c>
      <c r="I140" s="48">
        <v>2261792</v>
      </c>
      <c r="J140" s="40">
        <v>-147208</v>
      </c>
      <c r="K140" s="40">
        <v>-205659</v>
      </c>
      <c r="L140" s="40">
        <v>33654</v>
      </c>
      <c r="M140" s="16">
        <v>-6.6600000000000006E-2</v>
      </c>
      <c r="N140" s="16">
        <v>-9.11E-2</v>
      </c>
      <c r="O140" s="16">
        <v>1.49E-2</v>
      </c>
      <c r="P140">
        <v>2</v>
      </c>
      <c r="Q140">
        <v>6.67</v>
      </c>
    </row>
    <row r="141" spans="1:17" x14ac:dyDescent="0.3">
      <c r="A141" s="46" t="s">
        <v>378</v>
      </c>
      <c r="B141" s="46" t="s">
        <v>41</v>
      </c>
      <c r="C141" s="55" t="s">
        <v>377</v>
      </c>
      <c r="D141" s="48">
        <v>130927</v>
      </c>
      <c r="E141" s="48">
        <v>185331</v>
      </c>
      <c r="F141" s="48">
        <v>148101</v>
      </c>
      <c r="G141" s="55">
        <v>112340</v>
      </c>
      <c r="H141" s="48">
        <v>146317</v>
      </c>
      <c r="I141" s="48">
        <v>115989</v>
      </c>
      <c r="J141" s="40">
        <v>18587</v>
      </c>
      <c r="K141" s="40">
        <v>39014</v>
      </c>
      <c r="L141" s="40">
        <v>32112</v>
      </c>
      <c r="M141" s="16">
        <v>0.16550000000000001</v>
      </c>
      <c r="N141" s="16">
        <v>0.2666</v>
      </c>
      <c r="O141" s="16">
        <v>0.27689999999999998</v>
      </c>
      <c r="P141">
        <v>0</v>
      </c>
      <c r="Q141">
        <v>0</v>
      </c>
    </row>
    <row r="142" spans="1:17" x14ac:dyDescent="0.3">
      <c r="A142" s="46" t="s">
        <v>380</v>
      </c>
      <c r="B142" s="46" t="s">
        <v>18</v>
      </c>
      <c r="C142" s="55" t="s">
        <v>379</v>
      </c>
      <c r="D142" s="48">
        <v>3595448</v>
      </c>
      <c r="E142" s="48">
        <v>3636292</v>
      </c>
      <c r="F142" s="48">
        <v>4057485</v>
      </c>
      <c r="G142" s="55">
        <v>3502714</v>
      </c>
      <c r="H142" s="48">
        <v>3497900</v>
      </c>
      <c r="I142" s="48">
        <v>4247255</v>
      </c>
      <c r="J142" s="40">
        <v>92734</v>
      </c>
      <c r="K142" s="40">
        <v>138392</v>
      </c>
      <c r="L142" s="40">
        <v>-189770</v>
      </c>
      <c r="M142" s="16">
        <v>2.6499999999999999E-2</v>
      </c>
      <c r="N142" s="16">
        <v>3.9600000000000003E-2</v>
      </c>
      <c r="O142" s="16">
        <v>-4.4699999999999997E-2</v>
      </c>
      <c r="P142">
        <v>1</v>
      </c>
      <c r="Q142">
        <v>3.33</v>
      </c>
    </row>
    <row r="143" spans="1:17" x14ac:dyDescent="0.3">
      <c r="A143" s="46" t="s">
        <v>383</v>
      </c>
      <c r="B143" s="46" t="s">
        <v>11</v>
      </c>
      <c r="C143" s="55" t="s">
        <v>382</v>
      </c>
      <c r="D143" s="48">
        <v>24903940</v>
      </c>
      <c r="E143" s="48">
        <v>26949062</v>
      </c>
      <c r="F143" s="48">
        <v>29119297</v>
      </c>
      <c r="G143" s="55">
        <v>27871759</v>
      </c>
      <c r="H143" s="48">
        <v>26648241</v>
      </c>
      <c r="I143" s="48">
        <v>30593359</v>
      </c>
      <c r="J143" s="40">
        <v>-2967819</v>
      </c>
      <c r="K143" s="40">
        <v>300821</v>
      </c>
      <c r="L143" s="40">
        <v>-1474062</v>
      </c>
      <c r="M143" s="16">
        <v>-0.1065</v>
      </c>
      <c r="N143" s="16">
        <v>1.1299999999999999E-2</v>
      </c>
      <c r="O143" s="16">
        <v>-4.82E-2</v>
      </c>
      <c r="P143">
        <v>2</v>
      </c>
      <c r="Q143">
        <v>6.67</v>
      </c>
    </row>
    <row r="144" spans="1:17" x14ac:dyDescent="0.3">
      <c r="A144" s="46" t="s">
        <v>385</v>
      </c>
      <c r="B144" s="46" t="s">
        <v>62</v>
      </c>
      <c r="C144" s="55" t="s">
        <v>384</v>
      </c>
      <c r="D144" s="48">
        <v>286653.40999999997</v>
      </c>
      <c r="E144" s="48">
        <v>343538.48</v>
      </c>
      <c r="F144" s="48">
        <v>347209.55</v>
      </c>
      <c r="G144" s="55">
        <v>318668.67</v>
      </c>
      <c r="H144" s="48">
        <v>344512.29</v>
      </c>
      <c r="I144" s="48">
        <v>338117.09</v>
      </c>
      <c r="J144" s="40">
        <v>-32015.260000000009</v>
      </c>
      <c r="K144" s="40">
        <v>-973.80999999999767</v>
      </c>
      <c r="L144" s="40">
        <v>9092.4599999999627</v>
      </c>
      <c r="M144" s="16">
        <v>-0.10050000000000001</v>
      </c>
      <c r="N144" s="16">
        <v>-2.8E-3</v>
      </c>
      <c r="O144" s="16">
        <v>2.69E-2</v>
      </c>
      <c r="P144">
        <v>2</v>
      </c>
      <c r="Q144">
        <v>6.67</v>
      </c>
    </row>
    <row r="145" spans="1:17" x14ac:dyDescent="0.3">
      <c r="A145" s="46" t="s">
        <v>387</v>
      </c>
      <c r="B145" s="46" t="s">
        <v>41</v>
      </c>
      <c r="C145" s="55" t="s">
        <v>386</v>
      </c>
      <c r="D145" s="48">
        <v>709926.97</v>
      </c>
      <c r="E145" s="48">
        <v>785637.98</v>
      </c>
      <c r="F145" s="48">
        <v>825626.88</v>
      </c>
      <c r="G145" s="55">
        <v>652830.06000000006</v>
      </c>
      <c r="H145" s="48">
        <v>777523.06</v>
      </c>
      <c r="I145" s="48">
        <v>795868.5</v>
      </c>
      <c r="J145" s="40">
        <v>57096.909999999916</v>
      </c>
      <c r="K145" s="40">
        <v>8114.9199999999255</v>
      </c>
      <c r="L145" s="40">
        <v>29758.380000000005</v>
      </c>
      <c r="M145" s="16">
        <v>8.7499999999999994E-2</v>
      </c>
      <c r="N145" s="16">
        <v>1.04E-2</v>
      </c>
      <c r="O145" s="16">
        <v>3.7400000000000003E-2</v>
      </c>
      <c r="P145">
        <v>0</v>
      </c>
      <c r="Q145">
        <v>0</v>
      </c>
    </row>
    <row r="146" spans="1:17" x14ac:dyDescent="0.3">
      <c r="A146" s="46" t="s">
        <v>389</v>
      </c>
      <c r="B146" s="46" t="s">
        <v>51</v>
      </c>
      <c r="C146" s="55" t="s">
        <v>388</v>
      </c>
      <c r="D146" s="48">
        <v>94858.240000000005</v>
      </c>
      <c r="E146" s="48">
        <v>98172.57</v>
      </c>
      <c r="F146" s="48">
        <v>97129.22</v>
      </c>
      <c r="G146" s="55">
        <v>48779.46</v>
      </c>
      <c r="H146" s="48">
        <v>183404.63</v>
      </c>
      <c r="I146" s="48">
        <v>90742.89</v>
      </c>
      <c r="J146" s="40">
        <v>46078.780000000006</v>
      </c>
      <c r="K146" s="40">
        <v>-85232.06</v>
      </c>
      <c r="L146" s="40">
        <v>6386.3300000000017</v>
      </c>
      <c r="M146" s="16">
        <v>0.9446</v>
      </c>
      <c r="N146" s="16">
        <v>-0.4647</v>
      </c>
      <c r="O146" s="16">
        <v>7.0400000000000004E-2</v>
      </c>
      <c r="P146">
        <v>1</v>
      </c>
      <c r="Q146">
        <v>3.33</v>
      </c>
    </row>
    <row r="147" spans="1:17" x14ac:dyDescent="0.3">
      <c r="A147" s="46" t="s">
        <v>391</v>
      </c>
      <c r="B147" s="46" t="s">
        <v>14</v>
      </c>
      <c r="C147" s="55" t="s">
        <v>390</v>
      </c>
      <c r="D147" s="48">
        <v>1719709.61</v>
      </c>
      <c r="E147" s="48">
        <v>2009339.49</v>
      </c>
      <c r="F147" s="48">
        <v>2000006.25</v>
      </c>
      <c r="G147" s="55">
        <v>1551201</v>
      </c>
      <c r="H147" s="48">
        <v>1934951.27</v>
      </c>
      <c r="I147" s="48">
        <v>2087666.43</v>
      </c>
      <c r="J147" s="40">
        <v>168508.6100000001</v>
      </c>
      <c r="K147" s="40">
        <v>74388.219999999972</v>
      </c>
      <c r="L147" s="40">
        <v>-87660.179999999935</v>
      </c>
      <c r="M147" s="16">
        <v>0.1086</v>
      </c>
      <c r="N147" s="16">
        <v>3.8399999999999997E-2</v>
      </c>
      <c r="O147" s="16">
        <v>-4.2000000000000003E-2</v>
      </c>
      <c r="P147">
        <v>1</v>
      </c>
      <c r="Q147">
        <v>3.33</v>
      </c>
    </row>
    <row r="148" spans="1:17" x14ac:dyDescent="0.3">
      <c r="A148" s="46" t="s">
        <v>393</v>
      </c>
      <c r="B148" s="46" t="s">
        <v>45</v>
      </c>
      <c r="C148" s="55" t="s">
        <v>392</v>
      </c>
      <c r="D148" s="48">
        <v>8359898.0800000001</v>
      </c>
      <c r="E148" s="48">
        <v>7963474.0700000003</v>
      </c>
      <c r="F148" s="48">
        <v>8213619</v>
      </c>
      <c r="G148" s="55">
        <v>7300329.71</v>
      </c>
      <c r="H148" s="48">
        <v>7912335.4500000002</v>
      </c>
      <c r="I148" s="48">
        <v>8973765.1500000004</v>
      </c>
      <c r="J148" s="40">
        <v>1059568.3700000001</v>
      </c>
      <c r="K148" s="40">
        <v>51138.620000000112</v>
      </c>
      <c r="L148" s="40">
        <v>-760146.15000000037</v>
      </c>
      <c r="M148" s="16">
        <v>0.14510000000000001</v>
      </c>
      <c r="N148" s="16">
        <v>6.4999999999999997E-3</v>
      </c>
      <c r="O148" s="16">
        <v>-8.4699999999999998E-2</v>
      </c>
      <c r="P148">
        <v>1</v>
      </c>
      <c r="Q148">
        <v>3.33</v>
      </c>
    </row>
    <row r="149" spans="1:17" x14ac:dyDescent="0.3">
      <c r="A149" s="46" t="s">
        <v>395</v>
      </c>
      <c r="B149" s="46" t="s">
        <v>16</v>
      </c>
      <c r="C149" s="55" t="s">
        <v>394</v>
      </c>
      <c r="D149" s="48">
        <v>1802075.59</v>
      </c>
      <c r="E149" s="48">
        <v>3513127</v>
      </c>
      <c r="F149" s="48">
        <v>2105566</v>
      </c>
      <c r="G149" s="55">
        <v>1791391.27</v>
      </c>
      <c r="H149" s="48">
        <v>1746913</v>
      </c>
      <c r="I149" s="48">
        <v>1819481</v>
      </c>
      <c r="J149" s="40">
        <v>10684.320000000065</v>
      </c>
      <c r="K149" s="40">
        <v>1766214</v>
      </c>
      <c r="L149" s="40">
        <v>286085</v>
      </c>
      <c r="M149" s="16">
        <v>6.0000000000000001E-3</v>
      </c>
      <c r="N149" s="16">
        <v>1.0109999999999999</v>
      </c>
      <c r="O149" s="16">
        <v>0.15720000000000001</v>
      </c>
      <c r="P149">
        <v>0</v>
      </c>
      <c r="Q149">
        <v>0</v>
      </c>
    </row>
    <row r="150" spans="1:17" x14ac:dyDescent="0.3">
      <c r="A150" s="46" t="s">
        <v>397</v>
      </c>
      <c r="B150" s="46" t="s">
        <v>47</v>
      </c>
      <c r="C150" s="55" t="s">
        <v>396</v>
      </c>
      <c r="D150" s="48">
        <v>10140292</v>
      </c>
      <c r="E150" s="48">
        <v>11948630</v>
      </c>
      <c r="F150" s="48">
        <v>14903352.279999999</v>
      </c>
      <c r="G150" s="55">
        <v>9319316</v>
      </c>
      <c r="H150" s="48">
        <v>10196950</v>
      </c>
      <c r="I150" s="48">
        <v>14524072.890000001</v>
      </c>
      <c r="J150" s="40">
        <v>820976</v>
      </c>
      <c r="K150" s="40">
        <v>1751680</v>
      </c>
      <c r="L150" s="40">
        <v>379279.38999999873</v>
      </c>
      <c r="M150" s="16">
        <v>8.8099999999999998E-2</v>
      </c>
      <c r="N150" s="16">
        <v>0.17180000000000001</v>
      </c>
      <c r="O150" s="16">
        <v>2.6100000000000002E-2</v>
      </c>
      <c r="P150">
        <v>0</v>
      </c>
      <c r="Q150">
        <v>0</v>
      </c>
    </row>
    <row r="151" spans="1:17" x14ac:dyDescent="0.3">
      <c r="A151" s="46" t="s">
        <v>399</v>
      </c>
      <c r="B151" s="46" t="s">
        <v>31</v>
      </c>
      <c r="C151" s="55" t="s">
        <v>398</v>
      </c>
      <c r="D151" s="48">
        <v>581678.86</v>
      </c>
      <c r="E151" s="48">
        <v>523737.11</v>
      </c>
      <c r="F151" s="48">
        <v>663017.32999999996</v>
      </c>
      <c r="G151" s="55">
        <v>661619.56000000006</v>
      </c>
      <c r="H151" s="48">
        <v>519182.64</v>
      </c>
      <c r="I151" s="48">
        <v>602868.97</v>
      </c>
      <c r="J151" s="40">
        <v>-79940.70000000007</v>
      </c>
      <c r="K151" s="40">
        <v>4554.4699999999721</v>
      </c>
      <c r="L151" s="40">
        <v>60148.359999999986</v>
      </c>
      <c r="M151" s="16">
        <v>-0.1208</v>
      </c>
      <c r="N151" s="16">
        <v>8.8000000000000005E-3</v>
      </c>
      <c r="O151" s="16">
        <v>9.98E-2</v>
      </c>
      <c r="P151">
        <v>1</v>
      </c>
      <c r="Q151">
        <v>3.33</v>
      </c>
    </row>
    <row r="152" spans="1:17" x14ac:dyDescent="0.3">
      <c r="A152" s="46" t="s">
        <v>401</v>
      </c>
      <c r="B152" s="46" t="s">
        <v>51</v>
      </c>
      <c r="C152" s="55" t="s">
        <v>400</v>
      </c>
      <c r="D152" s="48">
        <v>7796869.1600000001</v>
      </c>
      <c r="E152" s="48">
        <v>8703104.6199999992</v>
      </c>
      <c r="F152" s="48">
        <v>7670491.96</v>
      </c>
      <c r="G152" s="55">
        <v>6743112.0700000003</v>
      </c>
      <c r="H152" s="48">
        <v>8122156.2800000003</v>
      </c>
      <c r="I152" s="48">
        <v>7314585.9100000001</v>
      </c>
      <c r="J152" s="40">
        <v>1053757.0899999999</v>
      </c>
      <c r="K152" s="40">
        <v>580948.33999999892</v>
      </c>
      <c r="L152" s="40">
        <v>355906.04999999981</v>
      </c>
      <c r="M152" s="16">
        <v>0.15629999999999999</v>
      </c>
      <c r="N152" s="16">
        <v>7.1499999999999994E-2</v>
      </c>
      <c r="O152" s="16">
        <v>4.87E-2</v>
      </c>
      <c r="P152">
        <v>0</v>
      </c>
      <c r="Q152">
        <v>0</v>
      </c>
    </row>
    <row r="153" spans="1:17" x14ac:dyDescent="0.3">
      <c r="A153" s="46" t="s">
        <v>405</v>
      </c>
      <c r="B153" s="46" t="s">
        <v>47</v>
      </c>
      <c r="C153" s="55" t="s">
        <v>404</v>
      </c>
      <c r="D153" s="48">
        <v>31299964</v>
      </c>
      <c r="E153" s="48">
        <v>34391060</v>
      </c>
      <c r="F153" s="48">
        <v>33827798</v>
      </c>
      <c r="G153" s="55">
        <v>30413966</v>
      </c>
      <c r="H153" s="48">
        <v>32586589</v>
      </c>
      <c r="I153" s="48">
        <v>33260692</v>
      </c>
      <c r="J153" s="40">
        <v>885998</v>
      </c>
      <c r="K153" s="40">
        <v>1804471</v>
      </c>
      <c r="L153" s="40">
        <v>567106</v>
      </c>
      <c r="M153" s="16">
        <v>2.9100000000000001E-2</v>
      </c>
      <c r="N153" s="16">
        <v>5.5399999999999998E-2</v>
      </c>
      <c r="O153" s="16">
        <v>1.7100000000000001E-2</v>
      </c>
      <c r="P153">
        <v>0</v>
      </c>
      <c r="Q153">
        <v>0</v>
      </c>
    </row>
    <row r="154" spans="1:17" x14ac:dyDescent="0.3">
      <c r="A154" s="46" t="s">
        <v>407</v>
      </c>
      <c r="B154" s="46" t="s">
        <v>53</v>
      </c>
      <c r="C154" s="55" t="s">
        <v>406</v>
      </c>
      <c r="D154" s="48">
        <v>4756434.82</v>
      </c>
      <c r="E154" s="48">
        <v>4878594.84</v>
      </c>
      <c r="F154" s="48">
        <v>4912858.4800000004</v>
      </c>
      <c r="G154" s="55">
        <v>4976221.99</v>
      </c>
      <c r="H154" s="48">
        <v>4662004.25</v>
      </c>
      <c r="I154" s="48">
        <v>4793048.34</v>
      </c>
      <c r="J154" s="40">
        <v>-219787.16999999993</v>
      </c>
      <c r="K154" s="40">
        <v>216590.58999999985</v>
      </c>
      <c r="L154" s="40">
        <v>119810.1400000006</v>
      </c>
      <c r="M154" s="16">
        <v>-4.4200000000000003E-2</v>
      </c>
      <c r="N154" s="16">
        <v>4.65E-2</v>
      </c>
      <c r="O154" s="16">
        <v>2.5000000000000001E-2</v>
      </c>
      <c r="P154">
        <v>1</v>
      </c>
      <c r="Q154">
        <v>3.33</v>
      </c>
    </row>
    <row r="155" spans="1:17" x14ac:dyDescent="0.3">
      <c r="A155" s="46" t="s">
        <v>409</v>
      </c>
      <c r="B155" s="46" t="s">
        <v>47</v>
      </c>
      <c r="C155" s="55" t="s">
        <v>408</v>
      </c>
      <c r="D155" s="48">
        <v>3717564</v>
      </c>
      <c r="E155" s="48">
        <v>3677301</v>
      </c>
      <c r="F155" s="48">
        <v>4198908</v>
      </c>
      <c r="G155" s="55">
        <v>3937503</v>
      </c>
      <c r="H155" s="48">
        <v>3815881</v>
      </c>
      <c r="I155" s="48">
        <v>3935616</v>
      </c>
      <c r="J155" s="40">
        <v>-219939</v>
      </c>
      <c r="K155" s="40">
        <v>-138580</v>
      </c>
      <c r="L155" s="40">
        <v>263292</v>
      </c>
      <c r="M155" s="16">
        <v>-5.5899999999999998E-2</v>
      </c>
      <c r="N155" s="16">
        <v>-3.6299999999999999E-2</v>
      </c>
      <c r="O155" s="16">
        <v>6.6900000000000001E-2</v>
      </c>
      <c r="P155">
        <v>2</v>
      </c>
      <c r="Q155">
        <v>6.67</v>
      </c>
    </row>
    <row r="156" spans="1:17" x14ac:dyDescent="0.3">
      <c r="A156" s="46" t="s">
        <v>412</v>
      </c>
      <c r="B156" s="46" t="s">
        <v>73</v>
      </c>
      <c r="C156" s="55" t="s">
        <v>411</v>
      </c>
      <c r="D156" s="48">
        <v>359258</v>
      </c>
      <c r="E156" s="48">
        <v>334215</v>
      </c>
      <c r="F156" s="48">
        <v>290000</v>
      </c>
      <c r="G156" s="55">
        <v>302722</v>
      </c>
      <c r="H156" s="48">
        <v>310505</v>
      </c>
      <c r="I156" s="48">
        <v>271677</v>
      </c>
      <c r="J156" s="40">
        <v>56536</v>
      </c>
      <c r="K156" s="40">
        <v>23710</v>
      </c>
      <c r="L156" s="40">
        <v>18323</v>
      </c>
      <c r="M156" s="16">
        <v>0.18679999999999999</v>
      </c>
      <c r="N156" s="16">
        <v>7.6399999999999996E-2</v>
      </c>
      <c r="O156" s="16">
        <v>6.7400000000000002E-2</v>
      </c>
      <c r="P156">
        <v>0</v>
      </c>
      <c r="Q156">
        <v>0</v>
      </c>
    </row>
    <row r="157" spans="1:17" x14ac:dyDescent="0.3">
      <c r="A157" s="46" t="s">
        <v>416</v>
      </c>
      <c r="B157" s="46" t="s">
        <v>40</v>
      </c>
      <c r="C157" s="55" t="s">
        <v>415</v>
      </c>
      <c r="D157" s="48">
        <v>3113577</v>
      </c>
      <c r="E157" s="48">
        <v>3131033</v>
      </c>
      <c r="F157" s="48">
        <v>3058035</v>
      </c>
      <c r="G157" s="55">
        <v>3057226</v>
      </c>
      <c r="H157" s="48">
        <v>3211817</v>
      </c>
      <c r="I157" s="48">
        <v>3295380</v>
      </c>
      <c r="J157" s="40">
        <v>56351</v>
      </c>
      <c r="K157" s="40">
        <v>-80784</v>
      </c>
      <c r="L157" s="40">
        <v>-237345</v>
      </c>
      <c r="M157" s="16">
        <v>1.84E-2</v>
      </c>
      <c r="N157" s="16">
        <v>-2.52E-2</v>
      </c>
      <c r="O157" s="16">
        <v>-7.1999999999999995E-2</v>
      </c>
      <c r="P157">
        <v>2</v>
      </c>
      <c r="Q157">
        <v>6.67</v>
      </c>
    </row>
    <row r="158" spans="1:17" x14ac:dyDescent="0.3">
      <c r="A158" s="46" t="s">
        <v>418</v>
      </c>
      <c r="B158" s="46" t="s">
        <v>28</v>
      </c>
      <c r="C158" s="55" t="s">
        <v>417</v>
      </c>
      <c r="D158" s="48">
        <v>224772.6</v>
      </c>
      <c r="E158" s="48">
        <v>211482</v>
      </c>
      <c r="F158" s="48">
        <v>273501.26</v>
      </c>
      <c r="G158" s="55">
        <v>208717.64</v>
      </c>
      <c r="H158" s="48">
        <v>346169.44</v>
      </c>
      <c r="I158" s="48">
        <v>275826.21999999997</v>
      </c>
      <c r="J158" s="40">
        <v>16054.959999999992</v>
      </c>
      <c r="K158" s="40">
        <v>-134687.44</v>
      </c>
      <c r="L158" s="40">
        <v>-2324.9599999999627</v>
      </c>
      <c r="M158" s="16">
        <v>7.6899999999999996E-2</v>
      </c>
      <c r="N158" s="16">
        <v>-0.3891</v>
      </c>
      <c r="O158" s="16">
        <v>-8.3999999999999995E-3</v>
      </c>
      <c r="P158">
        <v>2</v>
      </c>
      <c r="Q158">
        <v>6.67</v>
      </c>
    </row>
    <row r="159" spans="1:17" x14ac:dyDescent="0.3">
      <c r="A159" s="46" t="s">
        <v>420</v>
      </c>
      <c r="B159" s="46" t="s">
        <v>13</v>
      </c>
      <c r="C159" s="55" t="s">
        <v>419</v>
      </c>
      <c r="D159" s="48">
        <v>1659651</v>
      </c>
      <c r="E159" s="48">
        <v>1820444.63</v>
      </c>
      <c r="F159" s="48">
        <v>2398893.73</v>
      </c>
      <c r="G159" s="55">
        <v>1430268</v>
      </c>
      <c r="H159" s="48">
        <v>1594731.14</v>
      </c>
      <c r="I159" s="48">
        <v>2247332.5499999998</v>
      </c>
      <c r="J159" s="40">
        <v>229383</v>
      </c>
      <c r="K159" s="40">
        <v>225713.49</v>
      </c>
      <c r="L159" s="40">
        <v>151561.18000000017</v>
      </c>
      <c r="M159" s="16">
        <v>0.16039999999999999</v>
      </c>
      <c r="N159" s="16">
        <v>0.14149999999999999</v>
      </c>
      <c r="O159" s="16">
        <v>6.7400000000000002E-2</v>
      </c>
      <c r="P159">
        <v>0</v>
      </c>
      <c r="Q159">
        <v>0</v>
      </c>
    </row>
    <row r="160" spans="1:17" x14ac:dyDescent="0.3">
      <c r="A160" s="46" t="s">
        <v>423</v>
      </c>
      <c r="B160" s="46" t="s">
        <v>47</v>
      </c>
      <c r="C160" s="55" t="s">
        <v>422</v>
      </c>
      <c r="D160" s="48">
        <v>84294769</v>
      </c>
      <c r="E160" s="48">
        <v>96222736</v>
      </c>
      <c r="F160" s="48">
        <v>85956560</v>
      </c>
      <c r="G160" s="55">
        <v>85325172</v>
      </c>
      <c r="H160" s="48">
        <v>91656909</v>
      </c>
      <c r="I160" s="48">
        <v>90812257</v>
      </c>
      <c r="J160" s="40">
        <v>-1030403</v>
      </c>
      <c r="K160" s="40">
        <v>4565827</v>
      </c>
      <c r="L160" s="40">
        <v>-4855697</v>
      </c>
      <c r="M160" s="16">
        <v>-1.21E-2</v>
      </c>
      <c r="N160" s="16">
        <v>4.9799999999999997E-2</v>
      </c>
      <c r="O160" s="16">
        <v>-5.3499999999999999E-2</v>
      </c>
      <c r="P160">
        <v>2</v>
      </c>
      <c r="Q160">
        <v>6.67</v>
      </c>
    </row>
    <row r="161" spans="1:17" x14ac:dyDescent="0.3">
      <c r="A161" s="46" t="s">
        <v>425</v>
      </c>
      <c r="B161" s="46" t="s">
        <v>70</v>
      </c>
      <c r="C161" s="55" t="s">
        <v>424</v>
      </c>
      <c r="D161" s="48">
        <v>460005.51</v>
      </c>
      <c r="E161" s="48">
        <v>605188.22</v>
      </c>
      <c r="F161" s="48">
        <v>572580</v>
      </c>
      <c r="G161" s="55">
        <v>437974.68</v>
      </c>
      <c r="H161" s="48">
        <v>515213.32</v>
      </c>
      <c r="I161" s="48">
        <v>693407</v>
      </c>
      <c r="J161" s="40">
        <v>22030.830000000016</v>
      </c>
      <c r="K161" s="40">
        <v>89974.899999999965</v>
      </c>
      <c r="L161" s="40">
        <v>-120827</v>
      </c>
      <c r="M161" s="16">
        <v>5.0299999999999997E-2</v>
      </c>
      <c r="N161" s="16">
        <v>0.17460000000000001</v>
      </c>
      <c r="O161" s="16">
        <v>-0.17430000000000001</v>
      </c>
      <c r="P161">
        <v>1</v>
      </c>
      <c r="Q161">
        <v>3.33</v>
      </c>
    </row>
    <row r="162" spans="1:17" x14ac:dyDescent="0.3">
      <c r="A162" s="46" t="s">
        <v>427</v>
      </c>
      <c r="B162" s="46" t="s">
        <v>46</v>
      </c>
      <c r="C162" s="55" t="s">
        <v>426</v>
      </c>
      <c r="D162" s="48">
        <v>1637173.72</v>
      </c>
      <c r="E162" s="48">
        <v>1398531.51</v>
      </c>
      <c r="F162" s="48">
        <v>1439135.21</v>
      </c>
      <c r="G162" s="55">
        <v>1570453.98</v>
      </c>
      <c r="H162" s="48">
        <v>1355145.31</v>
      </c>
      <c r="I162" s="48">
        <v>1297225.3799999999</v>
      </c>
      <c r="J162" s="40">
        <v>66719.739999999991</v>
      </c>
      <c r="K162" s="40">
        <v>43386.199999999953</v>
      </c>
      <c r="L162" s="40">
        <v>141909.83000000007</v>
      </c>
      <c r="M162" s="16">
        <v>4.2500000000000003E-2</v>
      </c>
      <c r="N162" s="16">
        <v>3.2000000000000001E-2</v>
      </c>
      <c r="O162" s="16">
        <v>0.1094</v>
      </c>
      <c r="P162">
        <v>0</v>
      </c>
      <c r="Q162">
        <v>0</v>
      </c>
    </row>
    <row r="163" spans="1:17" x14ac:dyDescent="0.3">
      <c r="A163" s="46" t="s">
        <v>429</v>
      </c>
      <c r="B163" s="46" t="s">
        <v>76</v>
      </c>
      <c r="C163" s="55" t="s">
        <v>428</v>
      </c>
      <c r="D163" s="48">
        <v>199006.04</v>
      </c>
      <c r="E163" s="48">
        <v>280215.14</v>
      </c>
      <c r="F163" s="48">
        <v>197155.02</v>
      </c>
      <c r="G163" s="55">
        <v>159731.06</v>
      </c>
      <c r="H163" s="48">
        <v>179839.04</v>
      </c>
      <c r="I163" s="48">
        <v>95330.49</v>
      </c>
      <c r="J163" s="40">
        <v>39274.98000000001</v>
      </c>
      <c r="K163" s="40">
        <v>100376.1</v>
      </c>
      <c r="L163" s="40">
        <v>101824.52999999998</v>
      </c>
      <c r="M163" s="16">
        <v>0.24590000000000001</v>
      </c>
      <c r="N163" s="16">
        <v>0.55810000000000004</v>
      </c>
      <c r="O163" s="16">
        <v>1.0681</v>
      </c>
      <c r="P163">
        <v>0</v>
      </c>
      <c r="Q163">
        <v>0</v>
      </c>
    </row>
    <row r="164" spans="1:17" x14ac:dyDescent="0.3">
      <c r="A164" s="46" t="s">
        <v>431</v>
      </c>
      <c r="B164" s="46" t="s">
        <v>60</v>
      </c>
      <c r="C164" s="55" t="s">
        <v>430</v>
      </c>
      <c r="D164" s="48">
        <v>82011.3</v>
      </c>
      <c r="E164" s="48">
        <v>79355.14</v>
      </c>
      <c r="F164" s="48">
        <v>61152.7</v>
      </c>
      <c r="G164" s="55">
        <v>53388.47</v>
      </c>
      <c r="H164" s="48">
        <v>48386.1</v>
      </c>
      <c r="I164" s="48">
        <v>71125.88</v>
      </c>
      <c r="J164" s="40">
        <v>28622.83</v>
      </c>
      <c r="K164" s="40">
        <v>30969.040000000001</v>
      </c>
      <c r="L164" s="40">
        <v>-9973.1800000000076</v>
      </c>
      <c r="M164" s="16">
        <v>0.53610000000000002</v>
      </c>
      <c r="N164" s="16">
        <v>0.64</v>
      </c>
      <c r="O164" s="16">
        <v>-0.14019999999999999</v>
      </c>
      <c r="P164">
        <v>1</v>
      </c>
      <c r="Q164">
        <v>3.33</v>
      </c>
    </row>
    <row r="165" spans="1:17" x14ac:dyDescent="0.3">
      <c r="A165" s="46" t="s">
        <v>433</v>
      </c>
      <c r="B165" s="46" t="s">
        <v>47</v>
      </c>
      <c r="C165" s="55" t="s">
        <v>432</v>
      </c>
      <c r="D165" s="48">
        <v>86652110.890000001</v>
      </c>
      <c r="E165" s="48">
        <v>85102995.069999993</v>
      </c>
      <c r="F165" s="48">
        <v>92961633.120000005</v>
      </c>
      <c r="G165" s="55">
        <v>73301016.569999993</v>
      </c>
      <c r="H165" s="48">
        <v>77059115.010000005</v>
      </c>
      <c r="I165" s="48">
        <v>79738722.150000006</v>
      </c>
      <c r="J165" s="40">
        <v>13351094.320000008</v>
      </c>
      <c r="K165" s="40">
        <v>8043880.0599999875</v>
      </c>
      <c r="L165" s="40">
        <v>13222910.969999999</v>
      </c>
      <c r="M165" s="16">
        <v>0.18210000000000001</v>
      </c>
      <c r="N165" s="16">
        <v>0.10440000000000001</v>
      </c>
      <c r="O165" s="16">
        <v>0.1658</v>
      </c>
      <c r="P165">
        <v>0</v>
      </c>
      <c r="Q165">
        <v>0</v>
      </c>
    </row>
    <row r="166" spans="1:17" x14ac:dyDescent="0.3">
      <c r="A166" s="46" t="s">
        <v>435</v>
      </c>
      <c r="B166" s="46" t="s">
        <v>43</v>
      </c>
      <c r="C166" s="55" t="s">
        <v>434</v>
      </c>
      <c r="D166" s="48">
        <v>6499575.1900000004</v>
      </c>
      <c r="E166" s="48">
        <v>6675267</v>
      </c>
      <c r="F166" s="48">
        <v>7282668</v>
      </c>
      <c r="G166" s="55">
        <v>5689280.6900000004</v>
      </c>
      <c r="H166" s="48">
        <v>5566401</v>
      </c>
      <c r="I166" s="48">
        <v>6653812</v>
      </c>
      <c r="J166" s="40">
        <v>810294.5</v>
      </c>
      <c r="K166" s="40">
        <v>1108866</v>
      </c>
      <c r="L166" s="40">
        <v>628856</v>
      </c>
      <c r="M166" s="16">
        <v>0.1424</v>
      </c>
      <c r="N166" s="16">
        <v>0.19919999999999999</v>
      </c>
      <c r="O166" s="16">
        <v>9.4500000000000001E-2</v>
      </c>
      <c r="P166">
        <v>0</v>
      </c>
      <c r="Q166">
        <v>0</v>
      </c>
    </row>
    <row r="167" spans="1:17" x14ac:dyDescent="0.3">
      <c r="A167" s="46" t="s">
        <v>437</v>
      </c>
      <c r="B167" s="46" t="s">
        <v>56</v>
      </c>
      <c r="C167" s="55" t="s">
        <v>436</v>
      </c>
      <c r="D167" s="48">
        <v>658580</v>
      </c>
      <c r="E167" s="48">
        <v>298291</v>
      </c>
      <c r="F167" s="48">
        <v>370299</v>
      </c>
      <c r="G167" s="55">
        <v>368190</v>
      </c>
      <c r="H167" s="48">
        <v>325483</v>
      </c>
      <c r="I167" s="48">
        <v>266963</v>
      </c>
      <c r="J167" s="40">
        <v>290390</v>
      </c>
      <c r="K167" s="40">
        <v>-27192</v>
      </c>
      <c r="L167" s="40">
        <v>103336</v>
      </c>
      <c r="M167" s="16">
        <v>0.78869999999999996</v>
      </c>
      <c r="N167" s="16">
        <v>-8.3500000000000005E-2</v>
      </c>
      <c r="O167" s="16">
        <v>0.3871</v>
      </c>
      <c r="P167">
        <v>1</v>
      </c>
      <c r="Q167">
        <v>3.33</v>
      </c>
    </row>
    <row r="168" spans="1:17" x14ac:dyDescent="0.3">
      <c r="A168" s="46" t="s">
        <v>439</v>
      </c>
      <c r="B168" s="46" t="s">
        <v>41</v>
      </c>
      <c r="C168" s="55" t="s">
        <v>438</v>
      </c>
      <c r="D168" s="48">
        <v>1030019.75</v>
      </c>
      <c r="E168" s="48">
        <v>973215.46</v>
      </c>
      <c r="F168" s="48">
        <v>885216.94</v>
      </c>
      <c r="G168" s="55">
        <v>870217.95</v>
      </c>
      <c r="H168" s="48">
        <v>742507.37</v>
      </c>
      <c r="I168" s="48">
        <v>697819.5</v>
      </c>
      <c r="J168" s="40">
        <v>159801.80000000005</v>
      </c>
      <c r="K168" s="40">
        <v>230708.08999999997</v>
      </c>
      <c r="L168" s="40">
        <v>187397.43999999994</v>
      </c>
      <c r="M168" s="16">
        <v>0.18360000000000001</v>
      </c>
      <c r="N168" s="16">
        <v>0.31069999999999998</v>
      </c>
      <c r="O168" s="16">
        <v>0.26850000000000002</v>
      </c>
      <c r="P168">
        <v>0</v>
      </c>
      <c r="Q168">
        <v>0</v>
      </c>
    </row>
    <row r="169" spans="1:17" x14ac:dyDescent="0.3">
      <c r="A169" s="46" t="s">
        <v>441</v>
      </c>
      <c r="B169" s="46" t="s">
        <v>53</v>
      </c>
      <c r="C169" s="55" t="s">
        <v>440</v>
      </c>
      <c r="D169" s="48">
        <v>16626999.32</v>
      </c>
      <c r="E169" s="48">
        <v>15475241.33</v>
      </c>
      <c r="F169" s="48">
        <v>16016805.060000001</v>
      </c>
      <c r="G169" s="55">
        <v>14429139.74</v>
      </c>
      <c r="H169" s="48">
        <v>14504883.460000001</v>
      </c>
      <c r="I169" s="48">
        <v>15247464.560000001</v>
      </c>
      <c r="J169" s="40">
        <v>2197859.58</v>
      </c>
      <c r="K169" s="40">
        <v>970357.86999999918</v>
      </c>
      <c r="L169" s="40">
        <v>769340.5</v>
      </c>
      <c r="M169" s="16">
        <v>0.15229999999999999</v>
      </c>
      <c r="N169" s="16">
        <v>6.6900000000000001E-2</v>
      </c>
      <c r="O169" s="16">
        <v>5.0500000000000003E-2</v>
      </c>
      <c r="P169">
        <v>0</v>
      </c>
      <c r="Q169">
        <v>0</v>
      </c>
    </row>
    <row r="170" spans="1:17" x14ac:dyDescent="0.3">
      <c r="A170" s="46" t="s">
        <v>443</v>
      </c>
      <c r="B170" s="46" t="s">
        <v>65</v>
      </c>
      <c r="C170" s="55" t="s">
        <v>442</v>
      </c>
      <c r="D170" s="48">
        <v>4930061.1900000004</v>
      </c>
      <c r="E170" s="48">
        <v>5001081.51</v>
      </c>
      <c r="F170" s="48">
        <v>5451771.5999999996</v>
      </c>
      <c r="G170" s="55">
        <v>5012473.71</v>
      </c>
      <c r="H170" s="48">
        <v>5379980.21</v>
      </c>
      <c r="I170" s="48">
        <v>5609232.0800000001</v>
      </c>
      <c r="J170" s="40">
        <v>-82412.519999999553</v>
      </c>
      <c r="K170" s="40">
        <v>-378898.70000000019</v>
      </c>
      <c r="L170" s="40">
        <v>-157460.48000000045</v>
      </c>
      <c r="M170" s="16">
        <v>-1.6400000000000001E-2</v>
      </c>
      <c r="N170" s="16">
        <v>-7.0400000000000004E-2</v>
      </c>
      <c r="O170" s="16">
        <v>-2.81E-2</v>
      </c>
      <c r="P170">
        <v>3</v>
      </c>
      <c r="Q170">
        <v>10</v>
      </c>
    </row>
    <row r="171" spans="1:17" x14ac:dyDescent="0.3">
      <c r="A171" s="46" t="s">
        <v>445</v>
      </c>
      <c r="B171" s="46" t="s">
        <v>13</v>
      </c>
      <c r="C171" s="55" t="s">
        <v>444</v>
      </c>
      <c r="D171" s="48">
        <v>3650375</v>
      </c>
      <c r="E171" s="48">
        <v>3946928</v>
      </c>
      <c r="F171" s="48">
        <v>3873821</v>
      </c>
      <c r="G171" s="55">
        <v>3222056</v>
      </c>
      <c r="H171" s="48">
        <v>3441303</v>
      </c>
      <c r="I171" s="48">
        <v>3222080</v>
      </c>
      <c r="J171" s="40">
        <v>428319</v>
      </c>
      <c r="K171" s="40">
        <v>505625</v>
      </c>
      <c r="L171" s="40">
        <v>651741</v>
      </c>
      <c r="M171" s="16">
        <v>0.13289999999999999</v>
      </c>
      <c r="N171" s="16">
        <v>0.1469</v>
      </c>
      <c r="O171" s="16">
        <v>0.20230000000000001</v>
      </c>
      <c r="P171">
        <v>0</v>
      </c>
      <c r="Q171">
        <v>0</v>
      </c>
    </row>
    <row r="172" spans="1:17" x14ac:dyDescent="0.3">
      <c r="A172" s="46" t="s">
        <v>447</v>
      </c>
      <c r="B172" s="46" t="s">
        <v>59</v>
      </c>
      <c r="C172" s="55" t="s">
        <v>446</v>
      </c>
      <c r="D172" s="48">
        <v>853556</v>
      </c>
      <c r="E172" s="48">
        <v>935289</v>
      </c>
      <c r="F172" s="48">
        <v>992922</v>
      </c>
      <c r="G172" s="55">
        <v>845307</v>
      </c>
      <c r="H172" s="48">
        <v>861001</v>
      </c>
      <c r="I172" s="48">
        <v>953003</v>
      </c>
      <c r="J172" s="40">
        <v>8249</v>
      </c>
      <c r="K172" s="40">
        <v>74288</v>
      </c>
      <c r="L172" s="40">
        <v>39919</v>
      </c>
      <c r="M172" s="16">
        <v>9.7999999999999997E-3</v>
      </c>
      <c r="N172" s="16">
        <v>8.6300000000000002E-2</v>
      </c>
      <c r="O172" s="16">
        <v>4.19E-2</v>
      </c>
      <c r="P172">
        <v>0</v>
      </c>
      <c r="Q172">
        <v>0</v>
      </c>
    </row>
    <row r="173" spans="1:17" x14ac:dyDescent="0.3">
      <c r="A173" s="46" t="s">
        <v>449</v>
      </c>
      <c r="B173" s="46" t="s">
        <v>73</v>
      </c>
      <c r="C173" s="55" t="s">
        <v>448</v>
      </c>
      <c r="D173" s="48">
        <v>2712383</v>
      </c>
      <c r="E173" s="48">
        <v>2770635</v>
      </c>
      <c r="F173" s="48">
        <v>2765632</v>
      </c>
      <c r="G173" s="55">
        <v>2599348</v>
      </c>
      <c r="H173" s="48">
        <v>2731149</v>
      </c>
      <c r="I173" s="48">
        <v>2765118</v>
      </c>
      <c r="J173" s="40">
        <v>113035</v>
      </c>
      <c r="K173" s="40">
        <v>39486</v>
      </c>
      <c r="L173" s="40">
        <v>514</v>
      </c>
      <c r="M173" s="16">
        <v>4.3499999999999997E-2</v>
      </c>
      <c r="N173" s="16">
        <v>1.4500000000000001E-2</v>
      </c>
      <c r="O173" s="16">
        <v>2.0000000000000001E-4</v>
      </c>
      <c r="P173">
        <v>0</v>
      </c>
      <c r="Q173">
        <v>0</v>
      </c>
    </row>
    <row r="174" spans="1:17" x14ac:dyDescent="0.3">
      <c r="A174" s="46" t="s">
        <v>452</v>
      </c>
      <c r="B174" s="46" t="s">
        <v>47</v>
      </c>
      <c r="C174" s="55" t="s">
        <v>451</v>
      </c>
      <c r="D174" s="48">
        <v>10717065</v>
      </c>
      <c r="E174" s="48">
        <v>11429744</v>
      </c>
      <c r="F174" s="48">
        <v>12781675</v>
      </c>
      <c r="G174" s="55">
        <v>10962990</v>
      </c>
      <c r="H174" s="48">
        <v>11420448</v>
      </c>
      <c r="I174" s="48">
        <v>11983719</v>
      </c>
      <c r="J174" s="40">
        <v>-245925</v>
      </c>
      <c r="K174" s="40">
        <v>9296</v>
      </c>
      <c r="L174" s="40">
        <v>797956</v>
      </c>
      <c r="M174" s="16">
        <v>-2.24E-2</v>
      </c>
      <c r="N174" s="16">
        <v>8.0000000000000004E-4</v>
      </c>
      <c r="O174" s="16">
        <v>6.6600000000000006E-2</v>
      </c>
      <c r="P174">
        <v>1</v>
      </c>
      <c r="Q174">
        <v>3.33</v>
      </c>
    </row>
    <row r="175" spans="1:17" x14ac:dyDescent="0.3">
      <c r="A175" s="46" t="s">
        <v>454</v>
      </c>
      <c r="B175" s="46" t="s">
        <v>47</v>
      </c>
      <c r="C175" s="55" t="s">
        <v>453</v>
      </c>
      <c r="D175" s="48">
        <v>7319607</v>
      </c>
      <c r="E175" s="48">
        <v>6596065</v>
      </c>
      <c r="F175" s="48">
        <v>6584998</v>
      </c>
      <c r="G175" s="55">
        <v>6883586</v>
      </c>
      <c r="H175" s="48">
        <v>7167563</v>
      </c>
      <c r="I175" s="48">
        <v>7070200</v>
      </c>
      <c r="J175" s="40">
        <v>436021</v>
      </c>
      <c r="K175" s="40">
        <v>-571498</v>
      </c>
      <c r="L175" s="40">
        <v>-485202</v>
      </c>
      <c r="M175" s="16">
        <v>6.3299999999999995E-2</v>
      </c>
      <c r="N175" s="16">
        <v>-7.9699999999999993E-2</v>
      </c>
      <c r="O175" s="16">
        <v>-6.8599999999999994E-2</v>
      </c>
      <c r="P175">
        <v>2</v>
      </c>
      <c r="Q175">
        <v>6.67</v>
      </c>
    </row>
    <row r="176" spans="1:17" x14ac:dyDescent="0.3">
      <c r="A176" s="46" t="s">
        <v>456</v>
      </c>
      <c r="B176" s="46" t="s">
        <v>7</v>
      </c>
      <c r="C176" s="55" t="s">
        <v>455</v>
      </c>
      <c r="D176" s="48">
        <v>5867104</v>
      </c>
      <c r="E176" s="48">
        <v>6219869</v>
      </c>
      <c r="F176" s="48">
        <v>6608521</v>
      </c>
      <c r="G176" s="55">
        <v>4673916</v>
      </c>
      <c r="H176" s="48">
        <v>5715448</v>
      </c>
      <c r="I176" s="48">
        <v>6415903</v>
      </c>
      <c r="J176" s="40">
        <v>1193188</v>
      </c>
      <c r="K176" s="40">
        <v>504421</v>
      </c>
      <c r="L176" s="40">
        <v>192618</v>
      </c>
      <c r="M176" s="16">
        <v>0.25530000000000003</v>
      </c>
      <c r="N176" s="16">
        <v>8.8300000000000003E-2</v>
      </c>
      <c r="O176" s="16">
        <v>0.03</v>
      </c>
      <c r="P176">
        <v>0</v>
      </c>
      <c r="Q176">
        <v>0</v>
      </c>
    </row>
    <row r="177" spans="1:17" x14ac:dyDescent="0.3">
      <c r="A177" s="46" t="s">
        <v>458</v>
      </c>
      <c r="B177" s="46" t="s">
        <v>20</v>
      </c>
      <c r="C177" s="55" t="s">
        <v>457</v>
      </c>
      <c r="D177" s="48">
        <v>2404048.87</v>
      </c>
      <c r="E177" s="48">
        <v>2589575</v>
      </c>
      <c r="F177" s="48">
        <v>2725440</v>
      </c>
      <c r="G177" s="55">
        <v>2256076.66</v>
      </c>
      <c r="H177" s="48">
        <v>2132606</v>
      </c>
      <c r="I177" s="48">
        <v>2349633</v>
      </c>
      <c r="J177" s="40">
        <v>147972.20999999996</v>
      </c>
      <c r="K177" s="40">
        <v>456969</v>
      </c>
      <c r="L177" s="40">
        <v>375807</v>
      </c>
      <c r="M177" s="16">
        <v>6.5600000000000006E-2</v>
      </c>
      <c r="N177" s="16">
        <v>0.21429999999999999</v>
      </c>
      <c r="O177" s="16">
        <v>0.15989999999999999</v>
      </c>
      <c r="P177">
        <v>0</v>
      </c>
      <c r="Q177">
        <v>0</v>
      </c>
    </row>
    <row r="178" spans="1:17" x14ac:dyDescent="0.3">
      <c r="A178" s="46" t="s">
        <v>460</v>
      </c>
      <c r="B178" s="46" t="s">
        <v>67</v>
      </c>
      <c r="C178" s="55" t="s">
        <v>459</v>
      </c>
      <c r="D178" s="48">
        <v>7808643</v>
      </c>
      <c r="E178" s="48">
        <v>7802341</v>
      </c>
      <c r="F178" s="48">
        <v>8465099</v>
      </c>
      <c r="G178" s="55">
        <v>8939823</v>
      </c>
      <c r="H178" s="48">
        <v>8301604</v>
      </c>
      <c r="I178" s="48">
        <v>8284569</v>
      </c>
      <c r="J178" s="40">
        <v>-1131180</v>
      </c>
      <c r="K178" s="40">
        <v>-499263</v>
      </c>
      <c r="L178" s="40">
        <v>180530</v>
      </c>
      <c r="M178" s="16">
        <v>-0.1265</v>
      </c>
      <c r="N178" s="16">
        <v>-6.0100000000000001E-2</v>
      </c>
      <c r="O178" s="16">
        <v>2.18E-2</v>
      </c>
      <c r="P178">
        <v>2</v>
      </c>
      <c r="Q178">
        <v>6.67</v>
      </c>
    </row>
    <row r="179" spans="1:17" x14ac:dyDescent="0.3">
      <c r="A179" s="46" t="s">
        <v>462</v>
      </c>
      <c r="B179" s="46" t="s">
        <v>73</v>
      </c>
      <c r="C179" s="55" t="s">
        <v>461</v>
      </c>
      <c r="D179" s="48">
        <v>2140964.5099999998</v>
      </c>
      <c r="E179" s="48">
        <v>2510350.54</v>
      </c>
      <c r="F179" s="48">
        <v>2302588.83</v>
      </c>
      <c r="G179" s="55">
        <v>2552230</v>
      </c>
      <c r="H179" s="48">
        <v>2255528.02</v>
      </c>
      <c r="I179" s="48">
        <v>2158959.33</v>
      </c>
      <c r="J179" s="40">
        <v>-411265.49000000022</v>
      </c>
      <c r="K179" s="40">
        <v>254822.52000000002</v>
      </c>
      <c r="L179" s="40">
        <v>143629.5</v>
      </c>
      <c r="M179" s="16">
        <v>-0.16109999999999999</v>
      </c>
      <c r="N179" s="16">
        <v>0.113</v>
      </c>
      <c r="O179" s="16">
        <v>6.6500000000000004E-2</v>
      </c>
      <c r="P179">
        <v>1</v>
      </c>
      <c r="Q179">
        <v>3.33</v>
      </c>
    </row>
    <row r="180" spans="1:17" x14ac:dyDescent="0.3">
      <c r="A180" s="46" t="s">
        <v>464</v>
      </c>
      <c r="B180" s="46" t="s">
        <v>53</v>
      </c>
      <c r="C180" s="55" t="s">
        <v>463</v>
      </c>
      <c r="D180" s="48">
        <v>5796965</v>
      </c>
      <c r="E180" s="48">
        <v>5682035</v>
      </c>
      <c r="F180" s="48">
        <v>5894049</v>
      </c>
      <c r="G180" s="55">
        <v>6040451</v>
      </c>
      <c r="H180" s="48">
        <v>5671291</v>
      </c>
      <c r="I180" s="48">
        <v>5612227</v>
      </c>
      <c r="J180" s="40">
        <v>-243486</v>
      </c>
      <c r="K180" s="40">
        <v>10744</v>
      </c>
      <c r="L180" s="40">
        <v>281822</v>
      </c>
      <c r="M180" s="16">
        <v>-4.0300000000000002E-2</v>
      </c>
      <c r="N180" s="16">
        <v>1.9E-3</v>
      </c>
      <c r="O180" s="16">
        <v>5.0200000000000002E-2</v>
      </c>
      <c r="P180">
        <v>1</v>
      </c>
      <c r="Q180">
        <v>3.33</v>
      </c>
    </row>
    <row r="181" spans="1:17" x14ac:dyDescent="0.3">
      <c r="A181" s="46" t="s">
        <v>466</v>
      </c>
      <c r="B181" s="46" t="s">
        <v>70</v>
      </c>
      <c r="C181" s="55" t="s">
        <v>465</v>
      </c>
      <c r="D181" s="48">
        <v>2828266.11</v>
      </c>
      <c r="E181" s="48">
        <v>3031595.09</v>
      </c>
      <c r="F181" s="48">
        <v>3245393.38</v>
      </c>
      <c r="G181" s="55">
        <v>3032854.49</v>
      </c>
      <c r="H181" s="48">
        <v>3086156.54</v>
      </c>
      <c r="I181" s="48">
        <v>3386627.27</v>
      </c>
      <c r="J181" s="40">
        <v>-204588.38000000035</v>
      </c>
      <c r="K181" s="40">
        <v>-54561.450000000186</v>
      </c>
      <c r="L181" s="40">
        <v>-141233.89000000013</v>
      </c>
      <c r="M181" s="16">
        <v>-6.7500000000000004E-2</v>
      </c>
      <c r="N181" s="16">
        <v>-1.77E-2</v>
      </c>
      <c r="O181" s="16">
        <v>-4.1700000000000001E-2</v>
      </c>
      <c r="P181">
        <v>3</v>
      </c>
      <c r="Q181">
        <v>10</v>
      </c>
    </row>
    <row r="182" spans="1:17" x14ac:dyDescent="0.3">
      <c r="A182" s="46" t="s">
        <v>469</v>
      </c>
      <c r="B182" s="46" t="s">
        <v>31</v>
      </c>
      <c r="C182" s="55" t="s">
        <v>468</v>
      </c>
      <c r="D182" s="48">
        <v>11879449.91</v>
      </c>
      <c r="E182" s="48">
        <v>13121666.49</v>
      </c>
      <c r="F182" s="48">
        <v>12827467.85</v>
      </c>
      <c r="G182" s="55">
        <v>11897353.039999999</v>
      </c>
      <c r="H182" s="48">
        <v>12536400.01</v>
      </c>
      <c r="I182" s="48">
        <v>13421145.42</v>
      </c>
      <c r="J182" s="40">
        <v>-17903.129999998957</v>
      </c>
      <c r="K182" s="40">
        <v>585266.48000000045</v>
      </c>
      <c r="L182" s="40">
        <v>-593677.5700000003</v>
      </c>
      <c r="M182" s="16">
        <v>-1.5E-3</v>
      </c>
      <c r="N182" s="16">
        <v>4.6699999999999998E-2</v>
      </c>
      <c r="O182" s="16">
        <v>-4.4200000000000003E-2</v>
      </c>
      <c r="P182">
        <v>2</v>
      </c>
      <c r="Q182">
        <v>6.67</v>
      </c>
    </row>
    <row r="183" spans="1:17" x14ac:dyDescent="0.3">
      <c r="A183" s="46" t="s">
        <v>471</v>
      </c>
      <c r="B183" s="46" t="s">
        <v>44</v>
      </c>
      <c r="C183" s="55" t="s">
        <v>470</v>
      </c>
      <c r="D183" s="48">
        <v>5830089</v>
      </c>
      <c r="E183" s="48">
        <v>6234553</v>
      </c>
      <c r="F183" s="48">
        <v>6156181</v>
      </c>
      <c r="G183" s="55">
        <v>5078548</v>
      </c>
      <c r="H183" s="48">
        <v>5698378</v>
      </c>
      <c r="I183" s="48">
        <v>5872445</v>
      </c>
      <c r="J183" s="40">
        <v>751541</v>
      </c>
      <c r="K183" s="40">
        <v>536175</v>
      </c>
      <c r="L183" s="40">
        <v>283736</v>
      </c>
      <c r="M183" s="16">
        <v>0.14799999999999999</v>
      </c>
      <c r="N183" s="16">
        <v>9.4100000000000003E-2</v>
      </c>
      <c r="O183" s="16">
        <v>4.8300000000000003E-2</v>
      </c>
      <c r="P183">
        <v>0</v>
      </c>
      <c r="Q183">
        <v>0</v>
      </c>
    </row>
    <row r="184" spans="1:17" x14ac:dyDescent="0.3">
      <c r="A184" s="46" t="s">
        <v>476</v>
      </c>
      <c r="B184" s="46" t="s">
        <v>55</v>
      </c>
      <c r="C184" s="55" t="s">
        <v>475</v>
      </c>
      <c r="D184" s="48">
        <v>189119</v>
      </c>
      <c r="E184" s="48">
        <v>157015</v>
      </c>
      <c r="F184" s="48">
        <v>185562</v>
      </c>
      <c r="G184" s="55">
        <v>202488</v>
      </c>
      <c r="H184" s="48">
        <v>109910</v>
      </c>
      <c r="I184" s="48">
        <v>196075</v>
      </c>
      <c r="J184" s="40">
        <v>-13369</v>
      </c>
      <c r="K184" s="40">
        <v>47105</v>
      </c>
      <c r="L184" s="40">
        <v>-10513</v>
      </c>
      <c r="M184" s="16">
        <v>-6.6000000000000003E-2</v>
      </c>
      <c r="N184" s="16">
        <v>0.42859999999999998</v>
      </c>
      <c r="O184" s="16">
        <v>-5.3600000000000002E-2</v>
      </c>
      <c r="P184">
        <v>2</v>
      </c>
      <c r="Q184">
        <v>6.67</v>
      </c>
    </row>
    <row r="185" spans="1:17" x14ac:dyDescent="0.3">
      <c r="A185" s="46" t="s">
        <v>478</v>
      </c>
      <c r="B185" s="46" t="s">
        <v>53</v>
      </c>
      <c r="C185" s="55" t="s">
        <v>477</v>
      </c>
      <c r="D185" s="48">
        <v>5215724</v>
      </c>
      <c r="E185" s="48">
        <v>5411073</v>
      </c>
      <c r="F185" s="48">
        <v>5904183</v>
      </c>
      <c r="G185" s="55">
        <v>5368152</v>
      </c>
      <c r="H185" s="48">
        <v>4903297</v>
      </c>
      <c r="I185" s="48">
        <v>5101242</v>
      </c>
      <c r="J185" s="40">
        <v>-152428</v>
      </c>
      <c r="K185" s="40">
        <v>507776</v>
      </c>
      <c r="L185" s="40">
        <v>802941</v>
      </c>
      <c r="M185" s="16">
        <v>-2.8400000000000002E-2</v>
      </c>
      <c r="N185" s="16">
        <v>0.1036</v>
      </c>
      <c r="O185" s="16">
        <v>0.15740000000000001</v>
      </c>
      <c r="P185">
        <v>1</v>
      </c>
      <c r="Q185">
        <v>3.33</v>
      </c>
    </row>
    <row r="186" spans="1:17" x14ac:dyDescent="0.3">
      <c r="A186" s="46" t="s">
        <v>480</v>
      </c>
      <c r="B186" s="46" t="s">
        <v>75</v>
      </c>
      <c r="C186" s="55" t="s">
        <v>479</v>
      </c>
      <c r="D186" s="48">
        <v>19195627</v>
      </c>
      <c r="E186" s="48">
        <v>20283734</v>
      </c>
      <c r="F186" s="48">
        <v>21954547</v>
      </c>
      <c r="G186" s="55">
        <v>18675226</v>
      </c>
      <c r="H186" s="48">
        <v>19578160</v>
      </c>
      <c r="I186" s="48">
        <v>21178205</v>
      </c>
      <c r="J186" s="40">
        <v>520401</v>
      </c>
      <c r="K186" s="40">
        <v>705574</v>
      </c>
      <c r="L186" s="40">
        <v>776342</v>
      </c>
      <c r="M186" s="16">
        <v>2.7900000000000001E-2</v>
      </c>
      <c r="N186" s="16">
        <v>3.5999999999999997E-2</v>
      </c>
      <c r="O186" s="16">
        <v>3.6700000000000003E-2</v>
      </c>
      <c r="P186">
        <v>0</v>
      </c>
      <c r="Q186">
        <v>0</v>
      </c>
    </row>
    <row r="187" spans="1:17" x14ac:dyDescent="0.3">
      <c r="A187" s="46" t="s">
        <v>482</v>
      </c>
      <c r="B187" s="46" t="s">
        <v>59</v>
      </c>
      <c r="C187" s="55" t="s">
        <v>481</v>
      </c>
      <c r="D187" s="48">
        <v>11383249</v>
      </c>
      <c r="E187" s="48">
        <v>13192990</v>
      </c>
      <c r="F187" s="48">
        <v>13896902</v>
      </c>
      <c r="G187" s="55">
        <v>11647556</v>
      </c>
      <c r="H187" s="48">
        <v>12163043</v>
      </c>
      <c r="I187" s="48">
        <v>12633208</v>
      </c>
      <c r="J187" s="40">
        <v>-264307</v>
      </c>
      <c r="K187" s="40">
        <v>1029947</v>
      </c>
      <c r="L187" s="40">
        <v>1263694</v>
      </c>
      <c r="M187" s="16">
        <v>-2.2700000000000001E-2</v>
      </c>
      <c r="N187" s="16">
        <v>8.4699999999999998E-2</v>
      </c>
      <c r="O187" s="16">
        <v>0.1</v>
      </c>
      <c r="P187">
        <v>1</v>
      </c>
      <c r="Q187">
        <v>3.33</v>
      </c>
    </row>
    <row r="188" spans="1:17" x14ac:dyDescent="0.3">
      <c r="A188" s="46" t="s">
        <v>484</v>
      </c>
      <c r="B188" s="46" t="s">
        <v>67</v>
      </c>
      <c r="C188" s="55" t="s">
        <v>483</v>
      </c>
      <c r="D188" s="48">
        <v>2388592</v>
      </c>
      <c r="E188" s="48">
        <v>2057193</v>
      </c>
      <c r="F188" s="48">
        <v>2360062</v>
      </c>
      <c r="G188" s="55">
        <v>2106299</v>
      </c>
      <c r="H188" s="48">
        <v>2138283</v>
      </c>
      <c r="I188" s="48">
        <v>2442942</v>
      </c>
      <c r="J188" s="40">
        <v>282293</v>
      </c>
      <c r="K188" s="40">
        <v>-81090</v>
      </c>
      <c r="L188" s="40">
        <v>-82880</v>
      </c>
      <c r="M188" s="16">
        <v>0.13400000000000001</v>
      </c>
      <c r="N188" s="16">
        <v>-3.7900000000000003E-2</v>
      </c>
      <c r="O188" s="16">
        <v>-3.39E-2</v>
      </c>
      <c r="P188">
        <v>2</v>
      </c>
      <c r="Q188">
        <v>6.67</v>
      </c>
    </row>
    <row r="189" spans="1:17" x14ac:dyDescent="0.3">
      <c r="A189" s="46" t="s">
        <v>488</v>
      </c>
      <c r="B189" s="46" t="s">
        <v>65</v>
      </c>
      <c r="C189" s="55" t="s">
        <v>487</v>
      </c>
      <c r="D189" s="48">
        <v>1420693</v>
      </c>
      <c r="E189" s="48">
        <v>1825404</v>
      </c>
      <c r="F189" s="48">
        <v>1889105</v>
      </c>
      <c r="G189" s="55">
        <v>1310531</v>
      </c>
      <c r="H189" s="48">
        <v>1779619</v>
      </c>
      <c r="I189" s="48">
        <v>2003939</v>
      </c>
      <c r="J189" s="40">
        <v>110162</v>
      </c>
      <c r="K189" s="40">
        <v>45785</v>
      </c>
      <c r="L189" s="40">
        <v>-114834</v>
      </c>
      <c r="M189" s="16">
        <v>8.4099999999999994E-2</v>
      </c>
      <c r="N189" s="16">
        <v>2.5700000000000001E-2</v>
      </c>
      <c r="O189" s="16">
        <v>-5.7299999999999997E-2</v>
      </c>
      <c r="P189">
        <v>1</v>
      </c>
      <c r="Q189">
        <v>3.33</v>
      </c>
    </row>
    <row r="190" spans="1:17" x14ac:dyDescent="0.3">
      <c r="A190" s="46" t="s">
        <v>490</v>
      </c>
      <c r="B190" s="46" t="s">
        <v>47</v>
      </c>
      <c r="C190" s="55" t="s">
        <v>489</v>
      </c>
      <c r="D190" s="48">
        <v>787529</v>
      </c>
      <c r="E190" s="48">
        <v>475775</v>
      </c>
      <c r="F190" s="48">
        <v>743901</v>
      </c>
      <c r="G190" s="55">
        <v>814844</v>
      </c>
      <c r="H190" s="48">
        <v>589342</v>
      </c>
      <c r="I190" s="48">
        <v>734883</v>
      </c>
      <c r="J190" s="40">
        <v>-27315</v>
      </c>
      <c r="K190" s="40">
        <v>-113567</v>
      </c>
      <c r="L190" s="40">
        <v>9018</v>
      </c>
      <c r="M190" s="16">
        <v>-3.3500000000000002E-2</v>
      </c>
      <c r="N190" s="16">
        <v>-0.19270000000000001</v>
      </c>
      <c r="O190" s="16">
        <v>1.23E-2</v>
      </c>
      <c r="P190">
        <v>2</v>
      </c>
      <c r="Q190">
        <v>6.67</v>
      </c>
    </row>
    <row r="191" spans="1:17" x14ac:dyDescent="0.3">
      <c r="A191" s="46" t="s">
        <v>492</v>
      </c>
      <c r="B191" s="46" t="s">
        <v>47</v>
      </c>
      <c r="C191" s="55" t="s">
        <v>491</v>
      </c>
      <c r="D191" s="48">
        <v>991420</v>
      </c>
      <c r="E191" s="48">
        <v>1205267</v>
      </c>
      <c r="F191" s="48">
        <v>1345078</v>
      </c>
      <c r="G191" s="55">
        <v>1020224</v>
      </c>
      <c r="H191" s="48">
        <v>1154316</v>
      </c>
      <c r="I191" s="48">
        <v>1178335</v>
      </c>
      <c r="J191" s="40">
        <v>-28804</v>
      </c>
      <c r="K191" s="40">
        <v>50951</v>
      </c>
      <c r="L191" s="40">
        <v>166743</v>
      </c>
      <c r="M191" s="16">
        <v>-2.8199999999999999E-2</v>
      </c>
      <c r="N191" s="16">
        <v>4.41E-2</v>
      </c>
      <c r="O191" s="16">
        <v>0.14149999999999999</v>
      </c>
      <c r="P191">
        <v>1</v>
      </c>
      <c r="Q191">
        <v>3.33</v>
      </c>
    </row>
    <row r="192" spans="1:17" x14ac:dyDescent="0.3">
      <c r="A192" s="46" t="s">
        <v>494</v>
      </c>
      <c r="B192" s="46" t="s">
        <v>47</v>
      </c>
      <c r="C192" s="55" t="s">
        <v>493</v>
      </c>
      <c r="D192" s="48">
        <v>730925</v>
      </c>
      <c r="E192" s="48">
        <v>507298</v>
      </c>
      <c r="F192" s="48">
        <v>467575</v>
      </c>
      <c r="G192" s="55">
        <v>778608</v>
      </c>
      <c r="H192" s="48">
        <v>410334</v>
      </c>
      <c r="I192" s="48">
        <v>491205</v>
      </c>
      <c r="J192" s="40">
        <v>-47683</v>
      </c>
      <c r="K192" s="40">
        <v>96964</v>
      </c>
      <c r="L192" s="40">
        <v>-23630</v>
      </c>
      <c r="M192" s="16">
        <v>-6.1199999999999997E-2</v>
      </c>
      <c r="N192" s="16">
        <v>0.23630000000000001</v>
      </c>
      <c r="O192" s="16">
        <v>-4.8099999999999997E-2</v>
      </c>
      <c r="P192">
        <v>2</v>
      </c>
      <c r="Q192">
        <v>6.67</v>
      </c>
    </row>
    <row r="193" spans="1:17" x14ac:dyDescent="0.3">
      <c r="A193" s="46" t="s">
        <v>497</v>
      </c>
      <c r="B193" s="46" t="s">
        <v>59</v>
      </c>
      <c r="C193" s="55" t="s">
        <v>496</v>
      </c>
      <c r="D193" s="48">
        <v>2211574</v>
      </c>
      <c r="E193" s="48">
        <v>2173281</v>
      </c>
      <c r="F193" s="48">
        <v>2449780</v>
      </c>
      <c r="G193" s="55">
        <v>1939480</v>
      </c>
      <c r="H193" s="48">
        <v>1766062</v>
      </c>
      <c r="I193" s="48">
        <v>2442541</v>
      </c>
      <c r="J193" s="40">
        <v>272094</v>
      </c>
      <c r="K193" s="40">
        <v>407219</v>
      </c>
      <c r="L193" s="40">
        <v>7239</v>
      </c>
      <c r="M193" s="16">
        <v>0.14030000000000001</v>
      </c>
      <c r="N193" s="16">
        <v>0.2306</v>
      </c>
      <c r="O193" s="16">
        <v>3.0000000000000001E-3</v>
      </c>
      <c r="P193">
        <v>0</v>
      </c>
      <c r="Q193">
        <v>0</v>
      </c>
    </row>
    <row r="194" spans="1:17" x14ac:dyDescent="0.3">
      <c r="A194" s="46" t="s">
        <v>499</v>
      </c>
      <c r="B194" s="46" t="s">
        <v>45</v>
      </c>
      <c r="C194" s="55" t="s">
        <v>498</v>
      </c>
      <c r="D194" s="48">
        <v>4598393.43</v>
      </c>
      <c r="E194" s="48">
        <v>5093586.54</v>
      </c>
      <c r="F194" s="48">
        <v>5034675.1100000003</v>
      </c>
      <c r="G194" s="55">
        <v>4100060.53</v>
      </c>
      <c r="H194" s="48">
        <v>4667518.57</v>
      </c>
      <c r="I194" s="48">
        <v>4673654.34</v>
      </c>
      <c r="J194" s="40">
        <v>498332.89999999991</v>
      </c>
      <c r="K194" s="40">
        <v>426067.96999999974</v>
      </c>
      <c r="L194" s="40">
        <v>361020.77000000048</v>
      </c>
      <c r="M194" s="16">
        <v>0.1215</v>
      </c>
      <c r="N194" s="16">
        <v>9.1300000000000006E-2</v>
      </c>
      <c r="O194" s="16">
        <v>7.7200000000000005E-2</v>
      </c>
      <c r="P194">
        <v>0</v>
      </c>
      <c r="Q194">
        <v>0</v>
      </c>
    </row>
    <row r="195" spans="1:17" x14ac:dyDescent="0.3">
      <c r="A195" s="46" t="s">
        <v>501</v>
      </c>
      <c r="B195" s="46" t="s">
        <v>28</v>
      </c>
      <c r="C195" s="55" t="s">
        <v>500</v>
      </c>
      <c r="D195" s="48">
        <v>885903</v>
      </c>
      <c r="E195" s="48">
        <v>1219417</v>
      </c>
      <c r="F195" s="48">
        <v>1377023</v>
      </c>
      <c r="G195" s="55">
        <v>1079765</v>
      </c>
      <c r="H195" s="48">
        <v>1245405</v>
      </c>
      <c r="I195" s="48">
        <v>1233573</v>
      </c>
      <c r="J195" s="40">
        <v>-193862</v>
      </c>
      <c r="K195" s="40">
        <v>-25988</v>
      </c>
      <c r="L195" s="40">
        <v>143450</v>
      </c>
      <c r="M195" s="16">
        <v>-0.17949999999999999</v>
      </c>
      <c r="N195" s="16">
        <v>-2.0899999999999998E-2</v>
      </c>
      <c r="O195" s="16">
        <v>0.1163</v>
      </c>
      <c r="P195">
        <v>2</v>
      </c>
      <c r="Q195">
        <v>6.67</v>
      </c>
    </row>
    <row r="196" spans="1:17" x14ac:dyDescent="0.3">
      <c r="A196" s="46" t="s">
        <v>505</v>
      </c>
      <c r="B196" s="46" t="s">
        <v>27</v>
      </c>
      <c r="C196" s="55" t="s">
        <v>504</v>
      </c>
      <c r="D196" s="48">
        <v>4623229</v>
      </c>
      <c r="E196" s="48">
        <v>4691107</v>
      </c>
      <c r="F196" s="48">
        <v>5191510.3499999996</v>
      </c>
      <c r="G196" s="55">
        <v>4450900</v>
      </c>
      <c r="H196" s="48">
        <v>5166454.25</v>
      </c>
      <c r="I196" s="48">
        <v>6012550.9400000004</v>
      </c>
      <c r="J196" s="40">
        <v>172329</v>
      </c>
      <c r="K196" s="40">
        <v>-475347.25</v>
      </c>
      <c r="L196" s="40">
        <v>-821040.59000000078</v>
      </c>
      <c r="M196" s="16">
        <v>3.8699999999999998E-2</v>
      </c>
      <c r="N196" s="16">
        <v>-9.1999999999999998E-2</v>
      </c>
      <c r="O196" s="16">
        <v>-0.1366</v>
      </c>
      <c r="P196">
        <v>2</v>
      </c>
      <c r="Q196">
        <v>6.67</v>
      </c>
    </row>
    <row r="197" spans="1:17" x14ac:dyDescent="0.3">
      <c r="A197" s="46" t="s">
        <v>507</v>
      </c>
      <c r="B197" s="46" t="s">
        <v>45</v>
      </c>
      <c r="C197" s="55" t="s">
        <v>506</v>
      </c>
      <c r="D197" s="48">
        <v>3582978.2</v>
      </c>
      <c r="E197" s="48">
        <v>3991582.8</v>
      </c>
      <c r="F197" s="48">
        <v>3758317.81</v>
      </c>
      <c r="G197" s="55">
        <v>3250530.52</v>
      </c>
      <c r="H197" s="48">
        <v>3678183.3</v>
      </c>
      <c r="I197" s="48">
        <v>3580527.47</v>
      </c>
      <c r="J197" s="40">
        <v>332447.68000000017</v>
      </c>
      <c r="K197" s="40">
        <v>313399.5</v>
      </c>
      <c r="L197" s="40">
        <v>177790.33999999985</v>
      </c>
      <c r="M197" s="16">
        <v>0.1023</v>
      </c>
      <c r="N197" s="16">
        <v>8.5199999999999998E-2</v>
      </c>
      <c r="O197" s="16">
        <v>4.9700000000000001E-2</v>
      </c>
      <c r="P197">
        <v>0</v>
      </c>
      <c r="Q197">
        <v>0</v>
      </c>
    </row>
    <row r="198" spans="1:17" x14ac:dyDescent="0.3">
      <c r="A198" s="46" t="s">
        <v>513</v>
      </c>
      <c r="B198" s="46" t="s">
        <v>67</v>
      </c>
      <c r="C198" s="55" t="s">
        <v>512</v>
      </c>
      <c r="D198" s="48">
        <v>2533776</v>
      </c>
      <c r="E198" s="48">
        <v>2447879</v>
      </c>
      <c r="F198" s="48">
        <v>2631458</v>
      </c>
      <c r="G198" s="55">
        <v>2513429</v>
      </c>
      <c r="H198" s="48">
        <v>2515403</v>
      </c>
      <c r="I198" s="48">
        <v>2673018</v>
      </c>
      <c r="J198" s="40">
        <v>20347</v>
      </c>
      <c r="K198" s="40">
        <v>-67524</v>
      </c>
      <c r="L198" s="40">
        <v>-41560</v>
      </c>
      <c r="M198" s="16">
        <v>8.0999999999999996E-3</v>
      </c>
      <c r="N198" s="16">
        <v>-2.6800000000000001E-2</v>
      </c>
      <c r="O198" s="16">
        <v>-1.55E-2</v>
      </c>
      <c r="P198">
        <v>2</v>
      </c>
      <c r="Q198">
        <v>6.67</v>
      </c>
    </row>
    <row r="199" spans="1:17" x14ac:dyDescent="0.3">
      <c r="A199" s="46" t="s">
        <v>515</v>
      </c>
      <c r="B199" s="46" t="s">
        <v>40</v>
      </c>
      <c r="C199" s="55" t="s">
        <v>514</v>
      </c>
      <c r="D199" s="48">
        <v>10014983.890000001</v>
      </c>
      <c r="E199" s="48">
        <v>10143081.42</v>
      </c>
      <c r="F199" s="48">
        <v>11483512.74</v>
      </c>
      <c r="G199" s="55">
        <v>9238144.7200000007</v>
      </c>
      <c r="H199" s="48">
        <v>9734219.9700000007</v>
      </c>
      <c r="I199" s="48">
        <v>10483980.609999999</v>
      </c>
      <c r="J199" s="40">
        <v>776839.16999999993</v>
      </c>
      <c r="K199" s="40">
        <v>408861.44999999925</v>
      </c>
      <c r="L199" s="40">
        <v>999532.13000000082</v>
      </c>
      <c r="M199" s="16">
        <v>8.4099999999999994E-2</v>
      </c>
      <c r="N199" s="16">
        <v>4.2000000000000003E-2</v>
      </c>
      <c r="O199" s="16">
        <v>9.5299999999999996E-2</v>
      </c>
      <c r="P199">
        <v>0</v>
      </c>
      <c r="Q199">
        <v>0</v>
      </c>
    </row>
    <row r="200" spans="1:17" x14ac:dyDescent="0.3">
      <c r="A200" s="46" t="s">
        <v>517</v>
      </c>
      <c r="B200" s="46" t="s">
        <v>64</v>
      </c>
      <c r="C200" s="55" t="s">
        <v>516</v>
      </c>
      <c r="D200" s="48">
        <v>921966.9</v>
      </c>
      <c r="E200" s="48">
        <v>1138192.69</v>
      </c>
      <c r="F200" s="48">
        <v>1093979.53</v>
      </c>
      <c r="G200" s="55">
        <v>950216.83</v>
      </c>
      <c r="H200" s="48">
        <v>1306304.71</v>
      </c>
      <c r="I200" s="48">
        <v>900374.98</v>
      </c>
      <c r="J200" s="40">
        <v>-28249.929999999935</v>
      </c>
      <c r="K200" s="40">
        <v>-168112.02000000002</v>
      </c>
      <c r="L200" s="40">
        <v>193604.55000000005</v>
      </c>
      <c r="M200" s="16">
        <v>-2.9700000000000001E-2</v>
      </c>
      <c r="N200" s="16">
        <v>-0.12870000000000001</v>
      </c>
      <c r="O200" s="16">
        <v>0.215</v>
      </c>
      <c r="P200">
        <v>2</v>
      </c>
      <c r="Q200">
        <v>6.67</v>
      </c>
    </row>
    <row r="201" spans="1:17" x14ac:dyDescent="0.3">
      <c r="A201" s="46" t="s">
        <v>519</v>
      </c>
      <c r="B201" s="46" t="s">
        <v>75</v>
      </c>
      <c r="C201" s="55" t="s">
        <v>518</v>
      </c>
      <c r="D201" s="48">
        <v>25452750</v>
      </c>
      <c r="E201" s="48">
        <v>27814170</v>
      </c>
      <c r="F201" s="48">
        <v>27098824</v>
      </c>
      <c r="G201" s="55">
        <v>24446283</v>
      </c>
      <c r="H201" s="48">
        <v>24920375</v>
      </c>
      <c r="I201" s="48">
        <v>27878828</v>
      </c>
      <c r="J201" s="40">
        <v>1006467</v>
      </c>
      <c r="K201" s="40">
        <v>2893795</v>
      </c>
      <c r="L201" s="40">
        <v>-780004</v>
      </c>
      <c r="M201" s="16">
        <v>4.1200000000000001E-2</v>
      </c>
      <c r="N201" s="16">
        <v>0.11609999999999999</v>
      </c>
      <c r="O201" s="16">
        <v>-2.8000000000000001E-2</v>
      </c>
      <c r="P201">
        <v>1</v>
      </c>
      <c r="Q201">
        <v>3.33</v>
      </c>
    </row>
    <row r="202" spans="1:17" x14ac:dyDescent="0.3">
      <c r="A202" s="46" t="s">
        <v>521</v>
      </c>
      <c r="B202" s="46" t="s">
        <v>47</v>
      </c>
      <c r="C202" s="55" t="s">
        <v>520</v>
      </c>
      <c r="D202" s="48">
        <v>6920019</v>
      </c>
      <c r="E202" s="48">
        <v>5135704</v>
      </c>
      <c r="F202" s="48">
        <v>5455483</v>
      </c>
      <c r="G202" s="55">
        <v>6771013</v>
      </c>
      <c r="H202" s="48">
        <v>5838330</v>
      </c>
      <c r="I202" s="48">
        <v>7355572</v>
      </c>
      <c r="J202" s="40">
        <v>149006</v>
      </c>
      <c r="K202" s="40">
        <v>-702626</v>
      </c>
      <c r="L202" s="40">
        <v>-1900089</v>
      </c>
      <c r="M202" s="16">
        <v>2.1999999999999999E-2</v>
      </c>
      <c r="N202" s="16">
        <v>-0.1203</v>
      </c>
      <c r="O202" s="16">
        <v>-0.25829999999999997</v>
      </c>
      <c r="P202">
        <v>2</v>
      </c>
      <c r="Q202">
        <v>6.67</v>
      </c>
    </row>
    <row r="203" spans="1:17" x14ac:dyDescent="0.3">
      <c r="A203" s="46" t="s">
        <v>523</v>
      </c>
      <c r="B203" s="46" t="s">
        <v>68</v>
      </c>
      <c r="C203" s="55" t="s">
        <v>522</v>
      </c>
      <c r="D203" s="48">
        <v>549695</v>
      </c>
      <c r="E203" s="48">
        <v>615531</v>
      </c>
      <c r="F203" s="48">
        <v>640051</v>
      </c>
      <c r="G203" s="55">
        <v>587893</v>
      </c>
      <c r="H203" s="48">
        <v>633188</v>
      </c>
      <c r="I203" s="48">
        <v>767214</v>
      </c>
      <c r="J203" s="40">
        <v>-38198</v>
      </c>
      <c r="K203" s="40">
        <v>-17657</v>
      </c>
      <c r="L203" s="40">
        <v>-127163</v>
      </c>
      <c r="M203" s="16">
        <v>-6.5000000000000002E-2</v>
      </c>
      <c r="N203" s="16">
        <v>-2.7900000000000001E-2</v>
      </c>
      <c r="O203" s="16">
        <v>-0.16569999999999999</v>
      </c>
      <c r="P203">
        <v>3</v>
      </c>
      <c r="Q203">
        <v>10</v>
      </c>
    </row>
    <row r="204" spans="1:17" x14ac:dyDescent="0.3">
      <c r="A204" s="46" t="s">
        <v>525</v>
      </c>
      <c r="B204" s="46" t="s">
        <v>11</v>
      </c>
      <c r="C204" s="55" t="s">
        <v>524</v>
      </c>
      <c r="D204" s="48">
        <v>41142534</v>
      </c>
      <c r="E204" s="48">
        <v>35527926.530000001</v>
      </c>
      <c r="F204" s="48">
        <v>38323134.219999999</v>
      </c>
      <c r="G204" s="55">
        <v>34899925</v>
      </c>
      <c r="H204" s="48">
        <v>37218893</v>
      </c>
      <c r="I204" s="48">
        <v>37510578.619999997</v>
      </c>
      <c r="J204" s="40">
        <v>6242609</v>
      </c>
      <c r="K204" s="40">
        <v>-1690966.4699999988</v>
      </c>
      <c r="L204" s="40">
        <v>812555.60000000149</v>
      </c>
      <c r="M204" s="16">
        <v>0.1789</v>
      </c>
      <c r="N204" s="16">
        <v>-4.5400000000000003E-2</v>
      </c>
      <c r="O204" s="16">
        <v>2.1700000000000001E-2</v>
      </c>
      <c r="P204">
        <v>1</v>
      </c>
      <c r="Q204">
        <v>3.33</v>
      </c>
    </row>
    <row r="205" spans="1:17" x14ac:dyDescent="0.3">
      <c r="A205" s="46" t="s">
        <v>527</v>
      </c>
      <c r="B205" s="46" t="s">
        <v>51</v>
      </c>
      <c r="C205" s="55" t="s">
        <v>526</v>
      </c>
      <c r="D205" s="48">
        <v>1718225.78</v>
      </c>
      <c r="E205" s="48">
        <v>1624005.27</v>
      </c>
      <c r="F205" s="48">
        <v>1430481.83</v>
      </c>
      <c r="G205" s="55">
        <v>1585964.42</v>
      </c>
      <c r="H205" s="48">
        <v>1743969.48</v>
      </c>
      <c r="I205" s="48">
        <v>1390750.63</v>
      </c>
      <c r="J205" s="40">
        <v>132261.3600000001</v>
      </c>
      <c r="K205" s="40">
        <v>-119964.20999999996</v>
      </c>
      <c r="L205" s="40">
        <v>39731.200000000186</v>
      </c>
      <c r="M205" s="16">
        <v>8.3400000000000002E-2</v>
      </c>
      <c r="N205" s="16">
        <v>-6.88E-2</v>
      </c>
      <c r="O205" s="16">
        <v>2.86E-2</v>
      </c>
      <c r="P205">
        <v>1</v>
      </c>
      <c r="Q205">
        <v>3.33</v>
      </c>
    </row>
    <row r="206" spans="1:17" x14ac:dyDescent="0.3">
      <c r="A206" s="46" t="s">
        <v>530</v>
      </c>
      <c r="B206" s="46" t="s">
        <v>31</v>
      </c>
      <c r="C206" s="55" t="s">
        <v>529</v>
      </c>
      <c r="D206" s="48">
        <v>19671797</v>
      </c>
      <c r="E206" s="48">
        <v>19901950</v>
      </c>
      <c r="F206" s="48">
        <v>21279011</v>
      </c>
      <c r="G206" s="55">
        <v>18339163</v>
      </c>
      <c r="H206" s="48">
        <v>19444714</v>
      </c>
      <c r="I206" s="48">
        <v>19911571</v>
      </c>
      <c r="J206" s="40">
        <v>1332634</v>
      </c>
      <c r="K206" s="40">
        <v>457236</v>
      </c>
      <c r="L206" s="40">
        <v>1367440</v>
      </c>
      <c r="M206" s="16">
        <v>7.2700000000000001E-2</v>
      </c>
      <c r="N206" s="16">
        <v>2.35E-2</v>
      </c>
      <c r="O206" s="16">
        <v>6.8699999999999997E-2</v>
      </c>
      <c r="P206">
        <v>0</v>
      </c>
      <c r="Q206">
        <v>0</v>
      </c>
    </row>
    <row r="207" spans="1:17" x14ac:dyDescent="0.3">
      <c r="A207" s="46" t="s">
        <v>532</v>
      </c>
      <c r="B207" s="46" t="s">
        <v>47</v>
      </c>
      <c r="C207" s="55" t="s">
        <v>531</v>
      </c>
      <c r="D207" s="48">
        <v>4364052</v>
      </c>
      <c r="E207" s="48">
        <v>4548454</v>
      </c>
      <c r="F207" s="48">
        <v>4576556</v>
      </c>
      <c r="G207" s="55">
        <v>4164228</v>
      </c>
      <c r="H207" s="48">
        <v>4416550</v>
      </c>
      <c r="I207" s="48">
        <v>4664798</v>
      </c>
      <c r="J207" s="40">
        <v>199824</v>
      </c>
      <c r="K207" s="40">
        <v>131904</v>
      </c>
      <c r="L207" s="40">
        <v>-88242</v>
      </c>
      <c r="M207" s="16">
        <v>4.8000000000000001E-2</v>
      </c>
      <c r="N207" s="16">
        <v>2.9899999999999999E-2</v>
      </c>
      <c r="O207" s="16">
        <v>-1.89E-2</v>
      </c>
      <c r="P207">
        <v>1</v>
      </c>
      <c r="Q207">
        <v>3.33</v>
      </c>
    </row>
    <row r="208" spans="1:17" x14ac:dyDescent="0.3">
      <c r="A208" s="46" t="s">
        <v>534</v>
      </c>
      <c r="B208" s="46" t="s">
        <v>25</v>
      </c>
      <c r="C208" s="55" t="s">
        <v>533</v>
      </c>
      <c r="D208" s="48">
        <v>1229595.4099999999</v>
      </c>
      <c r="E208" s="48">
        <v>1384540.38</v>
      </c>
      <c r="F208" s="48">
        <v>1507959.05</v>
      </c>
      <c r="G208" s="55">
        <v>1132073.08</v>
      </c>
      <c r="H208" s="48">
        <v>1894360.55</v>
      </c>
      <c r="I208" s="48">
        <v>1315678.98</v>
      </c>
      <c r="J208" s="40">
        <v>97522.329999999842</v>
      </c>
      <c r="K208" s="40">
        <v>-509820.17000000016</v>
      </c>
      <c r="L208" s="40">
        <v>192280.07000000007</v>
      </c>
      <c r="M208" s="16">
        <v>8.6099999999999996E-2</v>
      </c>
      <c r="N208" s="16">
        <v>-0.26910000000000001</v>
      </c>
      <c r="O208" s="16">
        <v>0.14610000000000001</v>
      </c>
      <c r="P208">
        <v>1</v>
      </c>
      <c r="Q208">
        <v>3.33</v>
      </c>
    </row>
    <row r="209" spans="1:17" x14ac:dyDescent="0.3">
      <c r="A209" s="46" t="s">
        <v>536</v>
      </c>
      <c r="B209" s="46" t="s">
        <v>47</v>
      </c>
      <c r="C209" s="55" t="s">
        <v>535</v>
      </c>
      <c r="D209" s="48">
        <v>20089868</v>
      </c>
      <c r="E209" s="48">
        <v>19785520</v>
      </c>
      <c r="F209" s="48">
        <v>18837088</v>
      </c>
      <c r="G209" s="55">
        <v>16343501</v>
      </c>
      <c r="H209" s="48">
        <v>17102602</v>
      </c>
      <c r="I209" s="48">
        <v>17094210</v>
      </c>
      <c r="J209" s="40">
        <v>3746367</v>
      </c>
      <c r="K209" s="40">
        <v>2682918</v>
      </c>
      <c r="L209" s="40">
        <v>1742878</v>
      </c>
      <c r="M209" s="16">
        <v>0.22919999999999999</v>
      </c>
      <c r="N209" s="16">
        <v>0.15690000000000001</v>
      </c>
      <c r="O209" s="16">
        <v>0.10199999999999999</v>
      </c>
      <c r="P209">
        <v>0</v>
      </c>
      <c r="Q209">
        <v>0</v>
      </c>
    </row>
    <row r="210" spans="1:17" x14ac:dyDescent="0.3">
      <c r="A210" s="46" t="s">
        <v>539</v>
      </c>
      <c r="B210" s="46" t="s">
        <v>72</v>
      </c>
      <c r="C210" s="55" t="s">
        <v>538</v>
      </c>
      <c r="D210" s="48">
        <v>7285086</v>
      </c>
      <c r="E210" s="48">
        <v>6935636</v>
      </c>
      <c r="F210" s="48">
        <v>7122644</v>
      </c>
      <c r="G210" s="55">
        <v>6807735</v>
      </c>
      <c r="H210" s="48">
        <v>6814712.6299999999</v>
      </c>
      <c r="I210" s="48">
        <v>7437311</v>
      </c>
      <c r="J210" s="40">
        <v>477351</v>
      </c>
      <c r="K210" s="40">
        <v>120923.37000000011</v>
      </c>
      <c r="L210" s="40">
        <v>-314667</v>
      </c>
      <c r="M210" s="16">
        <v>7.0099999999999996E-2</v>
      </c>
      <c r="N210" s="16">
        <v>1.77E-2</v>
      </c>
      <c r="O210" s="16">
        <v>-4.2299999999999997E-2</v>
      </c>
      <c r="P210">
        <v>1</v>
      </c>
      <c r="Q210">
        <v>3.33</v>
      </c>
    </row>
    <row r="211" spans="1:17" x14ac:dyDescent="0.3">
      <c r="A211" s="46" t="s">
        <v>543</v>
      </c>
      <c r="B211" s="46" t="s">
        <v>47</v>
      </c>
      <c r="C211" s="55" t="s">
        <v>542</v>
      </c>
      <c r="D211" s="48">
        <v>17832776</v>
      </c>
      <c r="E211" s="48">
        <v>18176736</v>
      </c>
      <c r="F211" s="48">
        <v>19664558</v>
      </c>
      <c r="G211" s="55">
        <v>17464776</v>
      </c>
      <c r="H211" s="48">
        <v>18256039</v>
      </c>
      <c r="I211" s="48">
        <v>17584853</v>
      </c>
      <c r="J211" s="40">
        <v>368000</v>
      </c>
      <c r="K211" s="40">
        <v>-79303</v>
      </c>
      <c r="L211" s="40">
        <v>2079705</v>
      </c>
      <c r="M211" s="16">
        <v>2.1100000000000001E-2</v>
      </c>
      <c r="N211" s="16">
        <v>-4.3E-3</v>
      </c>
      <c r="O211" s="16">
        <v>0.1183</v>
      </c>
      <c r="P211">
        <v>1</v>
      </c>
      <c r="Q211">
        <v>3.33</v>
      </c>
    </row>
    <row r="212" spans="1:17" x14ac:dyDescent="0.3">
      <c r="A212" s="46" t="s">
        <v>545</v>
      </c>
      <c r="B212" s="46" t="s">
        <v>16</v>
      </c>
      <c r="C212" s="55" t="s">
        <v>544</v>
      </c>
      <c r="D212" s="48">
        <v>4491755.76</v>
      </c>
      <c r="E212" s="48">
        <v>4626180.41</v>
      </c>
      <c r="F212" s="48">
        <v>4861778.53</v>
      </c>
      <c r="G212" s="55">
        <v>4468373.8</v>
      </c>
      <c r="H212" s="48">
        <v>4418254.4400000004</v>
      </c>
      <c r="I212" s="48">
        <v>5065574.24</v>
      </c>
      <c r="J212" s="40">
        <v>23381.959999999963</v>
      </c>
      <c r="K212" s="40">
        <v>207925.96999999974</v>
      </c>
      <c r="L212" s="40">
        <v>-203795.70999999996</v>
      </c>
      <c r="M212" s="16">
        <v>5.1999999999999998E-3</v>
      </c>
      <c r="N212" s="16">
        <v>4.7100000000000003E-2</v>
      </c>
      <c r="O212" s="16">
        <v>-4.02E-2</v>
      </c>
      <c r="P212">
        <v>1</v>
      </c>
      <c r="Q212">
        <v>3.33</v>
      </c>
    </row>
    <row r="213" spans="1:17" x14ac:dyDescent="0.3">
      <c r="A213" s="46" t="s">
        <v>547</v>
      </c>
      <c r="B213" s="46" t="s">
        <v>31</v>
      </c>
      <c r="C213" s="55" t="s">
        <v>546</v>
      </c>
      <c r="D213" s="48">
        <v>9583339</v>
      </c>
      <c r="E213" s="48">
        <v>10359476</v>
      </c>
      <c r="F213" s="48">
        <v>9033298</v>
      </c>
      <c r="G213" s="55">
        <v>8735709</v>
      </c>
      <c r="H213" s="48">
        <v>10383286</v>
      </c>
      <c r="I213" s="48">
        <v>8250156</v>
      </c>
      <c r="J213" s="40">
        <v>847630</v>
      </c>
      <c r="K213" s="40">
        <v>-23810</v>
      </c>
      <c r="L213" s="40">
        <v>783142</v>
      </c>
      <c r="M213" s="16">
        <v>9.7000000000000003E-2</v>
      </c>
      <c r="N213" s="16">
        <v>-2.3E-3</v>
      </c>
      <c r="O213" s="16">
        <v>9.4899999999999998E-2</v>
      </c>
      <c r="P213">
        <v>1</v>
      </c>
      <c r="Q213">
        <v>3.33</v>
      </c>
    </row>
    <row r="214" spans="1:17" x14ac:dyDescent="0.3">
      <c r="A214" s="46" t="s">
        <v>549</v>
      </c>
      <c r="B214" s="46" t="s">
        <v>70</v>
      </c>
      <c r="C214" s="55" t="s">
        <v>548</v>
      </c>
      <c r="D214" s="48">
        <v>5108138.21</v>
      </c>
      <c r="E214" s="48">
        <v>6114738.1900000004</v>
      </c>
      <c r="F214" s="48">
        <v>5361085.92</v>
      </c>
      <c r="G214" s="55">
        <v>6696999.8099999996</v>
      </c>
      <c r="H214" s="48">
        <v>6910837.0800000001</v>
      </c>
      <c r="I214" s="48">
        <v>6722964.6299999999</v>
      </c>
      <c r="J214" s="40">
        <v>-1588861.5999999996</v>
      </c>
      <c r="K214" s="40">
        <v>-796098.88999999966</v>
      </c>
      <c r="L214" s="40">
        <v>-1361878.71</v>
      </c>
      <c r="M214" s="16">
        <v>-0.23719999999999999</v>
      </c>
      <c r="N214" s="16">
        <v>-0.1152</v>
      </c>
      <c r="O214" s="16">
        <v>-0.2026</v>
      </c>
      <c r="P214">
        <v>3</v>
      </c>
      <c r="Q214">
        <v>10</v>
      </c>
    </row>
    <row r="215" spans="1:17" x14ac:dyDescent="0.3">
      <c r="A215" s="46" t="s">
        <v>551</v>
      </c>
      <c r="B215" s="46" t="s">
        <v>75</v>
      </c>
      <c r="C215" s="55" t="s">
        <v>550</v>
      </c>
      <c r="D215" s="48">
        <v>26054383</v>
      </c>
      <c r="E215" s="48">
        <v>25693343</v>
      </c>
      <c r="F215" s="48">
        <v>27377268.629999999</v>
      </c>
      <c r="G215" s="55">
        <v>24202440.329999998</v>
      </c>
      <c r="H215" s="48">
        <v>25565362</v>
      </c>
      <c r="I215" s="48">
        <v>27726119.649999999</v>
      </c>
      <c r="J215" s="40">
        <v>1851942.6700000018</v>
      </c>
      <c r="K215" s="40">
        <v>127981</v>
      </c>
      <c r="L215" s="40">
        <v>-348851.01999999955</v>
      </c>
      <c r="M215" s="16">
        <v>7.6499999999999999E-2</v>
      </c>
      <c r="N215" s="16">
        <v>5.0000000000000001E-3</v>
      </c>
      <c r="O215" s="16">
        <v>-1.26E-2</v>
      </c>
      <c r="P215">
        <v>1</v>
      </c>
      <c r="Q215">
        <v>3.33</v>
      </c>
    </row>
    <row r="216" spans="1:17" x14ac:dyDescent="0.3">
      <c r="A216" s="46" t="s">
        <v>553</v>
      </c>
      <c r="B216" s="46" t="s">
        <v>47</v>
      </c>
      <c r="C216" s="55" t="s">
        <v>552</v>
      </c>
      <c r="D216" s="48">
        <v>1598663</v>
      </c>
      <c r="E216" s="48">
        <v>1294787</v>
      </c>
      <c r="F216" s="48">
        <v>1296629</v>
      </c>
      <c r="G216" s="55">
        <v>1363708</v>
      </c>
      <c r="H216" s="48">
        <v>1375911</v>
      </c>
      <c r="I216" s="48">
        <v>1141073</v>
      </c>
      <c r="J216" s="40">
        <v>234955</v>
      </c>
      <c r="K216" s="40">
        <v>-81124</v>
      </c>
      <c r="L216" s="40">
        <v>155556</v>
      </c>
      <c r="M216" s="16">
        <v>0.17230000000000001</v>
      </c>
      <c r="N216" s="16">
        <v>-5.8999999999999997E-2</v>
      </c>
      <c r="O216" s="16">
        <v>0.1363</v>
      </c>
      <c r="P216">
        <v>1</v>
      </c>
      <c r="Q216">
        <v>3.33</v>
      </c>
    </row>
    <row r="217" spans="1:17" x14ac:dyDescent="0.3">
      <c r="A217" s="46" t="s">
        <v>555</v>
      </c>
      <c r="B217" s="46" t="s">
        <v>47</v>
      </c>
      <c r="C217" s="55" t="s">
        <v>554</v>
      </c>
      <c r="D217" s="48">
        <v>4225908</v>
      </c>
      <c r="E217" s="48">
        <v>4499979</v>
      </c>
      <c r="F217" s="48">
        <v>4908215</v>
      </c>
      <c r="G217" s="55">
        <v>3892450</v>
      </c>
      <c r="H217" s="48">
        <v>4092805</v>
      </c>
      <c r="I217" s="48">
        <v>4703833</v>
      </c>
      <c r="J217" s="40">
        <v>333458</v>
      </c>
      <c r="K217" s="40">
        <v>407174</v>
      </c>
      <c r="L217" s="40">
        <v>204382</v>
      </c>
      <c r="M217" s="16">
        <v>8.5699999999999998E-2</v>
      </c>
      <c r="N217" s="16">
        <v>9.9500000000000005E-2</v>
      </c>
      <c r="O217" s="16">
        <v>4.3499999999999997E-2</v>
      </c>
      <c r="P217">
        <v>0</v>
      </c>
      <c r="Q217">
        <v>0</v>
      </c>
    </row>
    <row r="218" spans="1:17" x14ac:dyDescent="0.3">
      <c r="A218" s="46" t="s">
        <v>557</v>
      </c>
      <c r="B218" s="46" t="s">
        <v>56</v>
      </c>
      <c r="C218" s="55" t="s">
        <v>556</v>
      </c>
      <c r="D218" s="48">
        <v>181673.41</v>
      </c>
      <c r="E218" s="48">
        <v>217265.02</v>
      </c>
      <c r="F218" s="48">
        <v>154820.35999999999</v>
      </c>
      <c r="G218" s="55">
        <v>122691.12</v>
      </c>
      <c r="H218" s="48">
        <v>236967.15</v>
      </c>
      <c r="I218" s="48">
        <v>134084.22</v>
      </c>
      <c r="J218" s="40">
        <v>58982.290000000008</v>
      </c>
      <c r="K218" s="40">
        <v>-19702.130000000005</v>
      </c>
      <c r="L218" s="40">
        <v>20736.139999999985</v>
      </c>
      <c r="M218" s="16">
        <v>0.48070000000000002</v>
      </c>
      <c r="N218" s="16">
        <v>-8.3099999999999993E-2</v>
      </c>
      <c r="O218" s="16">
        <v>0.1547</v>
      </c>
      <c r="P218">
        <v>1</v>
      </c>
      <c r="Q218">
        <v>3.33</v>
      </c>
    </row>
    <row r="219" spans="1:17" x14ac:dyDescent="0.3">
      <c r="A219" s="46" t="s">
        <v>560</v>
      </c>
      <c r="B219" s="46" t="s">
        <v>36</v>
      </c>
      <c r="C219" s="55" t="s">
        <v>559</v>
      </c>
      <c r="D219" s="48">
        <v>5048209.6900000004</v>
      </c>
      <c r="E219" s="48">
        <v>5266335</v>
      </c>
      <c r="F219" s="48">
        <v>6541915</v>
      </c>
      <c r="G219" s="55">
        <v>4503286</v>
      </c>
      <c r="H219" s="48">
        <v>4832670</v>
      </c>
      <c r="I219" s="48">
        <v>5520817</v>
      </c>
      <c r="J219" s="40">
        <v>544923.69000000041</v>
      </c>
      <c r="K219" s="40">
        <v>433665</v>
      </c>
      <c r="L219" s="40">
        <v>1021098</v>
      </c>
      <c r="M219" s="16">
        <v>0.121</v>
      </c>
      <c r="N219" s="16">
        <v>8.9700000000000002E-2</v>
      </c>
      <c r="O219" s="16">
        <v>0.185</v>
      </c>
      <c r="P219">
        <v>0</v>
      </c>
      <c r="Q219">
        <v>0</v>
      </c>
    </row>
    <row r="220" spans="1:17" x14ac:dyDescent="0.3">
      <c r="A220" s="46" t="s">
        <v>562</v>
      </c>
      <c r="B220" s="46" t="s">
        <v>43</v>
      </c>
      <c r="C220" s="55" t="s">
        <v>561</v>
      </c>
      <c r="D220" s="48">
        <v>408301.66</v>
      </c>
      <c r="E220" s="48">
        <v>369877.71</v>
      </c>
      <c r="F220" s="48">
        <v>357404.88</v>
      </c>
      <c r="G220" s="55">
        <v>462192.57</v>
      </c>
      <c r="H220" s="48">
        <v>432388.05</v>
      </c>
      <c r="I220" s="48">
        <v>499911.66</v>
      </c>
      <c r="J220" s="40">
        <v>-53890.910000000033</v>
      </c>
      <c r="K220" s="40">
        <v>-62510.339999999967</v>
      </c>
      <c r="L220" s="40">
        <v>-142506.77999999997</v>
      </c>
      <c r="M220" s="16">
        <v>-0.1166</v>
      </c>
      <c r="N220" s="16">
        <v>-0.14460000000000001</v>
      </c>
      <c r="O220" s="16">
        <v>-0.28510000000000002</v>
      </c>
      <c r="P220">
        <v>3</v>
      </c>
      <c r="Q220">
        <v>10</v>
      </c>
    </row>
    <row r="221" spans="1:17" x14ac:dyDescent="0.3">
      <c r="A221" s="46" t="s">
        <v>564</v>
      </c>
      <c r="B221" s="46" t="s">
        <v>49</v>
      </c>
      <c r="C221" s="55" t="s">
        <v>563</v>
      </c>
      <c r="D221" s="48">
        <v>4483672</v>
      </c>
      <c r="E221" s="48">
        <v>4229449</v>
      </c>
      <c r="F221" s="48">
        <v>5054142</v>
      </c>
      <c r="G221" s="55">
        <v>4548844</v>
      </c>
      <c r="H221" s="48">
        <v>4715594</v>
      </c>
      <c r="I221" s="48">
        <v>5106849</v>
      </c>
      <c r="J221" s="40">
        <v>-65172</v>
      </c>
      <c r="K221" s="40">
        <v>-486145</v>
      </c>
      <c r="L221" s="40">
        <v>-52707</v>
      </c>
      <c r="M221" s="16">
        <v>-1.43E-2</v>
      </c>
      <c r="N221" s="16">
        <v>-0.1031</v>
      </c>
      <c r="O221" s="16">
        <v>-1.03E-2</v>
      </c>
      <c r="P221">
        <v>3</v>
      </c>
      <c r="Q221">
        <v>10</v>
      </c>
    </row>
    <row r="222" spans="1:17" x14ac:dyDescent="0.3">
      <c r="A222" s="46" t="s">
        <v>566</v>
      </c>
      <c r="B222" s="46" t="s">
        <v>68</v>
      </c>
      <c r="C222" s="55" t="s">
        <v>565</v>
      </c>
      <c r="D222" s="48">
        <v>7343297</v>
      </c>
      <c r="E222" s="48">
        <v>7081514</v>
      </c>
      <c r="F222" s="48">
        <v>7934865</v>
      </c>
      <c r="G222" s="55">
        <v>7168143</v>
      </c>
      <c r="H222" s="48">
        <v>7913979</v>
      </c>
      <c r="I222" s="48">
        <v>8595396</v>
      </c>
      <c r="J222" s="40">
        <v>175154</v>
      </c>
      <c r="K222" s="40">
        <v>-832465</v>
      </c>
      <c r="L222" s="40">
        <v>-660531</v>
      </c>
      <c r="M222" s="16">
        <v>2.4400000000000002E-2</v>
      </c>
      <c r="N222" s="16">
        <v>-0.1052</v>
      </c>
      <c r="O222" s="16">
        <v>-7.6799999999999993E-2</v>
      </c>
      <c r="P222">
        <v>2</v>
      </c>
      <c r="Q222">
        <v>6.67</v>
      </c>
    </row>
    <row r="223" spans="1:17" x14ac:dyDescent="0.3">
      <c r="A223" s="46" t="s">
        <v>568</v>
      </c>
      <c r="B223" s="46" t="s">
        <v>43</v>
      </c>
      <c r="C223" s="55" t="s">
        <v>567</v>
      </c>
      <c r="D223" s="48">
        <v>2244447.0299999998</v>
      </c>
      <c r="E223" s="48">
        <v>2145087.34</v>
      </c>
      <c r="F223" s="48">
        <v>2609265.9</v>
      </c>
      <c r="G223" s="55">
        <v>2347163.02</v>
      </c>
      <c r="H223" s="48">
        <v>2047409.88</v>
      </c>
      <c r="I223" s="48">
        <v>2484745.92</v>
      </c>
      <c r="J223" s="40">
        <v>-102715.99000000022</v>
      </c>
      <c r="K223" s="40">
        <v>97677.459999999963</v>
      </c>
      <c r="L223" s="40">
        <v>124519.97999999998</v>
      </c>
      <c r="M223" s="16">
        <v>-4.3799999999999999E-2</v>
      </c>
      <c r="N223" s="16">
        <v>4.7699999999999999E-2</v>
      </c>
      <c r="O223" s="16">
        <v>5.0099999999999999E-2</v>
      </c>
      <c r="P223">
        <v>1</v>
      </c>
      <c r="Q223">
        <v>3.33</v>
      </c>
    </row>
    <row r="224" spans="1:17" x14ac:dyDescent="0.3">
      <c r="A224" s="46" t="s">
        <v>570</v>
      </c>
      <c r="B224" s="46" t="s">
        <v>67</v>
      </c>
      <c r="C224" s="55" t="s">
        <v>569</v>
      </c>
      <c r="D224" s="48">
        <v>16840670</v>
      </c>
      <c r="E224" s="48">
        <v>17295488</v>
      </c>
      <c r="F224" s="48">
        <v>18666292</v>
      </c>
      <c r="G224" s="55">
        <v>15794222</v>
      </c>
      <c r="H224" s="48">
        <v>17708789</v>
      </c>
      <c r="I224" s="48">
        <v>18650783</v>
      </c>
      <c r="J224" s="40">
        <v>1046448</v>
      </c>
      <c r="K224" s="40">
        <v>-413301</v>
      </c>
      <c r="L224" s="40">
        <v>15509</v>
      </c>
      <c r="M224" s="16">
        <v>6.6299999999999998E-2</v>
      </c>
      <c r="N224" s="16">
        <v>-2.3300000000000001E-2</v>
      </c>
      <c r="O224" s="16">
        <v>8.0000000000000004E-4</v>
      </c>
      <c r="P224">
        <v>1</v>
      </c>
      <c r="Q224">
        <v>3.33</v>
      </c>
    </row>
    <row r="225" spans="1:17" x14ac:dyDescent="0.3">
      <c r="A225" s="46" t="s">
        <v>573</v>
      </c>
      <c r="B225" s="46" t="s">
        <v>13</v>
      </c>
      <c r="C225" s="55" t="s">
        <v>572</v>
      </c>
      <c r="D225" s="48">
        <v>1163745.77</v>
      </c>
      <c r="E225" s="48">
        <v>1227950.01</v>
      </c>
      <c r="F225" s="48">
        <v>1267121.06</v>
      </c>
      <c r="G225" s="55">
        <v>1080257.73</v>
      </c>
      <c r="H225" s="48">
        <v>1238784.99</v>
      </c>
      <c r="I225" s="48">
        <v>1261200.68</v>
      </c>
      <c r="J225" s="40">
        <v>83488.040000000037</v>
      </c>
      <c r="K225" s="40">
        <v>-10834.979999999981</v>
      </c>
      <c r="L225" s="40">
        <v>5920.3800000001211</v>
      </c>
      <c r="M225" s="16">
        <v>7.7299999999999994E-2</v>
      </c>
      <c r="N225" s="16">
        <v>-8.6999999999999994E-3</v>
      </c>
      <c r="O225" s="16">
        <v>4.7000000000000002E-3</v>
      </c>
      <c r="P225">
        <v>1</v>
      </c>
      <c r="Q225">
        <v>3.33</v>
      </c>
    </row>
    <row r="226" spans="1:17" x14ac:dyDescent="0.3">
      <c r="A226" s="46" t="s">
        <v>575</v>
      </c>
      <c r="B226" s="46" t="s">
        <v>51</v>
      </c>
      <c r="C226" s="55" t="s">
        <v>574</v>
      </c>
      <c r="D226" s="48">
        <v>3361320</v>
      </c>
      <c r="E226" s="48">
        <v>3891085</v>
      </c>
      <c r="F226" s="48">
        <v>3842779</v>
      </c>
      <c r="G226" s="55">
        <v>3280167.46</v>
      </c>
      <c r="H226" s="48">
        <v>3837694</v>
      </c>
      <c r="I226" s="48">
        <v>3728470</v>
      </c>
      <c r="J226" s="40">
        <v>81152.540000000037</v>
      </c>
      <c r="K226" s="40">
        <v>53391</v>
      </c>
      <c r="L226" s="40">
        <v>114309</v>
      </c>
      <c r="M226" s="16">
        <v>2.47E-2</v>
      </c>
      <c r="N226" s="16">
        <v>1.3899999999999999E-2</v>
      </c>
      <c r="O226" s="16">
        <v>3.0700000000000002E-2</v>
      </c>
      <c r="P226">
        <v>0</v>
      </c>
      <c r="Q226">
        <v>0</v>
      </c>
    </row>
    <row r="227" spans="1:17" x14ac:dyDescent="0.3">
      <c r="A227" s="46" t="s">
        <v>577</v>
      </c>
      <c r="B227" s="46" t="s">
        <v>43</v>
      </c>
      <c r="C227" s="55" t="s">
        <v>576</v>
      </c>
      <c r="D227" s="48">
        <v>976924</v>
      </c>
      <c r="E227" s="48">
        <v>1081389</v>
      </c>
      <c r="F227" s="48">
        <v>1097709</v>
      </c>
      <c r="G227" s="55">
        <v>956122</v>
      </c>
      <c r="H227" s="48">
        <v>1089844</v>
      </c>
      <c r="I227" s="48">
        <v>1220137</v>
      </c>
      <c r="J227" s="40">
        <v>20802</v>
      </c>
      <c r="K227" s="40">
        <v>-8455</v>
      </c>
      <c r="L227" s="40">
        <v>-122428</v>
      </c>
      <c r="M227" s="16">
        <v>2.18E-2</v>
      </c>
      <c r="N227" s="16">
        <v>-7.7999999999999996E-3</v>
      </c>
      <c r="O227" s="16">
        <v>-0.1003</v>
      </c>
      <c r="P227">
        <v>2</v>
      </c>
      <c r="Q227">
        <v>6.67</v>
      </c>
    </row>
    <row r="228" spans="1:17" x14ac:dyDescent="0.3">
      <c r="A228" s="46" t="s">
        <v>581</v>
      </c>
      <c r="B228" s="46" t="s">
        <v>42</v>
      </c>
      <c r="C228" s="55" t="s">
        <v>580</v>
      </c>
      <c r="D228" s="48">
        <v>5368324.8899999997</v>
      </c>
      <c r="E228" s="48">
        <v>5799052.7300000004</v>
      </c>
      <c r="F228" s="48">
        <v>6413562.1699999999</v>
      </c>
      <c r="G228" s="55">
        <v>4147397.1</v>
      </c>
      <c r="H228" s="48">
        <v>4953943.9000000004</v>
      </c>
      <c r="I228" s="48">
        <v>19225126.309999999</v>
      </c>
      <c r="J228" s="40">
        <v>1220927.7899999996</v>
      </c>
      <c r="K228" s="40">
        <v>845108.83000000007</v>
      </c>
      <c r="L228" s="40">
        <v>-12811564.139999999</v>
      </c>
      <c r="M228" s="16">
        <v>0.2944</v>
      </c>
      <c r="N228" s="16">
        <v>0.1706</v>
      </c>
      <c r="O228" s="16">
        <v>-0.66639999999999999</v>
      </c>
      <c r="P228">
        <v>1</v>
      </c>
      <c r="Q228">
        <v>3.33</v>
      </c>
    </row>
    <row r="229" spans="1:17" x14ac:dyDescent="0.3">
      <c r="A229" s="46" t="s">
        <v>583</v>
      </c>
      <c r="B229" s="46" t="s">
        <v>47</v>
      </c>
      <c r="C229" s="55" t="s">
        <v>582</v>
      </c>
      <c r="D229" s="48">
        <v>45676292.390000001</v>
      </c>
      <c r="E229" s="48">
        <v>47456258.740000002</v>
      </c>
      <c r="F229" s="48">
        <v>48540431.439999998</v>
      </c>
      <c r="G229" s="55">
        <v>43727216.740000002</v>
      </c>
      <c r="H229" s="48">
        <v>45693205.490000002</v>
      </c>
      <c r="I229" s="48">
        <v>47409280.689999998</v>
      </c>
      <c r="J229" s="40">
        <v>1949075.6499999985</v>
      </c>
      <c r="K229" s="40">
        <v>1763053.25</v>
      </c>
      <c r="L229" s="40">
        <v>1131150.75</v>
      </c>
      <c r="M229" s="16">
        <v>4.4600000000000001E-2</v>
      </c>
      <c r="N229" s="16">
        <v>3.8600000000000002E-2</v>
      </c>
      <c r="O229" s="16">
        <v>2.3900000000000001E-2</v>
      </c>
      <c r="P229">
        <v>0</v>
      </c>
      <c r="Q229">
        <v>0</v>
      </c>
    </row>
    <row r="230" spans="1:17" x14ac:dyDescent="0.3">
      <c r="A230" s="46" t="s">
        <v>585</v>
      </c>
      <c r="B230" s="46" t="s">
        <v>54</v>
      </c>
      <c r="C230" s="55" t="s">
        <v>584</v>
      </c>
      <c r="D230" s="48">
        <v>1974352</v>
      </c>
      <c r="E230" s="48">
        <v>1305237</v>
      </c>
      <c r="F230" s="48">
        <v>1265187</v>
      </c>
      <c r="G230" s="55">
        <v>2139194</v>
      </c>
      <c r="H230" s="48">
        <v>1329966</v>
      </c>
      <c r="I230" s="48">
        <v>1191350</v>
      </c>
      <c r="J230" s="40">
        <v>-164842</v>
      </c>
      <c r="K230" s="40">
        <v>-24729</v>
      </c>
      <c r="L230" s="40">
        <v>73837</v>
      </c>
      <c r="M230" s="16">
        <v>-7.7100000000000002E-2</v>
      </c>
      <c r="N230" s="16">
        <v>-1.8599999999999998E-2</v>
      </c>
      <c r="O230" s="16">
        <v>6.2E-2</v>
      </c>
      <c r="P230">
        <v>2</v>
      </c>
      <c r="Q230">
        <v>6.67</v>
      </c>
    </row>
    <row r="231" spans="1:17" x14ac:dyDescent="0.3">
      <c r="A231" s="46" t="s">
        <v>587</v>
      </c>
      <c r="B231" s="46" t="s">
        <v>42</v>
      </c>
      <c r="C231" s="55" t="s">
        <v>586</v>
      </c>
      <c r="D231" s="48">
        <v>830471.91</v>
      </c>
      <c r="E231" s="48">
        <v>811210.23999999999</v>
      </c>
      <c r="F231" s="48">
        <v>819427.41</v>
      </c>
      <c r="G231" s="55">
        <v>768987.19</v>
      </c>
      <c r="H231" s="48">
        <v>1007577.35</v>
      </c>
      <c r="I231" s="48">
        <v>765166.31</v>
      </c>
      <c r="J231" s="40">
        <v>61484.720000000088</v>
      </c>
      <c r="K231" s="40">
        <v>-196367.11</v>
      </c>
      <c r="L231" s="40">
        <v>54261.099999999977</v>
      </c>
      <c r="M231" s="16">
        <v>0.08</v>
      </c>
      <c r="N231" s="16">
        <v>-0.19489999999999999</v>
      </c>
      <c r="O231" s="16">
        <v>7.0900000000000005E-2</v>
      </c>
      <c r="P231">
        <v>1</v>
      </c>
      <c r="Q231">
        <v>3.33</v>
      </c>
    </row>
    <row r="232" spans="1:17" x14ac:dyDescent="0.3">
      <c r="A232" s="46" t="s">
        <v>590</v>
      </c>
      <c r="B232" s="46" t="s">
        <v>33</v>
      </c>
      <c r="C232" s="55" t="s">
        <v>589</v>
      </c>
      <c r="D232" s="48">
        <v>7021634.21</v>
      </c>
      <c r="E232" s="48">
        <v>6762522.4699999997</v>
      </c>
      <c r="F232" s="48">
        <v>9045052.9299999997</v>
      </c>
      <c r="G232" s="55">
        <v>6666175.9699999997</v>
      </c>
      <c r="H232" s="48">
        <v>7291384.6799999997</v>
      </c>
      <c r="I232" s="48">
        <v>8371760.0999999996</v>
      </c>
      <c r="J232" s="40">
        <v>355458.24000000022</v>
      </c>
      <c r="K232" s="40">
        <v>-528862.21</v>
      </c>
      <c r="L232" s="40">
        <v>673292.83000000007</v>
      </c>
      <c r="M232" s="16">
        <v>5.33E-2</v>
      </c>
      <c r="N232" s="16">
        <v>-7.2499999999999995E-2</v>
      </c>
      <c r="O232" s="16">
        <v>8.0399999999999999E-2</v>
      </c>
      <c r="P232">
        <v>1</v>
      </c>
      <c r="Q232">
        <v>3.33</v>
      </c>
    </row>
    <row r="233" spans="1:17" x14ac:dyDescent="0.3">
      <c r="A233" s="46" t="s">
        <v>592</v>
      </c>
      <c r="B233" s="46" t="s">
        <v>47</v>
      </c>
      <c r="C233" s="55" t="s">
        <v>591</v>
      </c>
      <c r="D233" s="48">
        <v>18647293</v>
      </c>
      <c r="E233" s="48">
        <v>18783487</v>
      </c>
      <c r="F233" s="48">
        <v>18792637.34</v>
      </c>
      <c r="G233" s="55">
        <v>18431343</v>
      </c>
      <c r="H233" s="48">
        <v>19207305</v>
      </c>
      <c r="I233" s="48">
        <v>19944717.32</v>
      </c>
      <c r="J233" s="40">
        <v>215950</v>
      </c>
      <c r="K233" s="40">
        <v>-423818</v>
      </c>
      <c r="L233" s="40">
        <v>-1152079.9800000004</v>
      </c>
      <c r="M233" s="16">
        <v>1.17E-2</v>
      </c>
      <c r="N233" s="16">
        <v>-2.2100000000000002E-2</v>
      </c>
      <c r="O233" s="16">
        <v>-5.7799999999999997E-2</v>
      </c>
      <c r="P233">
        <v>2</v>
      </c>
      <c r="Q233">
        <v>6.67</v>
      </c>
    </row>
    <row r="234" spans="1:17" x14ac:dyDescent="0.3">
      <c r="A234" s="46" t="s">
        <v>594</v>
      </c>
      <c r="B234" s="46" t="s">
        <v>75</v>
      </c>
      <c r="C234" s="55" t="s">
        <v>593</v>
      </c>
      <c r="D234" s="48">
        <v>46025065</v>
      </c>
      <c r="E234" s="48">
        <v>52344189</v>
      </c>
      <c r="F234" s="48">
        <v>53869753</v>
      </c>
      <c r="G234" s="55">
        <v>46438386</v>
      </c>
      <c r="H234" s="48">
        <v>51012681.810000002</v>
      </c>
      <c r="I234" s="48">
        <v>52444193</v>
      </c>
      <c r="J234" s="40">
        <v>-413321</v>
      </c>
      <c r="K234" s="40">
        <v>1331507.1899999976</v>
      </c>
      <c r="L234" s="40">
        <v>1425560</v>
      </c>
      <c r="M234" s="16">
        <v>-8.8999999999999999E-3</v>
      </c>
      <c r="N234" s="16">
        <v>2.6100000000000002E-2</v>
      </c>
      <c r="O234" s="16">
        <v>2.7199999999999998E-2</v>
      </c>
      <c r="P234">
        <v>1</v>
      </c>
      <c r="Q234">
        <v>3.33</v>
      </c>
    </row>
    <row r="235" spans="1:17" x14ac:dyDescent="0.3">
      <c r="A235" s="46" t="s">
        <v>598</v>
      </c>
      <c r="B235" s="46" t="s">
        <v>41</v>
      </c>
      <c r="C235" s="55" t="s">
        <v>597</v>
      </c>
      <c r="D235" s="48">
        <v>297673.96000000002</v>
      </c>
      <c r="E235" s="48">
        <v>262249.40000000002</v>
      </c>
      <c r="F235" s="48">
        <v>293160.42</v>
      </c>
      <c r="G235" s="55">
        <v>233967.93</v>
      </c>
      <c r="H235" s="48">
        <v>208547.25</v>
      </c>
      <c r="I235" s="48">
        <v>266679.17</v>
      </c>
      <c r="J235" s="40">
        <v>63706.030000000028</v>
      </c>
      <c r="K235" s="40">
        <v>53702.150000000023</v>
      </c>
      <c r="L235" s="40">
        <v>26481.25</v>
      </c>
      <c r="M235" s="16">
        <v>0.27229999999999999</v>
      </c>
      <c r="N235" s="16">
        <v>0.25750000000000001</v>
      </c>
      <c r="O235" s="16">
        <v>9.9299999999999999E-2</v>
      </c>
      <c r="P235">
        <v>0</v>
      </c>
      <c r="Q235">
        <v>0</v>
      </c>
    </row>
    <row r="236" spans="1:17" x14ac:dyDescent="0.3">
      <c r="A236" s="46" t="s">
        <v>600</v>
      </c>
      <c r="B236" s="46" t="s">
        <v>47</v>
      </c>
      <c r="C236" s="55" t="s">
        <v>599</v>
      </c>
      <c r="D236" s="48">
        <v>5284060</v>
      </c>
      <c r="E236" s="48">
        <v>6013115</v>
      </c>
      <c r="F236" s="48">
        <v>5706861</v>
      </c>
      <c r="G236" s="55">
        <v>5664930</v>
      </c>
      <c r="H236" s="48">
        <v>5809907</v>
      </c>
      <c r="I236" s="48">
        <v>5465999</v>
      </c>
      <c r="J236" s="40">
        <v>-380870</v>
      </c>
      <c r="K236" s="40">
        <v>203208</v>
      </c>
      <c r="L236" s="40">
        <v>240862</v>
      </c>
      <c r="M236" s="16">
        <v>-6.7199999999999996E-2</v>
      </c>
      <c r="N236" s="16">
        <v>3.5000000000000003E-2</v>
      </c>
      <c r="O236" s="16">
        <v>4.41E-2</v>
      </c>
      <c r="P236">
        <v>1</v>
      </c>
      <c r="Q236">
        <v>3.33</v>
      </c>
    </row>
    <row r="237" spans="1:17" x14ac:dyDescent="0.3">
      <c r="A237" s="46" t="s">
        <v>602</v>
      </c>
      <c r="B237" s="46" t="s">
        <v>27</v>
      </c>
      <c r="C237" s="55" t="s">
        <v>601</v>
      </c>
      <c r="D237" s="48">
        <v>1152944</v>
      </c>
      <c r="E237" s="48">
        <v>1389955</v>
      </c>
      <c r="F237" s="48">
        <v>1266198</v>
      </c>
      <c r="G237" s="55">
        <v>969900</v>
      </c>
      <c r="H237" s="48">
        <v>1125412</v>
      </c>
      <c r="I237" s="48">
        <v>1116324</v>
      </c>
      <c r="J237" s="40">
        <v>183044</v>
      </c>
      <c r="K237" s="40">
        <v>264543</v>
      </c>
      <c r="L237" s="40">
        <v>149874</v>
      </c>
      <c r="M237" s="16">
        <v>0.18870000000000001</v>
      </c>
      <c r="N237" s="16">
        <v>0.2351</v>
      </c>
      <c r="O237" s="16">
        <v>0.1343</v>
      </c>
      <c r="P237">
        <v>0</v>
      </c>
      <c r="Q237">
        <v>0</v>
      </c>
    </row>
    <row r="238" spans="1:17" x14ac:dyDescent="0.3">
      <c r="A238" s="46" t="s">
        <v>604</v>
      </c>
      <c r="B238" s="46" t="s">
        <v>51</v>
      </c>
      <c r="C238" s="55" t="s">
        <v>603</v>
      </c>
      <c r="D238" s="48">
        <v>2795593.38</v>
      </c>
      <c r="E238" s="48">
        <v>2551233.0299999998</v>
      </c>
      <c r="F238" s="48">
        <v>2449051</v>
      </c>
      <c r="G238" s="55">
        <v>2738195.38</v>
      </c>
      <c r="H238" s="48">
        <v>2447719.2400000002</v>
      </c>
      <c r="I238" s="48">
        <v>2494975</v>
      </c>
      <c r="J238" s="40">
        <v>57398</v>
      </c>
      <c r="K238" s="40">
        <v>103513.78999999957</v>
      </c>
      <c r="L238" s="40">
        <v>-45924</v>
      </c>
      <c r="M238" s="16">
        <v>2.1000000000000001E-2</v>
      </c>
      <c r="N238" s="16">
        <v>4.2299999999999997E-2</v>
      </c>
      <c r="O238" s="16">
        <v>-1.84E-2</v>
      </c>
      <c r="P238">
        <v>1</v>
      </c>
      <c r="Q238">
        <v>3.33</v>
      </c>
    </row>
    <row r="239" spans="1:17" x14ac:dyDescent="0.3">
      <c r="A239" s="46" t="s">
        <v>607</v>
      </c>
      <c r="B239" s="46" t="s">
        <v>47</v>
      </c>
      <c r="C239" s="55" t="s">
        <v>606</v>
      </c>
      <c r="D239" s="48">
        <v>7619569</v>
      </c>
      <c r="E239" s="48">
        <v>8023886</v>
      </c>
      <c r="F239" s="48">
        <v>7820821</v>
      </c>
      <c r="G239" s="55">
        <v>7819810</v>
      </c>
      <c r="H239" s="48">
        <v>8328165</v>
      </c>
      <c r="I239" s="48">
        <v>8184630</v>
      </c>
      <c r="J239" s="40">
        <v>-200241</v>
      </c>
      <c r="K239" s="40">
        <v>-304279</v>
      </c>
      <c r="L239" s="40">
        <v>-363809</v>
      </c>
      <c r="M239" s="16">
        <v>-2.5600000000000001E-2</v>
      </c>
      <c r="N239" s="16">
        <v>-3.6499999999999998E-2</v>
      </c>
      <c r="O239" s="16">
        <v>-4.4499999999999998E-2</v>
      </c>
      <c r="P239">
        <v>3</v>
      </c>
      <c r="Q239">
        <v>10</v>
      </c>
    </row>
    <row r="240" spans="1:17" x14ac:dyDescent="0.3">
      <c r="A240" s="46" t="s">
        <v>609</v>
      </c>
      <c r="B240" s="46" t="s">
        <v>65</v>
      </c>
      <c r="C240" s="55" t="s">
        <v>608</v>
      </c>
      <c r="D240" s="48">
        <v>15565116</v>
      </c>
      <c r="E240" s="48">
        <v>16748866</v>
      </c>
      <c r="F240" s="48">
        <v>17209675</v>
      </c>
      <c r="G240" s="55">
        <v>14355264</v>
      </c>
      <c r="H240" s="48">
        <v>15573435</v>
      </c>
      <c r="I240" s="48">
        <v>15769844</v>
      </c>
      <c r="J240" s="40">
        <v>1209852</v>
      </c>
      <c r="K240" s="40">
        <v>1175431</v>
      </c>
      <c r="L240" s="40">
        <v>1439831</v>
      </c>
      <c r="M240" s="16">
        <v>8.43E-2</v>
      </c>
      <c r="N240" s="16">
        <v>7.5499999999999998E-2</v>
      </c>
      <c r="O240" s="16">
        <v>9.1300000000000006E-2</v>
      </c>
      <c r="P240">
        <v>0</v>
      </c>
      <c r="Q240">
        <v>0</v>
      </c>
    </row>
    <row r="241" spans="1:17" x14ac:dyDescent="0.3">
      <c r="A241" s="46" t="s">
        <v>611</v>
      </c>
      <c r="B241" s="46" t="s">
        <v>47</v>
      </c>
      <c r="C241" s="55" t="s">
        <v>610</v>
      </c>
      <c r="D241" s="48">
        <v>2219976</v>
      </c>
      <c r="E241" s="48">
        <v>2219905</v>
      </c>
      <c r="F241" s="48">
        <v>2247191</v>
      </c>
      <c r="G241" s="55">
        <v>2024673</v>
      </c>
      <c r="H241" s="48">
        <v>2087288</v>
      </c>
      <c r="I241" s="48">
        <v>2250755</v>
      </c>
      <c r="J241" s="40">
        <v>195303</v>
      </c>
      <c r="K241" s="40">
        <v>132617</v>
      </c>
      <c r="L241" s="40">
        <v>-3564</v>
      </c>
      <c r="M241" s="16">
        <v>9.6500000000000002E-2</v>
      </c>
      <c r="N241" s="16">
        <v>6.3500000000000001E-2</v>
      </c>
      <c r="O241" s="16">
        <v>-1.6000000000000001E-3</v>
      </c>
      <c r="P241">
        <v>1</v>
      </c>
      <c r="Q241">
        <v>3.33</v>
      </c>
    </row>
    <row r="242" spans="1:17" x14ac:dyDescent="0.3">
      <c r="A242" s="46" t="s">
        <v>613</v>
      </c>
      <c r="B242" s="46" t="s">
        <v>53</v>
      </c>
      <c r="C242" s="55" t="s">
        <v>612</v>
      </c>
      <c r="D242" s="48">
        <v>3936152</v>
      </c>
      <c r="E242" s="48">
        <v>4216164</v>
      </c>
      <c r="F242" s="48">
        <v>4607058</v>
      </c>
      <c r="G242" s="55">
        <v>3815893</v>
      </c>
      <c r="H242" s="48">
        <v>4156029</v>
      </c>
      <c r="I242" s="48">
        <v>4877042</v>
      </c>
      <c r="J242" s="40">
        <v>120259</v>
      </c>
      <c r="K242" s="40">
        <v>60135</v>
      </c>
      <c r="L242" s="40">
        <v>-269984</v>
      </c>
      <c r="M242" s="16">
        <v>3.15E-2</v>
      </c>
      <c r="N242" s="16">
        <v>1.4500000000000001E-2</v>
      </c>
      <c r="O242" s="16">
        <v>-5.5399999999999998E-2</v>
      </c>
      <c r="P242">
        <v>1</v>
      </c>
      <c r="Q242">
        <v>3.33</v>
      </c>
    </row>
    <row r="243" spans="1:17" x14ac:dyDescent="0.3">
      <c r="A243" s="46" t="s">
        <v>615</v>
      </c>
      <c r="B243" s="46" t="s">
        <v>34</v>
      </c>
      <c r="C243" s="55" t="s">
        <v>614</v>
      </c>
      <c r="D243" s="48">
        <v>921524</v>
      </c>
      <c r="E243" s="48">
        <v>842437</v>
      </c>
      <c r="F243" s="48">
        <v>958869</v>
      </c>
      <c r="G243" s="55">
        <v>749028</v>
      </c>
      <c r="H243" s="48">
        <v>774933</v>
      </c>
      <c r="I243" s="48">
        <v>891571</v>
      </c>
      <c r="J243" s="40">
        <v>172496</v>
      </c>
      <c r="K243" s="40">
        <v>67504</v>
      </c>
      <c r="L243" s="40">
        <v>67298</v>
      </c>
      <c r="M243" s="16">
        <v>0.2303</v>
      </c>
      <c r="N243" s="16">
        <v>8.7099999999999997E-2</v>
      </c>
      <c r="O243" s="16">
        <v>7.5499999999999998E-2</v>
      </c>
      <c r="P243">
        <v>0</v>
      </c>
      <c r="Q243">
        <v>0</v>
      </c>
    </row>
    <row r="244" spans="1:17" x14ac:dyDescent="0.3">
      <c r="A244" s="46" t="s">
        <v>617</v>
      </c>
      <c r="B244" s="46" t="s">
        <v>16</v>
      </c>
      <c r="C244" s="55" t="s">
        <v>616</v>
      </c>
      <c r="D244" s="48">
        <v>2320031.9300000002</v>
      </c>
      <c r="E244" s="48">
        <v>2404237.33</v>
      </c>
      <c r="F244" s="48">
        <v>2579990.9</v>
      </c>
      <c r="G244" s="55">
        <v>1880671.96</v>
      </c>
      <c r="H244" s="48">
        <v>1937472.12</v>
      </c>
      <c r="I244" s="48">
        <v>1905396.56</v>
      </c>
      <c r="J244" s="40">
        <v>439359.9700000002</v>
      </c>
      <c r="K244" s="40">
        <v>466765.20999999996</v>
      </c>
      <c r="L244" s="40">
        <v>674594.33999999985</v>
      </c>
      <c r="M244" s="16">
        <v>0.2336</v>
      </c>
      <c r="N244" s="16">
        <v>0.2409</v>
      </c>
      <c r="O244" s="16">
        <v>0.35399999999999998</v>
      </c>
      <c r="P244">
        <v>0</v>
      </c>
      <c r="Q244">
        <v>0</v>
      </c>
    </row>
    <row r="245" spans="1:17" x14ac:dyDescent="0.3">
      <c r="A245" s="46" t="s">
        <v>619</v>
      </c>
      <c r="B245" s="46" t="s">
        <v>27</v>
      </c>
      <c r="C245" s="55" t="s">
        <v>618</v>
      </c>
      <c r="D245" s="48">
        <v>1114376</v>
      </c>
      <c r="E245" s="48">
        <v>895105</v>
      </c>
      <c r="F245" s="48">
        <v>1055493</v>
      </c>
      <c r="G245" s="55">
        <v>1313675</v>
      </c>
      <c r="H245" s="48">
        <v>949913</v>
      </c>
      <c r="I245" s="48">
        <v>943672</v>
      </c>
      <c r="J245" s="40">
        <v>-199299</v>
      </c>
      <c r="K245" s="40">
        <v>-54808</v>
      </c>
      <c r="L245" s="40">
        <v>111821</v>
      </c>
      <c r="M245" s="16">
        <v>-0.1517</v>
      </c>
      <c r="N245" s="16">
        <v>-5.7700000000000001E-2</v>
      </c>
      <c r="O245" s="16">
        <v>0.11849999999999999</v>
      </c>
      <c r="P245">
        <v>2</v>
      </c>
      <c r="Q245">
        <v>6.67</v>
      </c>
    </row>
    <row r="246" spans="1:17" x14ac:dyDescent="0.3">
      <c r="A246" s="46" t="s">
        <v>621</v>
      </c>
      <c r="B246" s="46" t="s">
        <v>54</v>
      </c>
      <c r="C246" s="55" t="s">
        <v>620</v>
      </c>
      <c r="D246" s="48">
        <v>9093247</v>
      </c>
      <c r="E246" s="48">
        <v>10387434</v>
      </c>
      <c r="F246" s="48">
        <v>11008663</v>
      </c>
      <c r="G246" s="55">
        <v>9330951</v>
      </c>
      <c r="H246" s="48">
        <v>10124302</v>
      </c>
      <c r="I246" s="48">
        <v>10133014</v>
      </c>
      <c r="J246" s="40">
        <v>-237704</v>
      </c>
      <c r="K246" s="40">
        <v>263132</v>
      </c>
      <c r="L246" s="40">
        <v>875649</v>
      </c>
      <c r="M246" s="16">
        <v>-2.5499999999999998E-2</v>
      </c>
      <c r="N246" s="16">
        <v>2.5999999999999999E-2</v>
      </c>
      <c r="O246" s="16">
        <v>8.6400000000000005E-2</v>
      </c>
      <c r="P246">
        <v>1</v>
      </c>
      <c r="Q246">
        <v>3.33</v>
      </c>
    </row>
    <row r="247" spans="1:17" x14ac:dyDescent="0.3">
      <c r="A247" s="46" t="s">
        <v>624</v>
      </c>
      <c r="B247" s="46" t="s">
        <v>14</v>
      </c>
      <c r="C247" s="55" t="s">
        <v>623</v>
      </c>
      <c r="D247" s="48">
        <v>121158.21</v>
      </c>
      <c r="E247" s="48">
        <v>112044.8</v>
      </c>
      <c r="F247" s="48">
        <v>112781.81</v>
      </c>
      <c r="G247" s="55">
        <v>130405.08</v>
      </c>
      <c r="H247" s="48">
        <v>131449.44</v>
      </c>
      <c r="I247" s="48">
        <v>133994.38</v>
      </c>
      <c r="J247" s="40">
        <v>-9246.8699999999953</v>
      </c>
      <c r="K247" s="40">
        <v>-19404.64</v>
      </c>
      <c r="L247" s="40">
        <v>-21212.570000000007</v>
      </c>
      <c r="M247" s="16">
        <v>-7.0900000000000005E-2</v>
      </c>
      <c r="N247" s="16">
        <v>-0.14760000000000001</v>
      </c>
      <c r="O247" s="16">
        <v>-0.1583</v>
      </c>
      <c r="P247">
        <v>3</v>
      </c>
      <c r="Q247">
        <v>10</v>
      </c>
    </row>
    <row r="248" spans="1:17" x14ac:dyDescent="0.3">
      <c r="A248" s="46" t="s">
        <v>626</v>
      </c>
      <c r="B248" s="46" t="s">
        <v>55</v>
      </c>
      <c r="C248" s="55" t="s">
        <v>625</v>
      </c>
      <c r="D248" s="48">
        <v>2064736.94</v>
      </c>
      <c r="E248" s="48">
        <v>2031636.84</v>
      </c>
      <c r="F248" s="48">
        <v>2417583.66</v>
      </c>
      <c r="G248" s="55">
        <v>1963667.03</v>
      </c>
      <c r="H248" s="48">
        <v>2008882.7</v>
      </c>
      <c r="I248" s="48">
        <v>2748504.65</v>
      </c>
      <c r="J248" s="40">
        <v>101069.90999999992</v>
      </c>
      <c r="K248" s="40">
        <v>22754.14000000013</v>
      </c>
      <c r="L248" s="40">
        <v>-330920.98999999976</v>
      </c>
      <c r="M248" s="16">
        <v>5.1499999999999997E-2</v>
      </c>
      <c r="N248" s="16">
        <v>1.1299999999999999E-2</v>
      </c>
      <c r="O248" s="16">
        <v>-0.12039999999999999</v>
      </c>
      <c r="P248">
        <v>1</v>
      </c>
      <c r="Q248">
        <v>3.33</v>
      </c>
    </row>
    <row r="249" spans="1:17" x14ac:dyDescent="0.3">
      <c r="A249" s="46" t="s">
        <v>628</v>
      </c>
      <c r="B249" s="46" t="s">
        <v>49</v>
      </c>
      <c r="C249" s="55" t="s">
        <v>627</v>
      </c>
      <c r="D249" s="48">
        <v>2168807.52</v>
      </c>
      <c r="E249" s="48">
        <v>2161770.64</v>
      </c>
      <c r="F249" s="48">
        <v>2283588.33</v>
      </c>
      <c r="G249" s="55">
        <v>2009509.56</v>
      </c>
      <c r="H249" s="48">
        <v>1950441.31</v>
      </c>
      <c r="I249" s="48">
        <v>2064092.33</v>
      </c>
      <c r="J249" s="40">
        <v>159297.95999999996</v>
      </c>
      <c r="K249" s="40">
        <v>211329.33000000007</v>
      </c>
      <c r="L249" s="40">
        <v>219496</v>
      </c>
      <c r="M249" s="16">
        <v>7.9299999999999995E-2</v>
      </c>
      <c r="N249" s="16">
        <v>0.10829999999999999</v>
      </c>
      <c r="O249" s="16">
        <v>0.10630000000000001</v>
      </c>
      <c r="P249">
        <v>0</v>
      </c>
      <c r="Q249">
        <v>0</v>
      </c>
    </row>
    <row r="250" spans="1:17" x14ac:dyDescent="0.3">
      <c r="A250" s="46" t="s">
        <v>632</v>
      </c>
      <c r="B250" s="46" t="s">
        <v>47</v>
      </c>
      <c r="C250" s="55" t="s">
        <v>631</v>
      </c>
      <c r="D250" s="48">
        <v>2949424</v>
      </c>
      <c r="E250" s="48">
        <v>3257721</v>
      </c>
      <c r="F250" s="48">
        <v>3179234</v>
      </c>
      <c r="G250" s="55">
        <v>2778181</v>
      </c>
      <c r="H250" s="48">
        <v>2754038</v>
      </c>
      <c r="I250" s="48">
        <v>2973305</v>
      </c>
      <c r="J250" s="40">
        <v>171243</v>
      </c>
      <c r="K250" s="40">
        <v>503683</v>
      </c>
      <c r="L250" s="40">
        <v>205929</v>
      </c>
      <c r="M250" s="16">
        <v>6.1600000000000002E-2</v>
      </c>
      <c r="N250" s="16">
        <v>0.18290000000000001</v>
      </c>
      <c r="O250" s="16">
        <v>6.93E-2</v>
      </c>
      <c r="P250">
        <v>0</v>
      </c>
      <c r="Q250">
        <v>0</v>
      </c>
    </row>
    <row r="251" spans="1:17" x14ac:dyDescent="0.3">
      <c r="A251" s="46" t="s">
        <v>634</v>
      </c>
      <c r="B251" s="46" t="s">
        <v>29</v>
      </c>
      <c r="C251" s="55" t="s">
        <v>633</v>
      </c>
      <c r="D251" s="48">
        <v>2931973.54</v>
      </c>
      <c r="E251" s="48">
        <v>3151698</v>
      </c>
      <c r="F251" s="48">
        <v>3251651</v>
      </c>
      <c r="G251" s="55">
        <v>2907350</v>
      </c>
      <c r="H251" s="48">
        <v>3040941</v>
      </c>
      <c r="I251" s="48">
        <v>3201940</v>
      </c>
      <c r="J251" s="40">
        <v>24623.540000000037</v>
      </c>
      <c r="K251" s="40">
        <v>110757</v>
      </c>
      <c r="L251" s="40">
        <v>49711</v>
      </c>
      <c r="M251" s="16">
        <v>8.5000000000000006E-3</v>
      </c>
      <c r="N251" s="16">
        <v>3.6400000000000002E-2</v>
      </c>
      <c r="O251" s="16">
        <v>1.55E-2</v>
      </c>
      <c r="P251">
        <v>0</v>
      </c>
      <c r="Q251">
        <v>0</v>
      </c>
    </row>
    <row r="252" spans="1:17" x14ac:dyDescent="0.3">
      <c r="A252" s="46" t="s">
        <v>637</v>
      </c>
      <c r="B252" s="46" t="s">
        <v>18</v>
      </c>
      <c r="C252" s="55" t="s">
        <v>636</v>
      </c>
      <c r="D252" s="48">
        <v>278513</v>
      </c>
      <c r="E252" s="48">
        <v>224394</v>
      </c>
      <c r="F252" s="48">
        <v>272652.78999999998</v>
      </c>
      <c r="G252" s="55">
        <v>306275</v>
      </c>
      <c r="H252" s="48">
        <v>263101</v>
      </c>
      <c r="I252" s="48">
        <v>314424.88</v>
      </c>
      <c r="J252" s="40">
        <v>-27762</v>
      </c>
      <c r="K252" s="40">
        <v>-38707</v>
      </c>
      <c r="L252" s="40">
        <v>-41772.090000000026</v>
      </c>
      <c r="M252" s="16">
        <v>-9.06E-2</v>
      </c>
      <c r="N252" s="16">
        <v>-0.14710000000000001</v>
      </c>
      <c r="O252" s="16">
        <v>-0.13289999999999999</v>
      </c>
      <c r="P252">
        <v>3</v>
      </c>
      <c r="Q252">
        <v>10</v>
      </c>
    </row>
    <row r="253" spans="1:17" x14ac:dyDescent="0.3">
      <c r="A253" s="46" t="s">
        <v>639</v>
      </c>
      <c r="B253" s="46" t="s">
        <v>47</v>
      </c>
      <c r="C253" s="55" t="s">
        <v>638</v>
      </c>
      <c r="D253" s="48">
        <v>28643324</v>
      </c>
      <c r="E253" s="48">
        <v>29615253</v>
      </c>
      <c r="F253" s="48">
        <v>34424901</v>
      </c>
      <c r="G253" s="55">
        <v>26130281</v>
      </c>
      <c r="H253" s="48">
        <v>27713462</v>
      </c>
      <c r="I253" s="48">
        <v>30791564</v>
      </c>
      <c r="J253" s="40">
        <v>2513043</v>
      </c>
      <c r="K253" s="40">
        <v>1901791</v>
      </c>
      <c r="L253" s="40">
        <v>3633337</v>
      </c>
      <c r="M253" s="16">
        <v>9.6199999999999994E-2</v>
      </c>
      <c r="N253" s="16">
        <v>6.8599999999999994E-2</v>
      </c>
      <c r="O253" s="16">
        <v>0.11799999999999999</v>
      </c>
      <c r="P253">
        <v>0</v>
      </c>
      <c r="Q253">
        <v>0</v>
      </c>
    </row>
    <row r="254" spans="1:17" x14ac:dyDescent="0.3">
      <c r="A254" s="46" t="s">
        <v>641</v>
      </c>
      <c r="B254" s="46" t="s">
        <v>51</v>
      </c>
      <c r="C254" s="55" t="s">
        <v>640</v>
      </c>
      <c r="D254" s="48">
        <v>7027679.9699999997</v>
      </c>
      <c r="E254" s="48">
        <v>5619106.46</v>
      </c>
      <c r="F254" s="48">
        <v>6184865.5</v>
      </c>
      <c r="G254" s="55">
        <v>5873475.6299999999</v>
      </c>
      <c r="H254" s="48">
        <v>5808893.7999999998</v>
      </c>
      <c r="I254" s="48">
        <v>5879079.1799999997</v>
      </c>
      <c r="J254" s="40">
        <v>1154204.3399999999</v>
      </c>
      <c r="K254" s="40">
        <v>-189787.33999999985</v>
      </c>
      <c r="L254" s="40">
        <v>305786.3200000003</v>
      </c>
      <c r="M254" s="16">
        <v>0.19650000000000001</v>
      </c>
      <c r="N254" s="16">
        <v>-3.27E-2</v>
      </c>
      <c r="O254" s="16">
        <v>5.1999999999999998E-2</v>
      </c>
      <c r="P254">
        <v>1</v>
      </c>
      <c r="Q254">
        <v>3.33</v>
      </c>
    </row>
    <row r="255" spans="1:17" x14ac:dyDescent="0.3">
      <c r="A255" s="46" t="s">
        <v>643</v>
      </c>
      <c r="B255" s="46" t="s">
        <v>40</v>
      </c>
      <c r="C255" s="55" t="s">
        <v>642</v>
      </c>
      <c r="D255" s="48">
        <v>2616592</v>
      </c>
      <c r="E255" s="48">
        <v>2661804</v>
      </c>
      <c r="F255" s="48">
        <v>2733584</v>
      </c>
      <c r="G255" s="55">
        <v>2420214</v>
      </c>
      <c r="H255" s="48">
        <v>2291403</v>
      </c>
      <c r="I255" s="48">
        <v>2645516</v>
      </c>
      <c r="J255" s="40">
        <v>196378</v>
      </c>
      <c r="K255" s="40">
        <v>370401</v>
      </c>
      <c r="L255" s="40">
        <v>88068</v>
      </c>
      <c r="M255" s="16">
        <v>8.1100000000000005E-2</v>
      </c>
      <c r="N255" s="16">
        <v>0.16159999999999999</v>
      </c>
      <c r="O255" s="16">
        <v>3.3300000000000003E-2</v>
      </c>
      <c r="P255">
        <v>0</v>
      </c>
      <c r="Q255">
        <v>0</v>
      </c>
    </row>
    <row r="256" spans="1:17" x14ac:dyDescent="0.3">
      <c r="A256" s="46" t="s">
        <v>645</v>
      </c>
      <c r="B256" s="46" t="s">
        <v>53</v>
      </c>
      <c r="C256" s="55" t="s">
        <v>644</v>
      </c>
      <c r="D256" s="48">
        <v>13857498.109999999</v>
      </c>
      <c r="E256" s="48">
        <v>16837235.57</v>
      </c>
      <c r="F256" s="48">
        <v>14864250.369999999</v>
      </c>
      <c r="G256" s="55">
        <v>14278949.74</v>
      </c>
      <c r="H256" s="48">
        <v>14744290.359999999</v>
      </c>
      <c r="I256" s="48">
        <v>18116128.010000002</v>
      </c>
      <c r="J256" s="40">
        <v>-421451.63000000082</v>
      </c>
      <c r="K256" s="40">
        <v>2092945.2100000009</v>
      </c>
      <c r="L256" s="40">
        <v>-3251877.6400000025</v>
      </c>
      <c r="M256" s="16">
        <v>-2.9499999999999998E-2</v>
      </c>
      <c r="N256" s="16">
        <v>0.1419</v>
      </c>
      <c r="O256" s="16">
        <v>-0.17949999999999999</v>
      </c>
      <c r="P256">
        <v>2</v>
      </c>
      <c r="Q256">
        <v>6.67</v>
      </c>
    </row>
    <row r="257" spans="1:17" x14ac:dyDescent="0.3">
      <c r="A257" s="46" t="s">
        <v>647</v>
      </c>
      <c r="B257" s="46" t="s">
        <v>53</v>
      </c>
      <c r="C257" s="55" t="s">
        <v>646</v>
      </c>
      <c r="D257" s="48">
        <v>5859357</v>
      </c>
      <c r="E257" s="48">
        <v>6113054</v>
      </c>
      <c r="F257" s="48">
        <v>6218873</v>
      </c>
      <c r="G257" s="55">
        <v>5769218</v>
      </c>
      <c r="H257" s="48">
        <v>5804149</v>
      </c>
      <c r="I257" s="48">
        <v>6085637</v>
      </c>
      <c r="J257" s="40">
        <v>90139</v>
      </c>
      <c r="K257" s="40">
        <v>308905</v>
      </c>
      <c r="L257" s="40">
        <v>133236</v>
      </c>
      <c r="M257" s="16">
        <v>1.5599999999999999E-2</v>
      </c>
      <c r="N257" s="16">
        <v>5.3199999999999997E-2</v>
      </c>
      <c r="O257" s="16">
        <v>2.1899999999999999E-2</v>
      </c>
      <c r="P257">
        <v>0</v>
      </c>
      <c r="Q257">
        <v>0</v>
      </c>
    </row>
    <row r="258" spans="1:17" x14ac:dyDescent="0.3">
      <c r="A258" s="46" t="s">
        <v>651</v>
      </c>
      <c r="B258" s="46" t="s">
        <v>14</v>
      </c>
      <c r="C258" s="55" t="s">
        <v>650</v>
      </c>
      <c r="D258" s="48">
        <v>1694193.58</v>
      </c>
      <c r="E258" s="48">
        <v>1982228.69</v>
      </c>
      <c r="F258" s="48">
        <v>2045545.75</v>
      </c>
      <c r="G258" s="55">
        <v>1483223.41</v>
      </c>
      <c r="H258" s="48">
        <v>1816497.53</v>
      </c>
      <c r="I258" s="48">
        <v>1961375.98</v>
      </c>
      <c r="J258" s="40">
        <v>210970.17000000016</v>
      </c>
      <c r="K258" s="40">
        <v>165731.15999999992</v>
      </c>
      <c r="L258" s="40">
        <v>84169.770000000019</v>
      </c>
      <c r="M258" s="16">
        <v>0.14219999999999999</v>
      </c>
      <c r="N258" s="16">
        <v>9.1200000000000003E-2</v>
      </c>
      <c r="O258" s="16">
        <v>4.2900000000000001E-2</v>
      </c>
      <c r="P258">
        <v>0</v>
      </c>
      <c r="Q258">
        <v>0</v>
      </c>
    </row>
    <row r="259" spans="1:17" x14ac:dyDescent="0.3">
      <c r="A259" s="46" t="s">
        <v>653</v>
      </c>
      <c r="B259" s="46" t="s">
        <v>56</v>
      </c>
      <c r="C259" s="55" t="s">
        <v>652</v>
      </c>
      <c r="D259" s="48">
        <v>550942.01</v>
      </c>
      <c r="E259" s="48">
        <v>381753.92</v>
      </c>
      <c r="F259" s="48">
        <v>376731.14</v>
      </c>
      <c r="G259" s="55">
        <v>449332.98</v>
      </c>
      <c r="H259" s="48">
        <v>446893.28</v>
      </c>
      <c r="I259" s="48">
        <v>384715.39</v>
      </c>
      <c r="J259" s="40">
        <v>101609.03000000003</v>
      </c>
      <c r="K259" s="40">
        <v>-65139.360000000044</v>
      </c>
      <c r="L259" s="40">
        <v>-7984.25</v>
      </c>
      <c r="M259" s="16">
        <v>0.2261</v>
      </c>
      <c r="N259" s="16">
        <v>-0.14580000000000001</v>
      </c>
      <c r="O259" s="16">
        <v>-2.0799999999999999E-2</v>
      </c>
      <c r="P259">
        <v>2</v>
      </c>
      <c r="Q259">
        <v>6.67</v>
      </c>
    </row>
    <row r="260" spans="1:17" x14ac:dyDescent="0.3">
      <c r="A260" s="46" t="s">
        <v>655</v>
      </c>
      <c r="B260" s="46" t="s">
        <v>44</v>
      </c>
      <c r="C260" s="55" t="s">
        <v>654</v>
      </c>
      <c r="D260" s="48">
        <v>1097851.2</v>
      </c>
      <c r="E260" s="48">
        <v>1040875.7</v>
      </c>
      <c r="F260" s="48">
        <v>1068919.6399999999</v>
      </c>
      <c r="G260" s="55">
        <v>1045874.39</v>
      </c>
      <c r="H260" s="48">
        <v>1029498.9</v>
      </c>
      <c r="I260" s="48">
        <v>1150713.5</v>
      </c>
      <c r="J260" s="40">
        <v>51976.809999999939</v>
      </c>
      <c r="K260" s="40">
        <v>11376.79999999993</v>
      </c>
      <c r="L260" s="40">
        <v>-81793.860000000102</v>
      </c>
      <c r="M260" s="16">
        <v>4.9700000000000001E-2</v>
      </c>
      <c r="N260" s="16">
        <v>1.11E-2</v>
      </c>
      <c r="O260" s="16">
        <v>-7.1099999999999997E-2</v>
      </c>
      <c r="P260">
        <v>1</v>
      </c>
      <c r="Q260">
        <v>3.33</v>
      </c>
    </row>
    <row r="261" spans="1:17" x14ac:dyDescent="0.3">
      <c r="A261" s="46" t="s">
        <v>658</v>
      </c>
      <c r="B261" s="46" t="s">
        <v>43</v>
      </c>
      <c r="C261" s="55" t="s">
        <v>657</v>
      </c>
      <c r="D261" s="48">
        <v>3182913</v>
      </c>
      <c r="E261" s="48">
        <v>3500034</v>
      </c>
      <c r="F261" s="48">
        <v>3460578</v>
      </c>
      <c r="G261" s="55">
        <v>3712736</v>
      </c>
      <c r="H261" s="48">
        <v>3549155</v>
      </c>
      <c r="I261" s="48">
        <v>3712038</v>
      </c>
      <c r="J261" s="40">
        <v>-529823</v>
      </c>
      <c r="K261" s="40">
        <v>-49121</v>
      </c>
      <c r="L261" s="40">
        <v>-251460</v>
      </c>
      <c r="M261" s="16">
        <v>-0.14269999999999999</v>
      </c>
      <c r="N261" s="16">
        <v>-1.38E-2</v>
      </c>
      <c r="O261" s="16">
        <v>-6.7699999999999996E-2</v>
      </c>
      <c r="P261">
        <v>3</v>
      </c>
      <c r="Q261">
        <v>10</v>
      </c>
    </row>
    <row r="262" spans="1:17" x14ac:dyDescent="0.3">
      <c r="A262" s="46" t="s">
        <v>660</v>
      </c>
      <c r="B262" s="46" t="s">
        <v>44</v>
      </c>
      <c r="C262" s="55" t="s">
        <v>659</v>
      </c>
      <c r="D262" s="48">
        <v>254163.8</v>
      </c>
      <c r="E262" s="48">
        <v>234596.18</v>
      </c>
      <c r="F262" s="48">
        <v>242352</v>
      </c>
      <c r="G262" s="55">
        <v>215256.26</v>
      </c>
      <c r="H262" s="48">
        <v>219825.68</v>
      </c>
      <c r="I262" s="48">
        <v>223168.78</v>
      </c>
      <c r="J262" s="40">
        <v>38907.539999999979</v>
      </c>
      <c r="K262" s="40">
        <v>14770.5</v>
      </c>
      <c r="L262" s="40">
        <v>19183.22</v>
      </c>
      <c r="M262" s="16">
        <v>0.1807</v>
      </c>
      <c r="N262" s="16">
        <v>6.7199999999999996E-2</v>
      </c>
      <c r="O262" s="16">
        <v>8.5999999999999993E-2</v>
      </c>
      <c r="P262">
        <v>0</v>
      </c>
      <c r="Q262">
        <v>0</v>
      </c>
    </row>
    <row r="263" spans="1:17" x14ac:dyDescent="0.3">
      <c r="A263" s="46" t="s">
        <v>662</v>
      </c>
      <c r="B263" s="46" t="s">
        <v>47</v>
      </c>
      <c r="C263" s="55" t="s">
        <v>661</v>
      </c>
      <c r="D263" s="48">
        <v>2181660</v>
      </c>
      <c r="E263" s="48">
        <v>1845396</v>
      </c>
      <c r="F263" s="48">
        <v>2437366</v>
      </c>
      <c r="G263" s="55">
        <v>1911207</v>
      </c>
      <c r="H263" s="48">
        <v>1844713</v>
      </c>
      <c r="I263" s="48">
        <v>2108028</v>
      </c>
      <c r="J263" s="40">
        <v>270453</v>
      </c>
      <c r="K263" s="40">
        <v>683</v>
      </c>
      <c r="L263" s="40">
        <v>329338</v>
      </c>
      <c r="M263" s="16">
        <v>0.14149999999999999</v>
      </c>
      <c r="N263" s="16">
        <v>4.0000000000000002E-4</v>
      </c>
      <c r="O263" s="16">
        <v>0.15620000000000001</v>
      </c>
      <c r="P263">
        <v>0</v>
      </c>
      <c r="Q263">
        <v>0</v>
      </c>
    </row>
    <row r="264" spans="1:17" x14ac:dyDescent="0.3">
      <c r="A264" s="46" t="s">
        <v>664</v>
      </c>
      <c r="B264" s="46" t="s">
        <v>47</v>
      </c>
      <c r="C264" s="55" t="s">
        <v>663</v>
      </c>
      <c r="D264" s="48">
        <v>8094038</v>
      </c>
      <c r="E264" s="48">
        <v>7581971</v>
      </c>
      <c r="F264" s="48">
        <v>9233825</v>
      </c>
      <c r="G264" s="55">
        <v>6690775</v>
      </c>
      <c r="H264" s="48">
        <v>6873171</v>
      </c>
      <c r="I264" s="48">
        <v>7234992</v>
      </c>
      <c r="J264" s="40">
        <v>1403263</v>
      </c>
      <c r="K264" s="40">
        <v>708800</v>
      </c>
      <c r="L264" s="40">
        <v>1998833</v>
      </c>
      <c r="M264" s="16">
        <v>0.2097</v>
      </c>
      <c r="N264" s="16">
        <v>0.1031</v>
      </c>
      <c r="O264" s="16">
        <v>0.27629999999999999</v>
      </c>
      <c r="P264">
        <v>0</v>
      </c>
      <c r="Q264">
        <v>0</v>
      </c>
    </row>
    <row r="265" spans="1:17" x14ac:dyDescent="0.3">
      <c r="A265" s="46" t="s">
        <v>666</v>
      </c>
      <c r="B265" s="46" t="s">
        <v>52</v>
      </c>
      <c r="C265" s="55" t="s">
        <v>665</v>
      </c>
      <c r="D265" s="48">
        <v>1537492.75</v>
      </c>
      <c r="E265" s="48">
        <v>1593928.25</v>
      </c>
      <c r="F265" s="48">
        <v>1992343.47</v>
      </c>
      <c r="G265" s="55">
        <v>1687896.06</v>
      </c>
      <c r="H265" s="48">
        <v>1668837.85</v>
      </c>
      <c r="I265" s="48">
        <v>2045975.69</v>
      </c>
      <c r="J265" s="40">
        <v>-150403.31000000006</v>
      </c>
      <c r="K265" s="40">
        <v>-74909.600000000093</v>
      </c>
      <c r="L265" s="40">
        <v>-53632.219999999972</v>
      </c>
      <c r="M265" s="16">
        <v>-8.9099999999999999E-2</v>
      </c>
      <c r="N265" s="16">
        <v>-4.4900000000000002E-2</v>
      </c>
      <c r="O265" s="16">
        <v>-2.6200000000000001E-2</v>
      </c>
      <c r="P265">
        <v>3</v>
      </c>
      <c r="Q265">
        <v>10</v>
      </c>
    </row>
    <row r="266" spans="1:17" x14ac:dyDescent="0.3">
      <c r="A266" s="46" t="s">
        <v>668</v>
      </c>
      <c r="B266" s="46" t="s">
        <v>58</v>
      </c>
      <c r="C266" s="55" t="s">
        <v>667</v>
      </c>
      <c r="D266" s="48">
        <v>1015049.41</v>
      </c>
      <c r="E266" s="48">
        <v>1020460.21</v>
      </c>
      <c r="F266" s="48">
        <v>969512.31</v>
      </c>
      <c r="G266" s="55">
        <v>928174.45</v>
      </c>
      <c r="H266" s="48">
        <v>885176.6</v>
      </c>
      <c r="I266" s="48">
        <v>954489.43</v>
      </c>
      <c r="J266" s="40">
        <v>86874.960000000079</v>
      </c>
      <c r="K266" s="40">
        <v>135283.60999999999</v>
      </c>
      <c r="L266" s="40">
        <v>15022.880000000005</v>
      </c>
      <c r="M266" s="16">
        <v>9.3600000000000003E-2</v>
      </c>
      <c r="N266" s="16">
        <v>0.15279999999999999</v>
      </c>
      <c r="O266" s="16">
        <v>1.5699999999999999E-2</v>
      </c>
      <c r="P266">
        <v>0</v>
      </c>
      <c r="Q266">
        <v>0</v>
      </c>
    </row>
    <row r="267" spans="1:17" x14ac:dyDescent="0.3">
      <c r="A267" s="46" t="s">
        <v>670</v>
      </c>
      <c r="B267" s="46" t="s">
        <v>46</v>
      </c>
      <c r="C267" s="55" t="s">
        <v>669</v>
      </c>
      <c r="D267" s="48">
        <v>591485</v>
      </c>
      <c r="E267" s="48">
        <v>479736</v>
      </c>
      <c r="F267" s="48">
        <v>584817</v>
      </c>
      <c r="G267" s="55">
        <v>781780</v>
      </c>
      <c r="H267" s="48">
        <v>432129</v>
      </c>
      <c r="I267" s="48">
        <v>524307</v>
      </c>
      <c r="J267" s="40">
        <v>-190295</v>
      </c>
      <c r="K267" s="40">
        <v>47607</v>
      </c>
      <c r="L267" s="40">
        <v>60510</v>
      </c>
      <c r="M267" s="16">
        <v>-0.24340000000000001</v>
      </c>
      <c r="N267" s="16">
        <v>0.11020000000000001</v>
      </c>
      <c r="O267" s="16">
        <v>0.1154</v>
      </c>
      <c r="P267">
        <v>1</v>
      </c>
      <c r="Q267">
        <v>3.33</v>
      </c>
    </row>
    <row r="268" spans="1:17" x14ac:dyDescent="0.3">
      <c r="A268" s="46" t="s">
        <v>672</v>
      </c>
      <c r="B268" s="46" t="s">
        <v>57</v>
      </c>
      <c r="C268" s="55" t="s">
        <v>671</v>
      </c>
      <c r="D268" s="48">
        <v>392496.97</v>
      </c>
      <c r="E268" s="48">
        <v>503453.85</v>
      </c>
      <c r="F268" s="48">
        <v>1109320.78</v>
      </c>
      <c r="G268" s="55">
        <v>379085.21</v>
      </c>
      <c r="H268" s="48">
        <v>446396.21</v>
      </c>
      <c r="I268" s="48">
        <v>618800.97</v>
      </c>
      <c r="J268" s="40">
        <v>13411.759999999951</v>
      </c>
      <c r="K268" s="40">
        <v>57057.639999999956</v>
      </c>
      <c r="L268" s="40">
        <v>490519.81000000006</v>
      </c>
      <c r="M268" s="16">
        <v>3.5400000000000001E-2</v>
      </c>
      <c r="N268" s="16">
        <v>0.1278</v>
      </c>
      <c r="O268" s="16">
        <v>0.79269999999999996</v>
      </c>
      <c r="P268">
        <v>0</v>
      </c>
      <c r="Q268">
        <v>0</v>
      </c>
    </row>
    <row r="269" spans="1:17" x14ac:dyDescent="0.3">
      <c r="A269" s="46" t="s">
        <v>674</v>
      </c>
      <c r="B269" s="46" t="s">
        <v>20</v>
      </c>
      <c r="C269" s="55" t="s">
        <v>673</v>
      </c>
      <c r="D269" s="48">
        <v>850558.71</v>
      </c>
      <c r="E269" s="48">
        <v>1111724.78</v>
      </c>
      <c r="F269" s="48">
        <v>923294.74</v>
      </c>
      <c r="G269" s="55">
        <v>951680.51</v>
      </c>
      <c r="H269" s="48">
        <v>1012852.73</v>
      </c>
      <c r="I269" s="48">
        <v>1497490.62</v>
      </c>
      <c r="J269" s="40">
        <v>-101121.80000000005</v>
      </c>
      <c r="K269" s="40">
        <v>98872.050000000047</v>
      </c>
      <c r="L269" s="40">
        <v>-574195.88000000012</v>
      </c>
      <c r="M269" s="16">
        <v>-0.10630000000000001</v>
      </c>
      <c r="N269" s="16">
        <v>9.7600000000000006E-2</v>
      </c>
      <c r="O269" s="16">
        <v>-0.38340000000000002</v>
      </c>
      <c r="P269">
        <v>2</v>
      </c>
      <c r="Q269">
        <v>6.67</v>
      </c>
    </row>
    <row r="270" spans="1:17" x14ac:dyDescent="0.3">
      <c r="A270" s="46" t="s">
        <v>676</v>
      </c>
      <c r="B270" s="46" t="s">
        <v>50</v>
      </c>
      <c r="C270" s="55" t="s">
        <v>675</v>
      </c>
      <c r="D270" s="48">
        <v>2231765</v>
      </c>
      <c r="E270" s="48">
        <v>2470468</v>
      </c>
      <c r="F270" s="48">
        <v>2955487</v>
      </c>
      <c r="G270" s="55">
        <v>2127112</v>
      </c>
      <c r="H270" s="48">
        <v>2377516</v>
      </c>
      <c r="I270" s="48">
        <v>2652895</v>
      </c>
      <c r="J270" s="40">
        <v>104653</v>
      </c>
      <c r="K270" s="40">
        <v>92952</v>
      </c>
      <c r="L270" s="40">
        <v>302592</v>
      </c>
      <c r="M270" s="16">
        <v>4.9200000000000001E-2</v>
      </c>
      <c r="N270" s="16">
        <v>3.9100000000000003E-2</v>
      </c>
      <c r="O270" s="16">
        <v>0.11409999999999999</v>
      </c>
      <c r="P270">
        <v>0</v>
      </c>
      <c r="Q270">
        <v>0</v>
      </c>
    </row>
    <row r="271" spans="1:17" x14ac:dyDescent="0.3">
      <c r="A271" s="46" t="s">
        <v>678</v>
      </c>
      <c r="B271" s="46" t="s">
        <v>47</v>
      </c>
      <c r="C271" s="55" t="s">
        <v>677</v>
      </c>
      <c r="D271" s="48">
        <v>8775265</v>
      </c>
      <c r="E271" s="48">
        <v>8026740</v>
      </c>
      <c r="F271" s="48">
        <v>8450188</v>
      </c>
      <c r="G271" s="55">
        <v>8277915</v>
      </c>
      <c r="H271" s="48">
        <v>8560597</v>
      </c>
      <c r="I271" s="48">
        <v>8094916</v>
      </c>
      <c r="J271" s="40">
        <v>497350</v>
      </c>
      <c r="K271" s="40">
        <v>-533857</v>
      </c>
      <c r="L271" s="40">
        <v>355272</v>
      </c>
      <c r="M271" s="16">
        <v>6.0100000000000001E-2</v>
      </c>
      <c r="N271" s="16">
        <v>-6.2399999999999997E-2</v>
      </c>
      <c r="O271" s="16">
        <v>4.3900000000000002E-2</v>
      </c>
      <c r="P271">
        <v>1</v>
      </c>
      <c r="Q271">
        <v>3.33</v>
      </c>
    </row>
    <row r="272" spans="1:17" x14ac:dyDescent="0.3">
      <c r="A272" s="46" t="s">
        <v>680</v>
      </c>
      <c r="B272" s="46" t="s">
        <v>71</v>
      </c>
      <c r="C272" s="55" t="s">
        <v>679</v>
      </c>
      <c r="D272" s="48">
        <v>7511802</v>
      </c>
      <c r="E272" s="48">
        <v>9572467</v>
      </c>
      <c r="F272" s="48">
        <v>10310579</v>
      </c>
      <c r="G272" s="55">
        <v>6506085</v>
      </c>
      <c r="H272" s="48">
        <v>9073695</v>
      </c>
      <c r="I272" s="48">
        <v>9728727</v>
      </c>
      <c r="J272" s="40">
        <v>1005717</v>
      </c>
      <c r="K272" s="40">
        <v>498772</v>
      </c>
      <c r="L272" s="40">
        <v>581852</v>
      </c>
      <c r="M272" s="16">
        <v>0.15459999999999999</v>
      </c>
      <c r="N272" s="16">
        <v>5.5E-2</v>
      </c>
      <c r="O272" s="16">
        <v>5.9799999999999999E-2</v>
      </c>
      <c r="P272">
        <v>0</v>
      </c>
      <c r="Q272">
        <v>0</v>
      </c>
    </row>
    <row r="273" spans="1:17" x14ac:dyDescent="0.3">
      <c r="A273" s="46" t="s">
        <v>682</v>
      </c>
      <c r="B273" s="46" t="s">
        <v>59</v>
      </c>
      <c r="C273" s="55" t="s">
        <v>681</v>
      </c>
      <c r="D273" s="48">
        <v>3606860</v>
      </c>
      <c r="E273" s="48">
        <v>4020803</v>
      </c>
      <c r="F273" s="48">
        <v>5005274</v>
      </c>
      <c r="G273" s="55">
        <v>3667657</v>
      </c>
      <c r="H273" s="48">
        <v>4254887</v>
      </c>
      <c r="I273" s="48">
        <v>4768194</v>
      </c>
      <c r="J273" s="40">
        <v>-60797</v>
      </c>
      <c r="K273" s="40">
        <v>-234084</v>
      </c>
      <c r="L273" s="40">
        <v>237080</v>
      </c>
      <c r="M273" s="16">
        <v>-1.66E-2</v>
      </c>
      <c r="N273" s="16">
        <v>-5.5E-2</v>
      </c>
      <c r="O273" s="16">
        <v>4.9700000000000001E-2</v>
      </c>
      <c r="P273">
        <v>2</v>
      </c>
      <c r="Q273">
        <v>6.67</v>
      </c>
    </row>
    <row r="274" spans="1:17" x14ac:dyDescent="0.3">
      <c r="A274" s="46" t="s">
        <v>684</v>
      </c>
      <c r="B274" s="46" t="s">
        <v>50</v>
      </c>
      <c r="C274" s="55" t="s">
        <v>683</v>
      </c>
      <c r="D274" s="48">
        <v>3014551.6</v>
      </c>
      <c r="E274" s="48">
        <v>2979065.9</v>
      </c>
      <c r="F274" s="48">
        <v>3428601.04</v>
      </c>
      <c r="G274" s="55">
        <v>2980137.12</v>
      </c>
      <c r="H274" s="48">
        <v>3128810.78</v>
      </c>
      <c r="I274" s="48">
        <v>3390533.64</v>
      </c>
      <c r="J274" s="40">
        <v>34414.479999999981</v>
      </c>
      <c r="K274" s="40">
        <v>-149744.87999999989</v>
      </c>
      <c r="L274" s="40">
        <v>38067.399999999907</v>
      </c>
      <c r="M274" s="16">
        <v>1.15E-2</v>
      </c>
      <c r="N274" s="16">
        <v>-4.7899999999999998E-2</v>
      </c>
      <c r="O274" s="16">
        <v>1.12E-2</v>
      </c>
      <c r="P274">
        <v>1</v>
      </c>
      <c r="Q274">
        <v>3.33</v>
      </c>
    </row>
    <row r="275" spans="1:17" x14ac:dyDescent="0.3">
      <c r="A275" s="46" t="s">
        <v>686</v>
      </c>
      <c r="B275" s="46" t="s">
        <v>74</v>
      </c>
      <c r="C275" s="55" t="s">
        <v>685</v>
      </c>
      <c r="D275" s="48">
        <v>11698758.970000001</v>
      </c>
      <c r="E275" s="48">
        <v>12641807.84</v>
      </c>
      <c r="F275" s="48">
        <v>12779801</v>
      </c>
      <c r="G275" s="55">
        <v>11697851.84</v>
      </c>
      <c r="H275" s="48">
        <v>12429023.210000001</v>
      </c>
      <c r="I275" s="48">
        <v>12382464</v>
      </c>
      <c r="J275" s="40">
        <v>907.13000000081956</v>
      </c>
      <c r="K275" s="40">
        <v>212784.62999999896</v>
      </c>
      <c r="L275" s="40">
        <v>397337</v>
      </c>
      <c r="M275" s="16">
        <v>1E-4</v>
      </c>
      <c r="N275" s="16">
        <v>1.7100000000000001E-2</v>
      </c>
      <c r="O275" s="16">
        <v>3.2099999999999997E-2</v>
      </c>
      <c r="P275">
        <v>0</v>
      </c>
      <c r="Q275">
        <v>0</v>
      </c>
    </row>
    <row r="276" spans="1:17" x14ac:dyDescent="0.3">
      <c r="A276" s="46" t="s">
        <v>688</v>
      </c>
      <c r="B276" s="46" t="s">
        <v>69</v>
      </c>
      <c r="C276" s="55" t="s">
        <v>687</v>
      </c>
      <c r="D276" s="48">
        <v>1018008.5</v>
      </c>
      <c r="E276" s="48">
        <v>1112638.52</v>
      </c>
      <c r="F276" s="48">
        <v>1031098.77</v>
      </c>
      <c r="G276" s="55">
        <v>1071755.19</v>
      </c>
      <c r="H276" s="48">
        <v>913731.68</v>
      </c>
      <c r="I276" s="48">
        <v>819261.69</v>
      </c>
      <c r="J276" s="40">
        <v>-53746.689999999944</v>
      </c>
      <c r="K276" s="40">
        <v>198906.83999999997</v>
      </c>
      <c r="L276" s="40">
        <v>211837.08000000007</v>
      </c>
      <c r="M276" s="16">
        <v>-5.0099999999999999E-2</v>
      </c>
      <c r="N276" s="16">
        <v>0.2177</v>
      </c>
      <c r="O276" s="16">
        <v>0.2586</v>
      </c>
      <c r="P276">
        <v>1</v>
      </c>
      <c r="Q276">
        <v>3.33</v>
      </c>
    </row>
    <row r="277" spans="1:17" x14ac:dyDescent="0.3">
      <c r="A277" s="46" t="s">
        <v>690</v>
      </c>
      <c r="B277" s="46" t="s">
        <v>40</v>
      </c>
      <c r="C277" s="55" t="s">
        <v>689</v>
      </c>
      <c r="D277" s="48">
        <v>414250</v>
      </c>
      <c r="E277" s="48">
        <v>434302.08</v>
      </c>
      <c r="F277" s="48">
        <v>435548.95</v>
      </c>
      <c r="G277" s="55">
        <v>330546</v>
      </c>
      <c r="H277" s="48">
        <v>658347.54</v>
      </c>
      <c r="I277" s="48">
        <v>541803.69999999995</v>
      </c>
      <c r="J277" s="40">
        <v>83704</v>
      </c>
      <c r="K277" s="40">
        <v>-224045.46000000002</v>
      </c>
      <c r="L277" s="40">
        <v>-106254.74999999994</v>
      </c>
      <c r="M277" s="16">
        <v>0.25319999999999998</v>
      </c>
      <c r="N277" s="16">
        <v>-0.34029999999999999</v>
      </c>
      <c r="O277" s="16">
        <v>-0.1961</v>
      </c>
      <c r="P277">
        <v>2</v>
      </c>
      <c r="Q277">
        <v>6.67</v>
      </c>
    </row>
    <row r="278" spans="1:17" x14ac:dyDescent="0.3">
      <c r="A278" s="46" t="s">
        <v>692</v>
      </c>
      <c r="B278" s="46" t="s">
        <v>69</v>
      </c>
      <c r="C278" s="55" t="s">
        <v>691</v>
      </c>
      <c r="D278" s="48">
        <v>540964.94999999995</v>
      </c>
      <c r="E278" s="48">
        <v>140431.70000000001</v>
      </c>
      <c r="F278" s="48">
        <v>174738.6</v>
      </c>
      <c r="G278" s="55">
        <v>515829.72</v>
      </c>
      <c r="H278" s="48">
        <v>305959.38</v>
      </c>
      <c r="I278" s="48">
        <v>130278.45</v>
      </c>
      <c r="J278" s="40">
        <v>25135.229999999981</v>
      </c>
      <c r="K278" s="40">
        <v>-165527.67999999999</v>
      </c>
      <c r="L278" s="40">
        <v>44460.150000000009</v>
      </c>
      <c r="M278" s="16">
        <v>4.87E-2</v>
      </c>
      <c r="N278" s="16">
        <v>-0.54100000000000004</v>
      </c>
      <c r="O278" s="16">
        <v>0.34129999999999999</v>
      </c>
      <c r="P278">
        <v>1</v>
      </c>
      <c r="Q278">
        <v>3.33</v>
      </c>
    </row>
    <row r="279" spans="1:17" x14ac:dyDescent="0.3">
      <c r="A279" s="46" t="s">
        <v>694</v>
      </c>
      <c r="B279" s="46" t="s">
        <v>67</v>
      </c>
      <c r="C279" s="55" t="s">
        <v>693</v>
      </c>
      <c r="D279" s="48">
        <v>2789361</v>
      </c>
      <c r="E279" s="48">
        <v>2685051</v>
      </c>
      <c r="F279" s="48">
        <v>2484640</v>
      </c>
      <c r="G279" s="55">
        <v>2489427</v>
      </c>
      <c r="H279" s="48">
        <v>2341557</v>
      </c>
      <c r="I279" s="48">
        <v>3001672</v>
      </c>
      <c r="J279" s="40">
        <v>299934</v>
      </c>
      <c r="K279" s="40">
        <v>343494</v>
      </c>
      <c r="L279" s="40">
        <v>-517032</v>
      </c>
      <c r="M279" s="16">
        <v>0.1205</v>
      </c>
      <c r="N279" s="16">
        <v>0.1467</v>
      </c>
      <c r="O279" s="16">
        <v>-0.17219999999999999</v>
      </c>
      <c r="P279">
        <v>1</v>
      </c>
      <c r="Q279">
        <v>3.33</v>
      </c>
    </row>
    <row r="280" spans="1:17" x14ac:dyDescent="0.3">
      <c r="A280" s="46" t="s">
        <v>696</v>
      </c>
      <c r="B280" s="46" t="s">
        <v>31</v>
      </c>
      <c r="C280" s="55" t="s">
        <v>695</v>
      </c>
      <c r="D280" s="48">
        <v>1391795.89</v>
      </c>
      <c r="E280" s="48">
        <v>1410825.28</v>
      </c>
      <c r="F280" s="48">
        <v>1472442.93</v>
      </c>
      <c r="G280" s="55">
        <v>1295011.3500000001</v>
      </c>
      <c r="H280" s="48">
        <v>1402669.38</v>
      </c>
      <c r="I280" s="48">
        <v>1533885.96</v>
      </c>
      <c r="J280" s="40">
        <v>96784.539999999804</v>
      </c>
      <c r="K280" s="40">
        <v>8155.9000000001397</v>
      </c>
      <c r="L280" s="40">
        <v>-61443.030000000028</v>
      </c>
      <c r="M280" s="16">
        <v>7.4700000000000003E-2</v>
      </c>
      <c r="N280" s="16">
        <v>5.7999999999999996E-3</v>
      </c>
      <c r="O280" s="16">
        <v>-4.0099999999999997E-2</v>
      </c>
      <c r="P280">
        <v>1</v>
      </c>
      <c r="Q280">
        <v>3.33</v>
      </c>
    </row>
    <row r="281" spans="1:17" x14ac:dyDescent="0.3">
      <c r="A281" s="46" t="s">
        <v>699</v>
      </c>
      <c r="B281" s="46" t="s">
        <v>47</v>
      </c>
      <c r="C281" s="55" t="s">
        <v>698</v>
      </c>
      <c r="D281" s="48">
        <v>2686855</v>
      </c>
      <c r="E281" s="48">
        <v>2595690</v>
      </c>
      <c r="F281" s="48">
        <v>3023894</v>
      </c>
      <c r="G281" s="55">
        <v>2418345</v>
      </c>
      <c r="H281" s="48">
        <v>2233368</v>
      </c>
      <c r="I281" s="48">
        <v>2349786</v>
      </c>
      <c r="J281" s="40">
        <v>268510</v>
      </c>
      <c r="K281" s="40">
        <v>362322</v>
      </c>
      <c r="L281" s="40">
        <v>674108</v>
      </c>
      <c r="M281" s="16">
        <v>0.111</v>
      </c>
      <c r="N281" s="16">
        <v>0.16220000000000001</v>
      </c>
      <c r="O281" s="16">
        <v>0.28689999999999999</v>
      </c>
      <c r="P281">
        <v>0</v>
      </c>
      <c r="Q281">
        <v>0</v>
      </c>
    </row>
    <row r="282" spans="1:17" x14ac:dyDescent="0.3">
      <c r="A282" s="46" t="s">
        <v>701</v>
      </c>
      <c r="B282" s="46" t="s">
        <v>66</v>
      </c>
      <c r="C282" s="55" t="s">
        <v>700</v>
      </c>
      <c r="D282" s="48">
        <v>801366</v>
      </c>
      <c r="E282" s="48">
        <v>951840</v>
      </c>
      <c r="F282" s="48">
        <v>979683</v>
      </c>
      <c r="G282" s="55">
        <v>711088</v>
      </c>
      <c r="H282" s="48">
        <v>856580</v>
      </c>
      <c r="I282" s="48">
        <v>880825</v>
      </c>
      <c r="J282" s="40">
        <v>90278</v>
      </c>
      <c r="K282" s="40">
        <v>95260</v>
      </c>
      <c r="L282" s="40">
        <v>98858</v>
      </c>
      <c r="M282" s="16">
        <v>0.127</v>
      </c>
      <c r="N282" s="16">
        <v>0.11119999999999999</v>
      </c>
      <c r="O282" s="16">
        <v>0.11219999999999999</v>
      </c>
      <c r="P282">
        <v>0</v>
      </c>
      <c r="Q282">
        <v>0</v>
      </c>
    </row>
    <row r="283" spans="1:17" x14ac:dyDescent="0.3">
      <c r="A283" s="46" t="s">
        <v>703</v>
      </c>
      <c r="B283" s="46" t="s">
        <v>51</v>
      </c>
      <c r="C283" s="55" t="s">
        <v>702</v>
      </c>
      <c r="D283" s="48">
        <v>6697026.7599999998</v>
      </c>
      <c r="E283" s="48">
        <v>6220401.2000000002</v>
      </c>
      <c r="F283" s="48">
        <v>6838001.8300000001</v>
      </c>
      <c r="G283" s="55">
        <v>6731829.2400000002</v>
      </c>
      <c r="H283" s="48">
        <v>6058551.2400000002</v>
      </c>
      <c r="I283" s="48">
        <v>6618322.8899999997</v>
      </c>
      <c r="J283" s="40">
        <v>-34802.480000000447</v>
      </c>
      <c r="K283" s="40">
        <v>161849.95999999996</v>
      </c>
      <c r="L283" s="40">
        <v>219678.94000000041</v>
      </c>
      <c r="M283" s="16">
        <v>-5.1999999999999998E-3</v>
      </c>
      <c r="N283" s="16">
        <v>2.6700000000000002E-2</v>
      </c>
      <c r="O283" s="16">
        <v>3.32E-2</v>
      </c>
      <c r="P283">
        <v>1</v>
      </c>
      <c r="Q283">
        <v>3.33</v>
      </c>
    </row>
    <row r="284" spans="1:17" x14ac:dyDescent="0.3">
      <c r="A284" s="46" t="s">
        <v>705</v>
      </c>
      <c r="B284" s="46" t="s">
        <v>67</v>
      </c>
      <c r="C284" s="55" t="s">
        <v>704</v>
      </c>
      <c r="D284" s="48">
        <v>19555951</v>
      </c>
      <c r="E284" s="48">
        <v>19881978</v>
      </c>
      <c r="F284" s="48">
        <v>20398606</v>
      </c>
      <c r="G284" s="55">
        <v>19221017</v>
      </c>
      <c r="H284" s="48">
        <v>19223554</v>
      </c>
      <c r="I284" s="48">
        <v>20978134</v>
      </c>
      <c r="J284" s="40">
        <v>334934</v>
      </c>
      <c r="K284" s="40">
        <v>658424</v>
      </c>
      <c r="L284" s="40">
        <v>-579528</v>
      </c>
      <c r="M284" s="16">
        <v>1.7399999999999999E-2</v>
      </c>
      <c r="N284" s="16">
        <v>3.4299999999999997E-2</v>
      </c>
      <c r="O284" s="16">
        <v>-2.76E-2</v>
      </c>
      <c r="P284">
        <v>1</v>
      </c>
      <c r="Q284">
        <v>3.33</v>
      </c>
    </row>
    <row r="285" spans="1:17" x14ac:dyDescent="0.3">
      <c r="A285" s="46" t="s">
        <v>707</v>
      </c>
      <c r="B285" s="46" t="s">
        <v>34</v>
      </c>
      <c r="C285" s="55" t="s">
        <v>706</v>
      </c>
      <c r="D285" s="48">
        <v>1473908</v>
      </c>
      <c r="E285" s="48">
        <v>1629140</v>
      </c>
      <c r="F285" s="48">
        <v>1704696</v>
      </c>
      <c r="G285" s="55">
        <v>1392926</v>
      </c>
      <c r="H285" s="48">
        <v>1884813</v>
      </c>
      <c r="I285" s="48">
        <v>1826996</v>
      </c>
      <c r="J285" s="40">
        <v>80982</v>
      </c>
      <c r="K285" s="40">
        <v>-255673</v>
      </c>
      <c r="L285" s="40">
        <v>-122300</v>
      </c>
      <c r="M285" s="16">
        <v>5.8099999999999999E-2</v>
      </c>
      <c r="N285" s="16">
        <v>-0.1356</v>
      </c>
      <c r="O285" s="16">
        <v>-6.6900000000000001E-2</v>
      </c>
      <c r="P285">
        <v>2</v>
      </c>
      <c r="Q285">
        <v>6.67</v>
      </c>
    </row>
    <row r="286" spans="1:17" x14ac:dyDescent="0.3">
      <c r="A286" s="46" t="s">
        <v>711</v>
      </c>
      <c r="B286" s="46" t="s">
        <v>59</v>
      </c>
      <c r="C286" s="55" t="s">
        <v>710</v>
      </c>
      <c r="D286" s="48">
        <v>10610394</v>
      </c>
      <c r="E286" s="48">
        <v>12331229</v>
      </c>
      <c r="F286" s="48">
        <v>12555917</v>
      </c>
      <c r="G286" s="55">
        <v>10221401</v>
      </c>
      <c r="H286" s="48">
        <v>12270829</v>
      </c>
      <c r="I286" s="48">
        <v>12398041</v>
      </c>
      <c r="J286" s="40">
        <v>388993</v>
      </c>
      <c r="K286" s="40">
        <v>60400</v>
      </c>
      <c r="L286" s="40">
        <v>157876</v>
      </c>
      <c r="M286" s="16">
        <v>3.8100000000000002E-2</v>
      </c>
      <c r="N286" s="16">
        <v>4.8999999999999998E-3</v>
      </c>
      <c r="O286" s="16">
        <v>1.2699999999999999E-2</v>
      </c>
      <c r="P286">
        <v>0</v>
      </c>
      <c r="Q286">
        <v>0</v>
      </c>
    </row>
    <row r="287" spans="1:17" x14ac:dyDescent="0.3">
      <c r="A287" s="46" t="s">
        <v>713</v>
      </c>
      <c r="B287" s="46" t="s">
        <v>36</v>
      </c>
      <c r="C287" s="55" t="s">
        <v>712</v>
      </c>
      <c r="D287" s="48">
        <v>1802458</v>
      </c>
      <c r="E287" s="48">
        <v>2006626</v>
      </c>
      <c r="F287" s="48">
        <v>2043015</v>
      </c>
      <c r="G287" s="55">
        <v>1872970</v>
      </c>
      <c r="H287" s="48">
        <v>1686709</v>
      </c>
      <c r="I287" s="48">
        <v>1895508</v>
      </c>
      <c r="J287" s="40">
        <v>-70512</v>
      </c>
      <c r="K287" s="40">
        <v>319917</v>
      </c>
      <c r="L287" s="40">
        <v>147507</v>
      </c>
      <c r="M287" s="16">
        <v>-3.7600000000000001E-2</v>
      </c>
      <c r="N287" s="16">
        <v>0.18970000000000001</v>
      </c>
      <c r="O287" s="16">
        <v>7.7799999999999994E-2</v>
      </c>
      <c r="P287">
        <v>1</v>
      </c>
      <c r="Q287">
        <v>3.33</v>
      </c>
    </row>
    <row r="288" spans="1:17" x14ac:dyDescent="0.3">
      <c r="A288" s="46" t="s">
        <v>715</v>
      </c>
      <c r="B288" s="46" t="s">
        <v>67</v>
      </c>
      <c r="C288" s="55" t="s">
        <v>714</v>
      </c>
      <c r="D288" s="48">
        <v>8886743</v>
      </c>
      <c r="E288" s="48">
        <v>9709242</v>
      </c>
      <c r="F288" s="48">
        <v>9532377</v>
      </c>
      <c r="G288" s="55">
        <v>8001404</v>
      </c>
      <c r="H288" s="48">
        <v>8559550</v>
      </c>
      <c r="I288" s="48">
        <v>9493542</v>
      </c>
      <c r="J288" s="40">
        <v>885339</v>
      </c>
      <c r="K288" s="40">
        <v>1149692</v>
      </c>
      <c r="L288" s="40">
        <v>38835</v>
      </c>
      <c r="M288" s="16">
        <v>0.1106</v>
      </c>
      <c r="N288" s="16">
        <v>0.1343</v>
      </c>
      <c r="O288" s="16">
        <v>4.1000000000000003E-3</v>
      </c>
      <c r="P288">
        <v>0</v>
      </c>
      <c r="Q288">
        <v>0</v>
      </c>
    </row>
    <row r="289" spans="1:17" x14ac:dyDescent="0.3">
      <c r="A289" s="46" t="s">
        <v>720</v>
      </c>
      <c r="B289" s="46" t="s">
        <v>47</v>
      </c>
      <c r="C289" s="55" t="s">
        <v>719</v>
      </c>
      <c r="D289" s="48">
        <v>19095537.739999998</v>
      </c>
      <c r="E289" s="48">
        <v>21191108.109999999</v>
      </c>
      <c r="F289" s="48">
        <v>21696144.77</v>
      </c>
      <c r="G289" s="55">
        <v>19755516.800000001</v>
      </c>
      <c r="H289" s="48">
        <v>20136976.390000001</v>
      </c>
      <c r="I289" s="48">
        <v>21371150.280000001</v>
      </c>
      <c r="J289" s="40">
        <v>-659979.06000000238</v>
      </c>
      <c r="K289" s="40">
        <v>1054131.7199999988</v>
      </c>
      <c r="L289" s="40">
        <v>324994.48999999836</v>
      </c>
      <c r="M289" s="16">
        <v>-3.3399999999999999E-2</v>
      </c>
      <c r="N289" s="16">
        <v>5.2299999999999999E-2</v>
      </c>
      <c r="O289" s="16">
        <v>1.52E-2</v>
      </c>
      <c r="P289">
        <v>1</v>
      </c>
      <c r="Q289">
        <v>3.33</v>
      </c>
    </row>
    <row r="290" spans="1:17" x14ac:dyDescent="0.3">
      <c r="A290" s="46" t="s">
        <v>722</v>
      </c>
      <c r="B290" s="46" t="s">
        <v>50</v>
      </c>
      <c r="C290" s="55" t="s">
        <v>721</v>
      </c>
      <c r="D290" s="48">
        <v>344614.38</v>
      </c>
      <c r="E290" s="48">
        <v>162075.57</v>
      </c>
      <c r="F290" s="48">
        <v>151728.95000000001</v>
      </c>
      <c r="G290" s="55">
        <v>205079.61</v>
      </c>
      <c r="H290" s="48">
        <v>145693.21</v>
      </c>
      <c r="I290" s="48">
        <v>122921.54</v>
      </c>
      <c r="J290" s="40">
        <v>139534.77000000002</v>
      </c>
      <c r="K290" s="40">
        <v>16382.360000000015</v>
      </c>
      <c r="L290" s="40">
        <v>28807.410000000018</v>
      </c>
      <c r="M290" s="16">
        <v>0.6804</v>
      </c>
      <c r="N290" s="16">
        <v>0.1124</v>
      </c>
      <c r="O290" s="16">
        <v>0.2344</v>
      </c>
      <c r="P290">
        <v>0</v>
      </c>
      <c r="Q290">
        <v>0</v>
      </c>
    </row>
    <row r="291" spans="1:17" x14ac:dyDescent="0.3">
      <c r="A291" s="46" t="s">
        <v>724</v>
      </c>
      <c r="B291" s="46" t="s">
        <v>31</v>
      </c>
      <c r="C291" s="55" t="s">
        <v>723</v>
      </c>
      <c r="D291" s="48">
        <v>2610197</v>
      </c>
      <c r="E291" s="48">
        <v>2686607</v>
      </c>
      <c r="F291" s="48">
        <v>2937725</v>
      </c>
      <c r="G291" s="55">
        <v>2961990</v>
      </c>
      <c r="H291" s="48">
        <v>3062033</v>
      </c>
      <c r="I291" s="48">
        <v>2844416</v>
      </c>
      <c r="J291" s="40">
        <v>-351793</v>
      </c>
      <c r="K291" s="40">
        <v>-375426</v>
      </c>
      <c r="L291" s="40">
        <v>93309</v>
      </c>
      <c r="M291" s="16">
        <v>-0.1188</v>
      </c>
      <c r="N291" s="16">
        <v>-0.1226</v>
      </c>
      <c r="O291" s="16">
        <v>3.2800000000000003E-2</v>
      </c>
      <c r="P291">
        <v>2</v>
      </c>
      <c r="Q291">
        <v>6.67</v>
      </c>
    </row>
    <row r="292" spans="1:17" x14ac:dyDescent="0.3">
      <c r="A292" s="46" t="s">
        <v>727</v>
      </c>
      <c r="B292" s="46" t="s">
        <v>50</v>
      </c>
      <c r="C292" s="55" t="s">
        <v>726</v>
      </c>
      <c r="D292" s="48">
        <v>848298</v>
      </c>
      <c r="E292" s="48">
        <v>871522</v>
      </c>
      <c r="F292" s="48">
        <v>1147295</v>
      </c>
      <c r="G292" s="55">
        <v>776933</v>
      </c>
      <c r="H292" s="48">
        <v>825093</v>
      </c>
      <c r="I292" s="48">
        <v>1063223</v>
      </c>
      <c r="J292" s="40">
        <v>71365</v>
      </c>
      <c r="K292" s="40">
        <v>46429</v>
      </c>
      <c r="L292" s="40">
        <v>84072</v>
      </c>
      <c r="M292" s="16">
        <v>9.1899999999999996E-2</v>
      </c>
      <c r="N292" s="16">
        <v>5.6300000000000003E-2</v>
      </c>
      <c r="O292" s="16">
        <v>7.9100000000000004E-2</v>
      </c>
      <c r="P292">
        <v>0</v>
      </c>
      <c r="Q292">
        <v>0</v>
      </c>
    </row>
    <row r="293" spans="1:17" x14ac:dyDescent="0.3">
      <c r="A293" s="46" t="s">
        <v>729</v>
      </c>
      <c r="B293" s="46" t="s">
        <v>56</v>
      </c>
      <c r="C293" s="55" t="s">
        <v>728</v>
      </c>
      <c r="D293" s="48">
        <v>586479</v>
      </c>
      <c r="E293" s="48">
        <v>503088</v>
      </c>
      <c r="F293" s="48">
        <v>569667</v>
      </c>
      <c r="G293" s="55">
        <v>399667</v>
      </c>
      <c r="H293" s="48">
        <v>386371</v>
      </c>
      <c r="I293" s="48">
        <v>522590</v>
      </c>
      <c r="J293" s="40">
        <v>186812</v>
      </c>
      <c r="K293" s="40">
        <v>116717</v>
      </c>
      <c r="L293" s="40">
        <v>47077</v>
      </c>
      <c r="M293" s="16">
        <v>0.46739999999999998</v>
      </c>
      <c r="N293" s="16">
        <v>0.30209999999999998</v>
      </c>
      <c r="O293" s="16">
        <v>9.01E-2</v>
      </c>
      <c r="P293">
        <v>0</v>
      </c>
      <c r="Q293">
        <v>0</v>
      </c>
    </row>
    <row r="294" spans="1:17" x14ac:dyDescent="0.3">
      <c r="A294" s="46" t="s">
        <v>731</v>
      </c>
      <c r="B294" s="46" t="s">
        <v>53</v>
      </c>
      <c r="C294" s="55" t="s">
        <v>730</v>
      </c>
      <c r="D294" s="48">
        <v>1969578.39</v>
      </c>
      <c r="E294" s="48">
        <v>1971153.43</v>
      </c>
      <c r="F294" s="48">
        <v>2247498.4700000002</v>
      </c>
      <c r="G294" s="55">
        <v>1684779.31</v>
      </c>
      <c r="H294" s="48">
        <v>2206611</v>
      </c>
      <c r="I294" s="48">
        <v>2269706.66</v>
      </c>
      <c r="J294" s="40">
        <v>284799.07999999984</v>
      </c>
      <c r="K294" s="40">
        <v>-235457.57000000007</v>
      </c>
      <c r="L294" s="40">
        <v>-22208.189999999944</v>
      </c>
      <c r="M294" s="16">
        <v>0.16900000000000001</v>
      </c>
      <c r="N294" s="16">
        <v>-0.1067</v>
      </c>
      <c r="O294" s="16">
        <v>-9.7999999999999997E-3</v>
      </c>
      <c r="P294">
        <v>2</v>
      </c>
      <c r="Q294">
        <v>6.67</v>
      </c>
    </row>
    <row r="295" spans="1:17" x14ac:dyDescent="0.3">
      <c r="A295" s="46" t="s">
        <v>733</v>
      </c>
      <c r="B295" s="46" t="s">
        <v>64</v>
      </c>
      <c r="C295" s="55" t="s">
        <v>732</v>
      </c>
      <c r="D295" s="48">
        <v>818875</v>
      </c>
      <c r="E295" s="48">
        <v>802725.2</v>
      </c>
      <c r="F295" s="48">
        <v>896336.98</v>
      </c>
      <c r="G295" s="55">
        <v>692372</v>
      </c>
      <c r="H295" s="48">
        <v>672525.06</v>
      </c>
      <c r="I295" s="48">
        <v>912543.12</v>
      </c>
      <c r="J295" s="40">
        <v>126503</v>
      </c>
      <c r="K295" s="40">
        <v>130200.1399999999</v>
      </c>
      <c r="L295" s="40">
        <v>-16206.140000000014</v>
      </c>
      <c r="M295" s="16">
        <v>0.1827</v>
      </c>
      <c r="N295" s="16">
        <v>0.19359999999999999</v>
      </c>
      <c r="O295" s="16">
        <v>-1.78E-2</v>
      </c>
      <c r="P295">
        <v>1</v>
      </c>
      <c r="Q295">
        <v>3.33</v>
      </c>
    </row>
    <row r="296" spans="1:17" x14ac:dyDescent="0.3">
      <c r="A296" s="46" t="s">
        <v>736</v>
      </c>
      <c r="B296" s="46" t="s">
        <v>20</v>
      </c>
      <c r="C296" s="55" t="s">
        <v>735</v>
      </c>
      <c r="D296" s="48">
        <v>2040922</v>
      </c>
      <c r="E296" s="48">
        <v>1841755</v>
      </c>
      <c r="F296" s="48">
        <v>2158454</v>
      </c>
      <c r="G296" s="55">
        <v>2392022</v>
      </c>
      <c r="H296" s="48">
        <v>1716345</v>
      </c>
      <c r="I296" s="48">
        <v>2050617</v>
      </c>
      <c r="J296" s="40">
        <v>-351100</v>
      </c>
      <c r="K296" s="40">
        <v>125410</v>
      </c>
      <c r="L296" s="40">
        <v>107837</v>
      </c>
      <c r="M296" s="16">
        <v>-0.14680000000000001</v>
      </c>
      <c r="N296" s="16">
        <v>7.3099999999999998E-2</v>
      </c>
      <c r="O296" s="16">
        <v>5.2600000000000001E-2</v>
      </c>
      <c r="P296">
        <v>1</v>
      </c>
      <c r="Q296">
        <v>3.33</v>
      </c>
    </row>
    <row r="297" spans="1:17" x14ac:dyDescent="0.3">
      <c r="A297" s="46" t="s">
        <v>738</v>
      </c>
      <c r="B297" s="46" t="s">
        <v>47</v>
      </c>
      <c r="C297" s="55" t="s">
        <v>737</v>
      </c>
      <c r="D297" s="48">
        <v>6792276</v>
      </c>
      <c r="E297" s="48">
        <v>6699849</v>
      </c>
      <c r="F297" s="48">
        <v>7105328</v>
      </c>
      <c r="G297" s="55">
        <v>7055569</v>
      </c>
      <c r="H297" s="48">
        <v>6787896</v>
      </c>
      <c r="I297" s="48">
        <v>6919953</v>
      </c>
      <c r="J297" s="40">
        <v>-263293</v>
      </c>
      <c r="K297" s="40">
        <v>-88047</v>
      </c>
      <c r="L297" s="40">
        <v>185375</v>
      </c>
      <c r="M297" s="16">
        <v>-3.73E-2</v>
      </c>
      <c r="N297" s="16">
        <v>-1.2999999999999999E-2</v>
      </c>
      <c r="O297" s="16">
        <v>2.6800000000000001E-2</v>
      </c>
      <c r="P297">
        <v>2</v>
      </c>
      <c r="Q297">
        <v>6.67</v>
      </c>
    </row>
    <row r="298" spans="1:17" x14ac:dyDescent="0.3">
      <c r="A298" s="46" t="s">
        <v>740</v>
      </c>
      <c r="B298" s="46" t="s">
        <v>66</v>
      </c>
      <c r="C298" s="55" t="s">
        <v>739</v>
      </c>
      <c r="D298" s="48">
        <v>3535503.01</v>
      </c>
      <c r="E298" s="48">
        <v>3394560.59</v>
      </c>
      <c r="F298" s="48">
        <v>2965275.01</v>
      </c>
      <c r="G298" s="55">
        <v>2896264.21</v>
      </c>
      <c r="H298" s="48">
        <v>2811023.71</v>
      </c>
      <c r="I298" s="48">
        <v>2850677.14</v>
      </c>
      <c r="J298" s="40">
        <v>639238.79999999981</v>
      </c>
      <c r="K298" s="40">
        <v>583536.87999999989</v>
      </c>
      <c r="L298" s="40">
        <v>114597.86999999965</v>
      </c>
      <c r="M298" s="16">
        <v>0.22070000000000001</v>
      </c>
      <c r="N298" s="16">
        <v>0.20760000000000001</v>
      </c>
      <c r="O298" s="16">
        <v>4.02E-2</v>
      </c>
      <c r="P298">
        <v>0</v>
      </c>
      <c r="Q298">
        <v>0</v>
      </c>
    </row>
    <row r="299" spans="1:17" x14ac:dyDescent="0.3">
      <c r="A299" s="46" t="s">
        <v>742</v>
      </c>
      <c r="B299" s="46" t="s">
        <v>46</v>
      </c>
      <c r="C299" s="55" t="s">
        <v>741</v>
      </c>
      <c r="D299" s="48">
        <v>756799</v>
      </c>
      <c r="E299" s="48">
        <v>735643</v>
      </c>
      <c r="F299" s="48">
        <v>698184</v>
      </c>
      <c r="G299" s="55">
        <v>751258</v>
      </c>
      <c r="H299" s="48">
        <v>890264</v>
      </c>
      <c r="I299" s="48">
        <v>659749</v>
      </c>
      <c r="J299" s="40">
        <v>5541</v>
      </c>
      <c r="K299" s="40">
        <v>-154621</v>
      </c>
      <c r="L299" s="40">
        <v>38435</v>
      </c>
      <c r="M299" s="16">
        <v>7.4000000000000003E-3</v>
      </c>
      <c r="N299" s="16">
        <v>-0.17369999999999999</v>
      </c>
      <c r="O299" s="16">
        <v>5.8299999999999998E-2</v>
      </c>
      <c r="P299">
        <v>1</v>
      </c>
      <c r="Q299">
        <v>3.33</v>
      </c>
    </row>
    <row r="300" spans="1:17" x14ac:dyDescent="0.3">
      <c r="A300" s="46" t="s">
        <v>744</v>
      </c>
      <c r="B300" s="46" t="s">
        <v>74</v>
      </c>
      <c r="C300" s="55" t="s">
        <v>743</v>
      </c>
      <c r="D300" s="48">
        <v>4282110.47</v>
      </c>
      <c r="E300" s="48">
        <v>5691198.2400000002</v>
      </c>
      <c r="F300" s="48">
        <v>4839100.8099999996</v>
      </c>
      <c r="G300" s="55">
        <v>3994280.65</v>
      </c>
      <c r="H300" s="48">
        <v>5218050.32</v>
      </c>
      <c r="I300" s="48">
        <v>5024969.1900000004</v>
      </c>
      <c r="J300" s="40">
        <v>287829.81999999983</v>
      </c>
      <c r="K300" s="40">
        <v>473147.91999999993</v>
      </c>
      <c r="L300" s="40">
        <v>-185868.38000000082</v>
      </c>
      <c r="M300" s="16">
        <v>7.2099999999999997E-2</v>
      </c>
      <c r="N300" s="16">
        <v>9.0700000000000003E-2</v>
      </c>
      <c r="O300" s="16">
        <v>-3.6999999999999998E-2</v>
      </c>
      <c r="P300">
        <v>1</v>
      </c>
      <c r="Q300">
        <v>3.33</v>
      </c>
    </row>
    <row r="301" spans="1:17" x14ac:dyDescent="0.3">
      <c r="A301" s="46" t="s">
        <v>746</v>
      </c>
      <c r="B301" s="46" t="s">
        <v>16</v>
      </c>
      <c r="C301" s="55" t="s">
        <v>745</v>
      </c>
      <c r="D301" s="48">
        <v>154982.43</v>
      </c>
      <c r="E301" s="48">
        <v>248322.3</v>
      </c>
      <c r="F301" s="48">
        <v>217326.06</v>
      </c>
      <c r="G301" s="55">
        <v>204642.3</v>
      </c>
      <c r="H301" s="48">
        <v>139920.01999999999</v>
      </c>
      <c r="I301" s="48">
        <v>176997.63</v>
      </c>
      <c r="J301" s="40">
        <v>-49659.869999999995</v>
      </c>
      <c r="K301" s="40">
        <v>108402.28</v>
      </c>
      <c r="L301" s="40">
        <v>40328.429999999993</v>
      </c>
      <c r="M301" s="16">
        <v>-0.2427</v>
      </c>
      <c r="N301" s="16">
        <v>0.77470000000000006</v>
      </c>
      <c r="O301" s="16">
        <v>0.2278</v>
      </c>
      <c r="P301">
        <v>1</v>
      </c>
      <c r="Q301">
        <v>3.33</v>
      </c>
    </row>
    <row r="302" spans="1:17" x14ac:dyDescent="0.3">
      <c r="A302" s="46" t="s">
        <v>748</v>
      </c>
      <c r="B302" s="46" t="s">
        <v>55</v>
      </c>
      <c r="C302" s="55" t="s">
        <v>747</v>
      </c>
      <c r="D302" s="48">
        <v>394622</v>
      </c>
      <c r="E302" s="48">
        <v>391608.17</v>
      </c>
      <c r="F302" s="48">
        <v>395867.65</v>
      </c>
      <c r="G302" s="55">
        <v>482513</v>
      </c>
      <c r="H302" s="48">
        <v>435076.87</v>
      </c>
      <c r="I302" s="48">
        <v>584578.62</v>
      </c>
      <c r="J302" s="40">
        <v>-87891</v>
      </c>
      <c r="K302" s="40">
        <v>-43468.700000000012</v>
      </c>
      <c r="L302" s="40">
        <v>-188710.96999999997</v>
      </c>
      <c r="M302" s="16">
        <v>-0.1822</v>
      </c>
      <c r="N302" s="16">
        <v>-9.9900000000000003E-2</v>
      </c>
      <c r="O302" s="16">
        <v>-0.32279999999999998</v>
      </c>
      <c r="P302">
        <v>3</v>
      </c>
      <c r="Q302">
        <v>10</v>
      </c>
    </row>
    <row r="303" spans="1:17" x14ac:dyDescent="0.3">
      <c r="A303" s="46" t="s">
        <v>750</v>
      </c>
      <c r="B303" s="46" t="s">
        <v>67</v>
      </c>
      <c r="C303" s="55" t="s">
        <v>749</v>
      </c>
      <c r="D303" s="48">
        <v>17900802</v>
      </c>
      <c r="E303" s="48">
        <v>17825392</v>
      </c>
      <c r="F303" s="48">
        <v>20469834</v>
      </c>
      <c r="G303" s="55">
        <v>16251583</v>
      </c>
      <c r="H303" s="48">
        <v>20495111</v>
      </c>
      <c r="I303" s="48">
        <v>22014769</v>
      </c>
      <c r="J303" s="40">
        <v>1649219</v>
      </c>
      <c r="K303" s="40">
        <v>-2669719</v>
      </c>
      <c r="L303" s="40">
        <v>-1544935</v>
      </c>
      <c r="M303" s="16">
        <v>0.10150000000000001</v>
      </c>
      <c r="N303" s="16">
        <v>-0.1303</v>
      </c>
      <c r="O303" s="16">
        <v>-7.0199999999999999E-2</v>
      </c>
      <c r="P303">
        <v>2</v>
      </c>
      <c r="Q303">
        <v>6.67</v>
      </c>
    </row>
    <row r="304" spans="1:17" x14ac:dyDescent="0.3">
      <c r="A304" s="46" t="s">
        <v>752</v>
      </c>
      <c r="B304" s="46" t="s">
        <v>29</v>
      </c>
      <c r="C304" s="55" t="s">
        <v>751</v>
      </c>
      <c r="D304" s="48">
        <v>2667180.56</v>
      </c>
      <c r="E304" s="48">
        <v>3171341.4</v>
      </c>
      <c r="F304" s="48">
        <v>2833485</v>
      </c>
      <c r="G304" s="55">
        <v>3178828.7</v>
      </c>
      <c r="H304" s="48">
        <v>2977974.66</v>
      </c>
      <c r="I304" s="48">
        <v>2637784</v>
      </c>
      <c r="J304" s="40">
        <v>-511648.14000000013</v>
      </c>
      <c r="K304" s="40">
        <v>193366.73999999976</v>
      </c>
      <c r="L304" s="40">
        <v>195701</v>
      </c>
      <c r="M304" s="16">
        <v>-0.161</v>
      </c>
      <c r="N304" s="16">
        <v>6.4899999999999999E-2</v>
      </c>
      <c r="O304" s="16">
        <v>7.4200000000000002E-2</v>
      </c>
      <c r="P304">
        <v>1</v>
      </c>
      <c r="Q304">
        <v>3.33</v>
      </c>
    </row>
    <row r="305" spans="1:17" x14ac:dyDescent="0.3">
      <c r="A305" s="46" t="s">
        <v>754</v>
      </c>
      <c r="B305" s="46" t="s">
        <v>75</v>
      </c>
      <c r="C305" s="55" t="s">
        <v>753</v>
      </c>
      <c r="D305" s="48">
        <v>17930652</v>
      </c>
      <c r="E305" s="48">
        <v>18721219</v>
      </c>
      <c r="F305" s="48">
        <v>18364064.780000001</v>
      </c>
      <c r="G305" s="55">
        <v>16888619</v>
      </c>
      <c r="H305" s="48">
        <v>17906276</v>
      </c>
      <c r="I305" s="48">
        <v>19314315.149999999</v>
      </c>
      <c r="J305" s="40">
        <v>1042033</v>
      </c>
      <c r="K305" s="40">
        <v>814943</v>
      </c>
      <c r="L305" s="40">
        <v>-950250.36999999732</v>
      </c>
      <c r="M305" s="16">
        <v>6.1699999999999998E-2</v>
      </c>
      <c r="N305" s="16">
        <v>4.5499999999999999E-2</v>
      </c>
      <c r="O305" s="16">
        <v>-4.9200000000000001E-2</v>
      </c>
      <c r="P305">
        <v>1</v>
      </c>
      <c r="Q305">
        <v>3.33</v>
      </c>
    </row>
    <row r="306" spans="1:17" x14ac:dyDescent="0.3">
      <c r="A306" s="46" t="s">
        <v>756</v>
      </c>
      <c r="B306" s="46" t="s">
        <v>75</v>
      </c>
      <c r="C306" s="55" t="s">
        <v>755</v>
      </c>
      <c r="D306" s="48">
        <v>18039009</v>
      </c>
      <c r="E306" s="48">
        <v>19604380</v>
      </c>
      <c r="F306" s="48">
        <v>21592954</v>
      </c>
      <c r="G306" s="55">
        <v>17774270</v>
      </c>
      <c r="H306" s="48">
        <v>18837354</v>
      </c>
      <c r="I306" s="48">
        <v>19921263</v>
      </c>
      <c r="J306" s="40">
        <v>264739</v>
      </c>
      <c r="K306" s="40">
        <v>767026</v>
      </c>
      <c r="L306" s="40">
        <v>1671691</v>
      </c>
      <c r="M306" s="16">
        <v>1.49E-2</v>
      </c>
      <c r="N306" s="16">
        <v>4.07E-2</v>
      </c>
      <c r="O306" s="16">
        <v>8.3900000000000002E-2</v>
      </c>
      <c r="P306">
        <v>0</v>
      </c>
      <c r="Q306">
        <v>0</v>
      </c>
    </row>
    <row r="307" spans="1:17" x14ac:dyDescent="0.3">
      <c r="A307" s="46" t="s">
        <v>758</v>
      </c>
      <c r="B307" s="46" t="s">
        <v>77</v>
      </c>
      <c r="C307" s="55" t="s">
        <v>757</v>
      </c>
      <c r="D307" s="48">
        <v>11846256</v>
      </c>
      <c r="E307" s="48">
        <v>15300419</v>
      </c>
      <c r="F307" s="48">
        <v>14706643</v>
      </c>
      <c r="G307" s="55">
        <v>10537048</v>
      </c>
      <c r="H307" s="48">
        <v>11501413</v>
      </c>
      <c r="I307" s="48">
        <v>10675976</v>
      </c>
      <c r="J307" s="40">
        <v>1309208</v>
      </c>
      <c r="K307" s="40">
        <v>3799006</v>
      </c>
      <c r="L307" s="40">
        <v>4030667</v>
      </c>
      <c r="M307" s="16">
        <v>0.1242</v>
      </c>
      <c r="N307" s="16">
        <v>0.33029999999999998</v>
      </c>
      <c r="O307" s="16">
        <v>0.3775</v>
      </c>
      <c r="P307">
        <v>0</v>
      </c>
      <c r="Q307">
        <v>0</v>
      </c>
    </row>
    <row r="308" spans="1:17" x14ac:dyDescent="0.3">
      <c r="A308" s="46" t="s">
        <v>760</v>
      </c>
      <c r="B308" s="46" t="s">
        <v>76</v>
      </c>
      <c r="C308" s="55" t="s">
        <v>759</v>
      </c>
      <c r="D308" s="48">
        <v>4956472.66</v>
      </c>
      <c r="E308" s="48">
        <v>5518856.9800000004</v>
      </c>
      <c r="F308" s="48">
        <v>5418000.7800000003</v>
      </c>
      <c r="G308" s="55">
        <v>4791994.25</v>
      </c>
      <c r="H308" s="48">
        <v>4861464.47</v>
      </c>
      <c r="I308" s="48">
        <v>5099911.4000000004</v>
      </c>
      <c r="J308" s="40">
        <v>164478.41000000015</v>
      </c>
      <c r="K308" s="40">
        <v>657392.51000000071</v>
      </c>
      <c r="L308" s="40">
        <v>318089.37999999989</v>
      </c>
      <c r="M308" s="16">
        <v>3.4299999999999997E-2</v>
      </c>
      <c r="N308" s="16">
        <v>0.13519999999999999</v>
      </c>
      <c r="O308" s="16">
        <v>6.2399999999999997E-2</v>
      </c>
      <c r="P308">
        <v>0</v>
      </c>
      <c r="Q308">
        <v>0</v>
      </c>
    </row>
    <row r="309" spans="1:17" x14ac:dyDescent="0.3">
      <c r="A309" s="46" t="s">
        <v>762</v>
      </c>
      <c r="B309" s="46" t="s">
        <v>52</v>
      </c>
      <c r="C309" s="55" t="s">
        <v>761</v>
      </c>
      <c r="D309" s="48">
        <v>2255220.41</v>
      </c>
      <c r="E309" s="48">
        <v>2519758.98</v>
      </c>
      <c r="F309" s="48">
        <v>2391480.9700000002</v>
      </c>
      <c r="G309" s="55">
        <v>1802210.83</v>
      </c>
      <c r="H309" s="48">
        <v>2124196.06</v>
      </c>
      <c r="I309" s="48">
        <v>2515859.34</v>
      </c>
      <c r="J309" s="40">
        <v>453009.58000000007</v>
      </c>
      <c r="K309" s="40">
        <v>395562.91999999993</v>
      </c>
      <c r="L309" s="40">
        <v>-124378.36999999965</v>
      </c>
      <c r="M309" s="16">
        <v>0.25140000000000001</v>
      </c>
      <c r="N309" s="16">
        <v>0.1862</v>
      </c>
      <c r="O309" s="16">
        <v>-4.9399999999999999E-2</v>
      </c>
      <c r="P309">
        <v>1</v>
      </c>
      <c r="Q309">
        <v>3.33</v>
      </c>
    </row>
    <row r="310" spans="1:17" x14ac:dyDescent="0.3">
      <c r="A310" s="46" t="s">
        <v>764</v>
      </c>
      <c r="B310" s="46" t="s">
        <v>41</v>
      </c>
      <c r="C310" s="55" t="s">
        <v>763</v>
      </c>
      <c r="D310" s="48">
        <v>1421333</v>
      </c>
      <c r="E310" s="48">
        <v>1450969</v>
      </c>
      <c r="F310" s="48">
        <v>1769135</v>
      </c>
      <c r="G310" s="55">
        <v>1171293</v>
      </c>
      <c r="H310" s="48">
        <v>1134322</v>
      </c>
      <c r="I310" s="48">
        <v>1305304</v>
      </c>
      <c r="J310" s="40">
        <v>250040</v>
      </c>
      <c r="K310" s="40">
        <v>316647</v>
      </c>
      <c r="L310" s="40">
        <v>463831</v>
      </c>
      <c r="M310" s="16">
        <v>0.2135</v>
      </c>
      <c r="N310" s="16">
        <v>0.2792</v>
      </c>
      <c r="O310" s="16">
        <v>0.3553</v>
      </c>
      <c r="P310">
        <v>0</v>
      </c>
      <c r="Q310">
        <v>0</v>
      </c>
    </row>
    <row r="311" spans="1:17" x14ac:dyDescent="0.3">
      <c r="A311" s="46" t="s">
        <v>766</v>
      </c>
      <c r="B311" s="46" t="s">
        <v>25</v>
      </c>
      <c r="C311" s="55" t="s">
        <v>765</v>
      </c>
      <c r="D311" s="48">
        <v>1769276</v>
      </c>
      <c r="E311" s="48">
        <v>2296210</v>
      </c>
      <c r="F311" s="48">
        <v>1965928</v>
      </c>
      <c r="G311" s="55">
        <v>2064894</v>
      </c>
      <c r="H311" s="48">
        <v>1729357</v>
      </c>
      <c r="I311" s="48">
        <v>1773545</v>
      </c>
      <c r="J311" s="40">
        <v>-295618</v>
      </c>
      <c r="K311" s="40">
        <v>566853</v>
      </c>
      <c r="L311" s="40">
        <v>192383</v>
      </c>
      <c r="M311" s="16">
        <v>-0.14319999999999999</v>
      </c>
      <c r="N311" s="16">
        <v>0.32779999999999998</v>
      </c>
      <c r="O311" s="16">
        <v>0.1085</v>
      </c>
      <c r="P311">
        <v>1</v>
      </c>
      <c r="Q311">
        <v>3.33</v>
      </c>
    </row>
    <row r="312" spans="1:17" x14ac:dyDescent="0.3">
      <c r="A312" s="46" t="s">
        <v>768</v>
      </c>
      <c r="B312" s="46" t="s">
        <v>55</v>
      </c>
      <c r="C312" s="55" t="s">
        <v>767</v>
      </c>
      <c r="D312" s="48">
        <v>2508047</v>
      </c>
      <c r="E312" s="48">
        <v>2688385</v>
      </c>
      <c r="F312" s="48">
        <v>2709889</v>
      </c>
      <c r="G312" s="55">
        <v>2691088</v>
      </c>
      <c r="H312" s="48">
        <v>2756795</v>
      </c>
      <c r="I312" s="48">
        <v>2631528</v>
      </c>
      <c r="J312" s="40">
        <v>-183041</v>
      </c>
      <c r="K312" s="40">
        <v>-68410</v>
      </c>
      <c r="L312" s="40">
        <v>78361</v>
      </c>
      <c r="M312" s="16">
        <v>-6.8000000000000005E-2</v>
      </c>
      <c r="N312" s="16">
        <v>-2.4799999999999999E-2</v>
      </c>
      <c r="O312" s="16">
        <v>2.98E-2</v>
      </c>
      <c r="P312">
        <v>2</v>
      </c>
      <c r="Q312">
        <v>6.67</v>
      </c>
    </row>
    <row r="313" spans="1:17" x14ac:dyDescent="0.3">
      <c r="A313" s="46" t="s">
        <v>770</v>
      </c>
      <c r="B313" s="46" t="s">
        <v>59</v>
      </c>
      <c r="C313" s="55" t="s">
        <v>769</v>
      </c>
      <c r="D313" s="48">
        <v>6648410</v>
      </c>
      <c r="E313" s="48">
        <v>7388486</v>
      </c>
      <c r="F313" s="48">
        <v>7767546</v>
      </c>
      <c r="G313" s="55">
        <v>7449355</v>
      </c>
      <c r="H313" s="48">
        <v>7354223</v>
      </c>
      <c r="I313" s="48">
        <v>7663665</v>
      </c>
      <c r="J313" s="40">
        <v>-800945</v>
      </c>
      <c r="K313" s="40">
        <v>34263</v>
      </c>
      <c r="L313" s="40">
        <v>103881</v>
      </c>
      <c r="M313" s="16">
        <v>-0.1075</v>
      </c>
      <c r="N313" s="16">
        <v>4.7000000000000002E-3</v>
      </c>
      <c r="O313" s="16">
        <v>1.3599999999999999E-2</v>
      </c>
      <c r="P313">
        <v>1</v>
      </c>
      <c r="Q313">
        <v>3.33</v>
      </c>
    </row>
    <row r="314" spans="1:17" x14ac:dyDescent="0.3">
      <c r="A314" s="46" t="s">
        <v>772</v>
      </c>
      <c r="B314" s="46" t="s">
        <v>45</v>
      </c>
      <c r="C314" s="55" t="s">
        <v>771</v>
      </c>
      <c r="D314" s="48">
        <v>2175211</v>
      </c>
      <c r="E314" s="48">
        <v>2268114</v>
      </c>
      <c r="F314" s="48">
        <v>2442411</v>
      </c>
      <c r="G314" s="55">
        <v>1940626</v>
      </c>
      <c r="H314" s="48">
        <v>1933460</v>
      </c>
      <c r="I314" s="48">
        <v>2125958</v>
      </c>
      <c r="J314" s="40">
        <v>234585</v>
      </c>
      <c r="K314" s="40">
        <v>334654</v>
      </c>
      <c r="L314" s="40">
        <v>316453</v>
      </c>
      <c r="M314" s="16">
        <v>0.12089999999999999</v>
      </c>
      <c r="N314" s="16">
        <v>0.1731</v>
      </c>
      <c r="O314" s="16">
        <v>0.1489</v>
      </c>
      <c r="P314">
        <v>0</v>
      </c>
      <c r="Q314">
        <v>0</v>
      </c>
    </row>
    <row r="315" spans="1:17" x14ac:dyDescent="0.3">
      <c r="A315" s="46" t="s">
        <v>774</v>
      </c>
      <c r="B315" s="46" t="s">
        <v>47</v>
      </c>
      <c r="C315" s="55" t="s">
        <v>773</v>
      </c>
      <c r="D315" s="48">
        <v>4167863</v>
      </c>
      <c r="E315" s="48">
        <v>4388826</v>
      </c>
      <c r="F315" s="48">
        <v>4586981</v>
      </c>
      <c r="G315" s="55">
        <v>4211951</v>
      </c>
      <c r="H315" s="48">
        <v>4947826</v>
      </c>
      <c r="I315" s="48">
        <v>4647440</v>
      </c>
      <c r="J315" s="40">
        <v>-44088</v>
      </c>
      <c r="K315" s="40">
        <v>-559000</v>
      </c>
      <c r="L315" s="40">
        <v>-60459</v>
      </c>
      <c r="M315" s="16">
        <v>-1.0500000000000001E-2</v>
      </c>
      <c r="N315" s="16">
        <v>-0.113</v>
      </c>
      <c r="O315" s="16">
        <v>-1.2999999999999999E-2</v>
      </c>
      <c r="P315">
        <v>3</v>
      </c>
      <c r="Q315">
        <v>10</v>
      </c>
    </row>
    <row r="316" spans="1:17" x14ac:dyDescent="0.3">
      <c r="A316" s="46" t="s">
        <v>776</v>
      </c>
      <c r="B316" s="46" t="s">
        <v>47</v>
      </c>
      <c r="C316" s="55" t="s">
        <v>775</v>
      </c>
      <c r="D316" s="48">
        <v>578270</v>
      </c>
      <c r="E316" s="48">
        <v>682888</v>
      </c>
      <c r="F316" s="48">
        <v>671470</v>
      </c>
      <c r="G316" s="55">
        <v>502007</v>
      </c>
      <c r="H316" s="48">
        <v>562965</v>
      </c>
      <c r="I316" s="48">
        <v>570730</v>
      </c>
      <c r="J316" s="40">
        <v>76263</v>
      </c>
      <c r="K316" s="40">
        <v>119923</v>
      </c>
      <c r="L316" s="40">
        <v>100740</v>
      </c>
      <c r="M316" s="16">
        <v>0.15190000000000001</v>
      </c>
      <c r="N316" s="16">
        <v>0.21299999999999999</v>
      </c>
      <c r="O316" s="16">
        <v>0.17649999999999999</v>
      </c>
      <c r="P316">
        <v>0</v>
      </c>
      <c r="Q316">
        <v>0</v>
      </c>
    </row>
    <row r="317" spans="1:17" x14ac:dyDescent="0.3">
      <c r="A317" s="46" t="s">
        <v>778</v>
      </c>
      <c r="B317" s="46" t="s">
        <v>47</v>
      </c>
      <c r="C317" s="55" t="s">
        <v>777</v>
      </c>
      <c r="D317" s="48">
        <v>1150058</v>
      </c>
      <c r="E317" s="48">
        <v>1261167</v>
      </c>
      <c r="F317" s="48">
        <v>1192898</v>
      </c>
      <c r="G317" s="55">
        <v>1139413</v>
      </c>
      <c r="H317" s="48">
        <v>1155270</v>
      </c>
      <c r="I317" s="48">
        <v>1394699</v>
      </c>
      <c r="J317" s="40">
        <v>10645</v>
      </c>
      <c r="K317" s="40">
        <v>105897</v>
      </c>
      <c r="L317" s="40">
        <v>-201801</v>
      </c>
      <c r="M317" s="16">
        <v>9.2999999999999992E-3</v>
      </c>
      <c r="N317" s="16">
        <v>9.1700000000000004E-2</v>
      </c>
      <c r="O317" s="16">
        <v>-0.1447</v>
      </c>
      <c r="P317">
        <v>1</v>
      </c>
      <c r="Q317">
        <v>3.33</v>
      </c>
    </row>
    <row r="318" spans="1:17" x14ac:dyDescent="0.3">
      <c r="A318" s="46" t="s">
        <v>780</v>
      </c>
      <c r="B318" s="46" t="s">
        <v>75</v>
      </c>
      <c r="C318" s="55" t="s">
        <v>779</v>
      </c>
      <c r="D318" s="48">
        <v>23645835</v>
      </c>
      <c r="E318" s="48">
        <v>24907251</v>
      </c>
      <c r="F318" s="48">
        <v>26549711</v>
      </c>
      <c r="G318" s="55">
        <v>22897768</v>
      </c>
      <c r="H318" s="48">
        <v>22643785</v>
      </c>
      <c r="I318" s="48">
        <v>26280669</v>
      </c>
      <c r="J318" s="40">
        <v>748067</v>
      </c>
      <c r="K318" s="40">
        <v>2263466</v>
      </c>
      <c r="L318" s="40">
        <v>269042</v>
      </c>
      <c r="M318" s="16">
        <v>3.27E-2</v>
      </c>
      <c r="N318" s="16">
        <v>0.1</v>
      </c>
      <c r="O318" s="16">
        <v>1.0200000000000001E-2</v>
      </c>
      <c r="P318">
        <v>0</v>
      </c>
      <c r="Q318">
        <v>0</v>
      </c>
    </row>
    <row r="319" spans="1:17" x14ac:dyDescent="0.3">
      <c r="A319" s="46" t="s">
        <v>782</v>
      </c>
      <c r="B319" s="46" t="s">
        <v>40</v>
      </c>
      <c r="C319" s="55" t="s">
        <v>781</v>
      </c>
      <c r="D319" s="48">
        <v>215924.85</v>
      </c>
      <c r="E319" s="48">
        <v>236479.24</v>
      </c>
      <c r="F319" s="48">
        <v>311707.27</v>
      </c>
      <c r="G319" s="55">
        <v>195999.28</v>
      </c>
      <c r="H319" s="48">
        <v>255845.89</v>
      </c>
      <c r="I319" s="48">
        <v>392840.58</v>
      </c>
      <c r="J319" s="40">
        <v>19925.570000000007</v>
      </c>
      <c r="K319" s="40">
        <v>-19366.650000000023</v>
      </c>
      <c r="L319" s="40">
        <v>-81133.31</v>
      </c>
      <c r="M319" s="16">
        <v>0.1017</v>
      </c>
      <c r="N319" s="16">
        <v>-7.5700000000000003E-2</v>
      </c>
      <c r="O319" s="16">
        <v>-0.20649999999999999</v>
      </c>
      <c r="P319">
        <v>2</v>
      </c>
      <c r="Q319">
        <v>6.67</v>
      </c>
    </row>
    <row r="320" spans="1:17" x14ac:dyDescent="0.3">
      <c r="A320" s="46" t="s">
        <v>784</v>
      </c>
      <c r="B320" s="46" t="s">
        <v>59</v>
      </c>
      <c r="C320" s="55" t="s">
        <v>783</v>
      </c>
      <c r="D320" s="48">
        <v>2918398</v>
      </c>
      <c r="E320" s="48">
        <v>2709338</v>
      </c>
      <c r="F320" s="48">
        <v>2146200.29</v>
      </c>
      <c r="G320" s="55">
        <v>2126305</v>
      </c>
      <c r="H320" s="48">
        <v>1457229</v>
      </c>
      <c r="I320" s="48">
        <v>1825957.79</v>
      </c>
      <c r="J320" s="40">
        <v>792093</v>
      </c>
      <c r="K320" s="40">
        <v>1252109</v>
      </c>
      <c r="L320" s="40">
        <v>320242.5</v>
      </c>
      <c r="M320" s="16">
        <v>0.3725</v>
      </c>
      <c r="N320" s="16">
        <v>0.85919999999999996</v>
      </c>
      <c r="O320" s="16">
        <v>0.1754</v>
      </c>
      <c r="P320">
        <v>0</v>
      </c>
      <c r="Q320">
        <v>0</v>
      </c>
    </row>
    <row r="321" spans="1:17" x14ac:dyDescent="0.3">
      <c r="A321" s="46" t="s">
        <v>786</v>
      </c>
      <c r="B321" s="46" t="s">
        <v>67</v>
      </c>
      <c r="C321" s="55" t="s">
        <v>785</v>
      </c>
      <c r="D321" s="48">
        <v>764139</v>
      </c>
      <c r="E321" s="48">
        <v>647304</v>
      </c>
      <c r="F321" s="48">
        <v>777255</v>
      </c>
      <c r="G321" s="55">
        <v>688505</v>
      </c>
      <c r="H321" s="48">
        <v>664534</v>
      </c>
      <c r="I321" s="48">
        <v>769714</v>
      </c>
      <c r="J321" s="40">
        <v>75634</v>
      </c>
      <c r="K321" s="40">
        <v>-17230</v>
      </c>
      <c r="L321" s="40">
        <v>7541</v>
      </c>
      <c r="M321" s="16">
        <v>0.1099</v>
      </c>
      <c r="N321" s="16">
        <v>-2.5899999999999999E-2</v>
      </c>
      <c r="O321" s="16">
        <v>9.7999999999999997E-3</v>
      </c>
      <c r="P321">
        <v>1</v>
      </c>
      <c r="Q321">
        <v>3.33</v>
      </c>
    </row>
    <row r="322" spans="1:17" x14ac:dyDescent="0.3">
      <c r="A322" s="46" t="s">
        <v>788</v>
      </c>
      <c r="B322" s="46" t="s">
        <v>14</v>
      </c>
      <c r="C322" s="55" t="s">
        <v>787</v>
      </c>
      <c r="D322" s="48">
        <v>1544392.28</v>
      </c>
      <c r="E322" s="48">
        <v>1484129.24</v>
      </c>
      <c r="F322" s="48">
        <v>1518337.56</v>
      </c>
      <c r="G322" s="55">
        <v>1239036.07</v>
      </c>
      <c r="H322" s="48">
        <v>1538740.77</v>
      </c>
      <c r="I322" s="48">
        <v>1321211.29</v>
      </c>
      <c r="J322" s="40">
        <v>305356.20999999996</v>
      </c>
      <c r="K322" s="40">
        <v>-54611.530000000028</v>
      </c>
      <c r="L322" s="40">
        <v>197126.27000000002</v>
      </c>
      <c r="M322" s="16">
        <v>0.24640000000000001</v>
      </c>
      <c r="N322" s="16">
        <v>-3.5499999999999997E-2</v>
      </c>
      <c r="O322" s="16">
        <v>0.1492</v>
      </c>
      <c r="P322">
        <v>1</v>
      </c>
      <c r="Q322">
        <v>3.33</v>
      </c>
    </row>
    <row r="323" spans="1:17" x14ac:dyDescent="0.3">
      <c r="A323" s="46" t="s">
        <v>790</v>
      </c>
      <c r="B323" s="46" t="s">
        <v>75</v>
      </c>
      <c r="C323" s="55" t="s">
        <v>789</v>
      </c>
      <c r="D323" s="48">
        <v>53026138</v>
      </c>
      <c r="E323" s="48">
        <v>57285153</v>
      </c>
      <c r="F323" s="48">
        <v>58559441</v>
      </c>
      <c r="G323" s="55">
        <v>49469818</v>
      </c>
      <c r="H323" s="48">
        <v>51624758</v>
      </c>
      <c r="I323" s="48">
        <v>56750816</v>
      </c>
      <c r="J323" s="40">
        <v>3556320</v>
      </c>
      <c r="K323" s="40">
        <v>5660395</v>
      </c>
      <c r="L323" s="40">
        <v>1808625</v>
      </c>
      <c r="M323" s="16">
        <v>7.1900000000000006E-2</v>
      </c>
      <c r="N323" s="16">
        <v>0.1096</v>
      </c>
      <c r="O323" s="16">
        <v>3.1899999999999998E-2</v>
      </c>
      <c r="P323">
        <v>0</v>
      </c>
      <c r="Q323">
        <v>0</v>
      </c>
    </row>
    <row r="324" spans="1:17" x14ac:dyDescent="0.3">
      <c r="A324" s="46" t="s">
        <v>792</v>
      </c>
      <c r="B324" s="46" t="s">
        <v>11</v>
      </c>
      <c r="C324" s="55" t="s">
        <v>791</v>
      </c>
      <c r="D324" s="48">
        <v>1991231.61</v>
      </c>
      <c r="E324" s="48">
        <v>2030372.3</v>
      </c>
      <c r="F324" s="48">
        <v>2515052.5699999998</v>
      </c>
      <c r="G324" s="55">
        <v>1750664.86</v>
      </c>
      <c r="H324" s="48">
        <v>1677590.25</v>
      </c>
      <c r="I324" s="48">
        <v>2242977.36</v>
      </c>
      <c r="J324" s="40">
        <v>240566.75</v>
      </c>
      <c r="K324" s="40">
        <v>352782.05000000005</v>
      </c>
      <c r="L324" s="40">
        <v>272075.20999999996</v>
      </c>
      <c r="M324" s="16">
        <v>0.13739999999999999</v>
      </c>
      <c r="N324" s="16">
        <v>0.21029999999999999</v>
      </c>
      <c r="O324" s="16">
        <v>0.12130000000000001</v>
      </c>
      <c r="P324">
        <v>0</v>
      </c>
      <c r="Q324">
        <v>0</v>
      </c>
    </row>
    <row r="325" spans="1:17" x14ac:dyDescent="0.3">
      <c r="A325" s="46" t="s">
        <v>794</v>
      </c>
      <c r="B325" s="46" t="s">
        <v>67</v>
      </c>
      <c r="C325" s="55" t="s">
        <v>793</v>
      </c>
      <c r="D325" s="48">
        <v>11176769</v>
      </c>
      <c r="E325" s="48">
        <v>11221727</v>
      </c>
      <c r="F325" s="48">
        <v>12027884</v>
      </c>
      <c r="G325" s="55">
        <v>10436579</v>
      </c>
      <c r="H325" s="48">
        <v>12146396</v>
      </c>
      <c r="I325" s="48">
        <v>12010517</v>
      </c>
      <c r="J325" s="40">
        <v>740190</v>
      </c>
      <c r="K325" s="40">
        <v>-924669</v>
      </c>
      <c r="L325" s="40">
        <v>17367</v>
      </c>
      <c r="M325" s="16">
        <v>7.0900000000000005E-2</v>
      </c>
      <c r="N325" s="16">
        <v>-7.6100000000000001E-2</v>
      </c>
      <c r="O325" s="16">
        <v>1.4E-3</v>
      </c>
      <c r="P325">
        <v>1</v>
      </c>
      <c r="Q325">
        <v>3.33</v>
      </c>
    </row>
    <row r="326" spans="1:17" x14ac:dyDescent="0.3">
      <c r="A326" s="46" t="s">
        <v>796</v>
      </c>
      <c r="B326" s="46" t="s">
        <v>42</v>
      </c>
      <c r="C326" s="55" t="s">
        <v>795</v>
      </c>
      <c r="D326" s="48">
        <v>603789.25</v>
      </c>
      <c r="E326" s="48">
        <v>634855.59</v>
      </c>
      <c r="F326" s="48">
        <v>534256.54</v>
      </c>
      <c r="G326" s="55">
        <v>560565.5</v>
      </c>
      <c r="H326" s="48">
        <v>628719.02</v>
      </c>
      <c r="I326" s="48">
        <v>525753.93999999994</v>
      </c>
      <c r="J326" s="40">
        <v>43223.75</v>
      </c>
      <c r="K326" s="40">
        <v>6136.5699999999488</v>
      </c>
      <c r="L326" s="40">
        <v>8502.6000000000931</v>
      </c>
      <c r="M326" s="16">
        <v>7.7100000000000002E-2</v>
      </c>
      <c r="N326" s="16">
        <v>9.7999999999999997E-3</v>
      </c>
      <c r="O326" s="16">
        <v>1.6199999999999999E-2</v>
      </c>
      <c r="P326">
        <v>0</v>
      </c>
      <c r="Q326">
        <v>0</v>
      </c>
    </row>
    <row r="327" spans="1:17" x14ac:dyDescent="0.3">
      <c r="A327" s="46" t="s">
        <v>798</v>
      </c>
      <c r="B327" s="46" t="s">
        <v>47</v>
      </c>
      <c r="C327" s="55" t="s">
        <v>797</v>
      </c>
      <c r="D327" s="48">
        <v>2455103</v>
      </c>
      <c r="E327" s="48">
        <v>2698025</v>
      </c>
      <c r="F327" s="48">
        <v>2208848</v>
      </c>
      <c r="G327" s="55">
        <v>2366698</v>
      </c>
      <c r="H327" s="48">
        <v>2408402</v>
      </c>
      <c r="I327" s="48">
        <v>2193650</v>
      </c>
      <c r="J327" s="40">
        <v>88405</v>
      </c>
      <c r="K327" s="40">
        <v>289623</v>
      </c>
      <c r="L327" s="40">
        <v>15198</v>
      </c>
      <c r="M327" s="16">
        <v>3.7400000000000003E-2</v>
      </c>
      <c r="N327" s="16">
        <v>0.1203</v>
      </c>
      <c r="O327" s="16">
        <v>6.8999999999999999E-3</v>
      </c>
      <c r="P327">
        <v>0</v>
      </c>
      <c r="Q327">
        <v>0</v>
      </c>
    </row>
    <row r="328" spans="1:17" x14ac:dyDescent="0.3">
      <c r="A328" s="46" t="s">
        <v>800</v>
      </c>
      <c r="B328" s="46" t="s">
        <v>13</v>
      </c>
      <c r="C328" s="55" t="s">
        <v>799</v>
      </c>
      <c r="D328" s="48">
        <v>885745.1</v>
      </c>
      <c r="E328" s="48">
        <v>998339.52</v>
      </c>
      <c r="F328" s="48">
        <v>1105961.3799999999</v>
      </c>
      <c r="G328" s="55">
        <v>838386.95</v>
      </c>
      <c r="H328" s="48">
        <v>933276.8</v>
      </c>
      <c r="I328" s="48">
        <v>1042662.91</v>
      </c>
      <c r="J328" s="40">
        <v>47358.150000000023</v>
      </c>
      <c r="K328" s="40">
        <v>65062.719999999972</v>
      </c>
      <c r="L328" s="40">
        <v>63298.469999999856</v>
      </c>
      <c r="M328" s="16">
        <v>5.6500000000000002E-2</v>
      </c>
      <c r="N328" s="16">
        <v>6.9699999999999998E-2</v>
      </c>
      <c r="O328" s="16">
        <v>6.0699999999999997E-2</v>
      </c>
      <c r="P328">
        <v>0</v>
      </c>
      <c r="Q328">
        <v>0</v>
      </c>
    </row>
    <row r="329" spans="1:17" x14ac:dyDescent="0.3">
      <c r="A329" s="46" t="s">
        <v>804</v>
      </c>
      <c r="B329" s="46" t="s">
        <v>67</v>
      </c>
      <c r="C329" s="55" t="s">
        <v>803</v>
      </c>
      <c r="D329" s="48">
        <v>10791442</v>
      </c>
      <c r="E329" s="48">
        <v>11295895</v>
      </c>
      <c r="F329" s="48">
        <v>11869786</v>
      </c>
      <c r="G329" s="55">
        <v>9212578</v>
      </c>
      <c r="H329" s="48">
        <v>10030315</v>
      </c>
      <c r="I329" s="48">
        <v>11512586</v>
      </c>
      <c r="J329" s="40">
        <v>1578864</v>
      </c>
      <c r="K329" s="40">
        <v>1265580</v>
      </c>
      <c r="L329" s="40">
        <v>357200</v>
      </c>
      <c r="M329" s="16">
        <v>0.1714</v>
      </c>
      <c r="N329" s="16">
        <v>0.12620000000000001</v>
      </c>
      <c r="O329" s="16">
        <v>3.1E-2</v>
      </c>
      <c r="P329">
        <v>0</v>
      </c>
      <c r="Q329">
        <v>0</v>
      </c>
    </row>
    <row r="330" spans="1:17" x14ac:dyDescent="0.3">
      <c r="A330" s="46" t="s">
        <v>806</v>
      </c>
      <c r="B330" s="46" t="s">
        <v>7</v>
      </c>
      <c r="C330" s="55" t="s">
        <v>805</v>
      </c>
      <c r="D330" s="48">
        <v>5267509.57</v>
      </c>
      <c r="E330" s="48">
        <v>4053867.24</v>
      </c>
      <c r="F330" s="48">
        <v>4084023.45</v>
      </c>
      <c r="G330" s="55">
        <v>4763607.0999999996</v>
      </c>
      <c r="H330" s="48">
        <v>3660599.4</v>
      </c>
      <c r="I330" s="48">
        <v>3742676.32</v>
      </c>
      <c r="J330" s="40">
        <v>503902.47000000067</v>
      </c>
      <c r="K330" s="40">
        <v>393267.84000000032</v>
      </c>
      <c r="L330" s="40">
        <v>341347.13000000035</v>
      </c>
      <c r="M330" s="16">
        <v>0.10580000000000001</v>
      </c>
      <c r="N330" s="16">
        <v>0.1074</v>
      </c>
      <c r="O330" s="16">
        <v>9.1200000000000003E-2</v>
      </c>
      <c r="P330">
        <v>0</v>
      </c>
      <c r="Q330">
        <v>0</v>
      </c>
    </row>
    <row r="331" spans="1:17" x14ac:dyDescent="0.3">
      <c r="A331" s="46" t="s">
        <v>808</v>
      </c>
      <c r="B331" s="46" t="s">
        <v>74</v>
      </c>
      <c r="C331" s="55" t="s">
        <v>807</v>
      </c>
      <c r="D331" s="48">
        <v>822924.53</v>
      </c>
      <c r="E331" s="48">
        <v>667168.39</v>
      </c>
      <c r="F331" s="48">
        <v>733292.13</v>
      </c>
      <c r="G331" s="55">
        <v>797142.53</v>
      </c>
      <c r="H331" s="48">
        <v>658929.62</v>
      </c>
      <c r="I331" s="48">
        <v>856413.65</v>
      </c>
      <c r="J331" s="40">
        <v>25782</v>
      </c>
      <c r="K331" s="40">
        <v>8238.7700000000186</v>
      </c>
      <c r="L331" s="40">
        <v>-123121.52000000002</v>
      </c>
      <c r="M331" s="16">
        <v>3.2300000000000002E-2</v>
      </c>
      <c r="N331" s="16">
        <v>1.2500000000000001E-2</v>
      </c>
      <c r="O331" s="16">
        <v>-0.14380000000000001</v>
      </c>
      <c r="P331">
        <v>1</v>
      </c>
      <c r="Q331">
        <v>3.33</v>
      </c>
    </row>
    <row r="332" spans="1:17" x14ac:dyDescent="0.3">
      <c r="A332" s="46" t="s">
        <v>810</v>
      </c>
      <c r="B332" s="46" t="s">
        <v>29</v>
      </c>
      <c r="C332" s="55" t="s">
        <v>809</v>
      </c>
      <c r="D332" s="48">
        <v>3109296.44</v>
      </c>
      <c r="E332" s="48">
        <v>4579349.7699999996</v>
      </c>
      <c r="F332" s="48">
        <v>5764400.6900000004</v>
      </c>
      <c r="G332" s="55">
        <v>2992650.78</v>
      </c>
      <c r="H332" s="48">
        <v>3525467.61</v>
      </c>
      <c r="I332" s="48">
        <v>3907306.64</v>
      </c>
      <c r="J332" s="40">
        <v>116645.66000000015</v>
      </c>
      <c r="K332" s="40">
        <v>1053882.1599999997</v>
      </c>
      <c r="L332" s="40">
        <v>1857094.0500000003</v>
      </c>
      <c r="M332" s="16">
        <v>3.9E-2</v>
      </c>
      <c r="N332" s="16">
        <v>0.2989</v>
      </c>
      <c r="O332" s="16">
        <v>0.4753</v>
      </c>
      <c r="P332">
        <v>0</v>
      </c>
      <c r="Q332">
        <v>0</v>
      </c>
    </row>
    <row r="333" spans="1:17" x14ac:dyDescent="0.3">
      <c r="A333" s="46" t="s">
        <v>814</v>
      </c>
      <c r="B333" s="46" t="s">
        <v>29</v>
      </c>
      <c r="C333" s="55" t="s">
        <v>813</v>
      </c>
      <c r="D333" s="48">
        <v>4783416</v>
      </c>
      <c r="E333" s="48">
        <v>5604086</v>
      </c>
      <c r="F333" s="48">
        <v>5698756</v>
      </c>
      <c r="G333" s="55">
        <v>4987401</v>
      </c>
      <c r="H333" s="48">
        <v>5895092.5800000001</v>
      </c>
      <c r="I333" s="48">
        <v>6399103</v>
      </c>
      <c r="J333" s="40">
        <v>-203985</v>
      </c>
      <c r="K333" s="40">
        <v>-291006.58000000007</v>
      </c>
      <c r="L333" s="40">
        <v>-700347</v>
      </c>
      <c r="M333" s="16">
        <v>-4.0899999999999999E-2</v>
      </c>
      <c r="N333" s="16">
        <v>-4.9399999999999999E-2</v>
      </c>
      <c r="O333" s="16">
        <v>-0.1094</v>
      </c>
      <c r="P333">
        <v>3</v>
      </c>
      <c r="Q333">
        <v>10</v>
      </c>
    </row>
    <row r="334" spans="1:17" x14ac:dyDescent="0.3">
      <c r="A334" s="46" t="s">
        <v>818</v>
      </c>
      <c r="B334" s="46" t="s">
        <v>62</v>
      </c>
      <c r="C334" s="55" t="s">
        <v>817</v>
      </c>
      <c r="D334" s="48">
        <v>872365</v>
      </c>
      <c r="E334" s="48">
        <v>876199</v>
      </c>
      <c r="F334" s="48">
        <v>885012</v>
      </c>
      <c r="G334" s="55">
        <v>866571</v>
      </c>
      <c r="H334" s="48">
        <v>874096</v>
      </c>
      <c r="I334" s="48">
        <v>885709</v>
      </c>
      <c r="J334" s="40">
        <v>5794</v>
      </c>
      <c r="K334" s="40">
        <v>2103</v>
      </c>
      <c r="L334" s="40">
        <v>-697</v>
      </c>
      <c r="M334" s="16">
        <v>6.7000000000000002E-3</v>
      </c>
      <c r="N334" s="16">
        <v>2.3999999999999998E-3</v>
      </c>
      <c r="O334" s="16">
        <v>-8.0000000000000004E-4</v>
      </c>
      <c r="P334">
        <v>1</v>
      </c>
      <c r="Q334">
        <v>3.33</v>
      </c>
    </row>
    <row r="335" spans="1:17" x14ac:dyDescent="0.3">
      <c r="A335" s="46" t="s">
        <v>820</v>
      </c>
      <c r="B335" s="46" t="s">
        <v>65</v>
      </c>
      <c r="C335" s="55" t="s">
        <v>819</v>
      </c>
      <c r="D335" s="48">
        <v>67479.58</v>
      </c>
      <c r="E335" s="48">
        <v>64569.37</v>
      </c>
      <c r="F335" s="48">
        <v>49919.47</v>
      </c>
      <c r="G335" s="55">
        <v>72225.03</v>
      </c>
      <c r="H335" s="48">
        <v>69610.16</v>
      </c>
      <c r="I335" s="48">
        <v>49468.01</v>
      </c>
      <c r="J335" s="40">
        <v>-4745.4499999999971</v>
      </c>
      <c r="K335" s="40">
        <v>-5040.7900000000009</v>
      </c>
      <c r="L335" s="40">
        <v>451.45999999999913</v>
      </c>
      <c r="M335" s="16">
        <v>-6.5699999999999995E-2</v>
      </c>
      <c r="N335" s="16">
        <v>-7.2400000000000006E-2</v>
      </c>
      <c r="O335" s="16">
        <v>9.1000000000000004E-3</v>
      </c>
      <c r="P335">
        <v>2</v>
      </c>
      <c r="Q335">
        <v>6.67</v>
      </c>
    </row>
    <row r="336" spans="1:17" x14ac:dyDescent="0.3">
      <c r="A336" s="46" t="s">
        <v>823</v>
      </c>
      <c r="B336" s="46" t="s">
        <v>47</v>
      </c>
      <c r="C336" s="55" t="s">
        <v>822</v>
      </c>
      <c r="D336" s="48">
        <v>57940180</v>
      </c>
      <c r="E336" s="48">
        <v>63020492</v>
      </c>
      <c r="F336" s="48">
        <v>64088531</v>
      </c>
      <c r="G336" s="55">
        <v>55965354</v>
      </c>
      <c r="H336" s="48">
        <v>61160119</v>
      </c>
      <c r="I336" s="48">
        <v>62160631</v>
      </c>
      <c r="J336" s="40">
        <v>1974826</v>
      </c>
      <c r="K336" s="40">
        <v>1860373</v>
      </c>
      <c r="L336" s="40">
        <v>1927900</v>
      </c>
      <c r="M336" s="16">
        <v>3.5299999999999998E-2</v>
      </c>
      <c r="N336" s="16">
        <v>3.04E-2</v>
      </c>
      <c r="O336" s="16">
        <v>3.1E-2</v>
      </c>
      <c r="P336">
        <v>0</v>
      </c>
      <c r="Q336">
        <v>0</v>
      </c>
    </row>
    <row r="337" spans="1:17" x14ac:dyDescent="0.3">
      <c r="A337" s="46" t="s">
        <v>825</v>
      </c>
      <c r="B337" s="46" t="s">
        <v>47</v>
      </c>
      <c r="C337" s="55" t="s">
        <v>824</v>
      </c>
      <c r="D337" s="48">
        <v>6059229</v>
      </c>
      <c r="E337" s="48">
        <v>6512239</v>
      </c>
      <c r="F337" s="48">
        <v>6086071</v>
      </c>
      <c r="G337" s="55">
        <v>5684228</v>
      </c>
      <c r="H337" s="48">
        <v>6624847</v>
      </c>
      <c r="I337" s="48">
        <v>5955408</v>
      </c>
      <c r="J337" s="40">
        <v>375001</v>
      </c>
      <c r="K337" s="40">
        <v>-112608</v>
      </c>
      <c r="L337" s="40">
        <v>130663</v>
      </c>
      <c r="M337" s="16">
        <v>6.6000000000000003E-2</v>
      </c>
      <c r="N337" s="16">
        <v>-1.7000000000000001E-2</v>
      </c>
      <c r="O337" s="16">
        <v>2.1899999999999999E-2</v>
      </c>
      <c r="P337">
        <v>1</v>
      </c>
      <c r="Q337">
        <v>3.33</v>
      </c>
    </row>
    <row r="338" spans="1:17" x14ac:dyDescent="0.3">
      <c r="A338" s="46" t="s">
        <v>827</v>
      </c>
      <c r="B338" s="46" t="s">
        <v>47</v>
      </c>
      <c r="C338" s="55" t="s">
        <v>826</v>
      </c>
      <c r="D338" s="48">
        <v>1948596</v>
      </c>
      <c r="E338" s="48">
        <v>2126666</v>
      </c>
      <c r="F338" s="48">
        <v>1835478</v>
      </c>
      <c r="G338" s="55">
        <v>1906449</v>
      </c>
      <c r="H338" s="48">
        <v>1946377</v>
      </c>
      <c r="I338" s="48">
        <v>1743242</v>
      </c>
      <c r="J338" s="40">
        <v>42147</v>
      </c>
      <c r="K338" s="40">
        <v>180289</v>
      </c>
      <c r="L338" s="40">
        <v>92236</v>
      </c>
      <c r="M338" s="16">
        <v>2.2100000000000002E-2</v>
      </c>
      <c r="N338" s="16">
        <v>9.2600000000000002E-2</v>
      </c>
      <c r="O338" s="16">
        <v>5.2900000000000003E-2</v>
      </c>
      <c r="P338">
        <v>0</v>
      </c>
      <c r="Q338">
        <v>0</v>
      </c>
    </row>
    <row r="339" spans="1:17" x14ac:dyDescent="0.3">
      <c r="A339" s="46" t="s">
        <v>829</v>
      </c>
      <c r="B339" s="46" t="s">
        <v>47</v>
      </c>
      <c r="C339" s="55" t="s">
        <v>828</v>
      </c>
      <c r="D339" s="48">
        <v>1916164</v>
      </c>
      <c r="E339" s="48">
        <v>1448197</v>
      </c>
      <c r="F339" s="48">
        <v>1658766</v>
      </c>
      <c r="G339" s="55">
        <v>1451827</v>
      </c>
      <c r="H339" s="48">
        <v>1278296</v>
      </c>
      <c r="I339" s="48">
        <v>1285419</v>
      </c>
      <c r="J339" s="40">
        <v>464337</v>
      </c>
      <c r="K339" s="40">
        <v>169901</v>
      </c>
      <c r="L339" s="40">
        <v>373347</v>
      </c>
      <c r="M339" s="16">
        <v>0.31979999999999997</v>
      </c>
      <c r="N339" s="16">
        <v>0.13289999999999999</v>
      </c>
      <c r="O339" s="16">
        <v>0.29039999999999999</v>
      </c>
      <c r="P339">
        <v>0</v>
      </c>
      <c r="Q339">
        <v>0</v>
      </c>
    </row>
    <row r="340" spans="1:17" x14ac:dyDescent="0.3">
      <c r="A340" s="46" t="s">
        <v>831</v>
      </c>
      <c r="B340" s="46" t="s">
        <v>60</v>
      </c>
      <c r="C340" s="55" t="s">
        <v>830</v>
      </c>
      <c r="D340" s="48">
        <v>2523157</v>
      </c>
      <c r="E340" s="48">
        <v>2787082.56</v>
      </c>
      <c r="F340" s="48">
        <v>2786677</v>
      </c>
      <c r="G340" s="55">
        <v>2232140</v>
      </c>
      <c r="H340" s="48">
        <v>2250760.7799999998</v>
      </c>
      <c r="I340" s="48">
        <v>2220454</v>
      </c>
      <c r="J340" s="40">
        <v>291017</v>
      </c>
      <c r="K340" s="40">
        <v>536321.78000000026</v>
      </c>
      <c r="L340" s="40">
        <v>566223</v>
      </c>
      <c r="M340" s="16">
        <v>0.13039999999999999</v>
      </c>
      <c r="N340" s="16">
        <v>0.23830000000000001</v>
      </c>
      <c r="O340" s="16">
        <v>0.255</v>
      </c>
      <c r="P340">
        <v>0</v>
      </c>
      <c r="Q340">
        <v>0</v>
      </c>
    </row>
    <row r="341" spans="1:17" x14ac:dyDescent="0.3">
      <c r="A341" s="46" t="s">
        <v>833</v>
      </c>
      <c r="B341" s="46" t="s">
        <v>22</v>
      </c>
      <c r="C341" s="55" t="s">
        <v>832</v>
      </c>
      <c r="D341" s="48">
        <v>2903838.52</v>
      </c>
      <c r="E341" s="48">
        <v>3093349.77</v>
      </c>
      <c r="F341" s="48">
        <v>3115085.53</v>
      </c>
      <c r="G341" s="55">
        <v>3360967.54</v>
      </c>
      <c r="H341" s="48">
        <v>3304141.72</v>
      </c>
      <c r="I341" s="48">
        <v>3659441.07</v>
      </c>
      <c r="J341" s="40">
        <v>-457129.02</v>
      </c>
      <c r="K341" s="40">
        <v>-210791.95000000019</v>
      </c>
      <c r="L341" s="40">
        <v>-544355.54</v>
      </c>
      <c r="M341" s="16">
        <v>-0.13600000000000001</v>
      </c>
      <c r="N341" s="16">
        <v>-6.3799999999999996E-2</v>
      </c>
      <c r="O341" s="16">
        <v>-0.14879999999999999</v>
      </c>
      <c r="P341">
        <v>3</v>
      </c>
      <c r="Q341">
        <v>10</v>
      </c>
    </row>
    <row r="342" spans="1:17" x14ac:dyDescent="0.3">
      <c r="A342" s="46" t="s">
        <v>835</v>
      </c>
      <c r="B342" s="46" t="s">
        <v>52</v>
      </c>
      <c r="C342" s="55" t="s">
        <v>834</v>
      </c>
      <c r="D342" s="48">
        <v>842116</v>
      </c>
      <c r="E342" s="48">
        <v>935079.2</v>
      </c>
      <c r="F342" s="48">
        <v>998606</v>
      </c>
      <c r="G342" s="55">
        <v>848385</v>
      </c>
      <c r="H342" s="48">
        <v>981771</v>
      </c>
      <c r="I342" s="48">
        <v>906284</v>
      </c>
      <c r="J342" s="40">
        <v>-6269</v>
      </c>
      <c r="K342" s="40">
        <v>-46691.800000000047</v>
      </c>
      <c r="L342" s="40">
        <v>92322</v>
      </c>
      <c r="M342" s="16">
        <v>-7.4000000000000003E-3</v>
      </c>
      <c r="N342" s="16">
        <v>-4.7600000000000003E-2</v>
      </c>
      <c r="O342" s="16">
        <v>0.1019</v>
      </c>
      <c r="P342">
        <v>2</v>
      </c>
      <c r="Q342">
        <v>6.67</v>
      </c>
    </row>
    <row r="343" spans="1:17" x14ac:dyDescent="0.3">
      <c r="A343" s="46" t="s">
        <v>837</v>
      </c>
      <c r="B343" s="46" t="s">
        <v>47</v>
      </c>
      <c r="C343" s="55" t="s">
        <v>836</v>
      </c>
      <c r="D343" s="48">
        <v>1926018</v>
      </c>
      <c r="E343" s="48">
        <v>2518053</v>
      </c>
      <c r="F343" s="48">
        <v>2120083</v>
      </c>
      <c r="G343" s="55">
        <v>1579998</v>
      </c>
      <c r="H343" s="48">
        <v>1655189</v>
      </c>
      <c r="I343" s="48">
        <v>1997677</v>
      </c>
      <c r="J343" s="40">
        <v>346020</v>
      </c>
      <c r="K343" s="40">
        <v>862864</v>
      </c>
      <c r="L343" s="40">
        <v>122406</v>
      </c>
      <c r="M343" s="16">
        <v>0.219</v>
      </c>
      <c r="N343" s="16">
        <v>0.52129999999999999</v>
      </c>
      <c r="O343" s="16">
        <v>6.13E-2</v>
      </c>
      <c r="P343">
        <v>0</v>
      </c>
      <c r="Q343">
        <v>0</v>
      </c>
    </row>
    <row r="344" spans="1:17" x14ac:dyDescent="0.3">
      <c r="A344" s="46" t="s">
        <v>839</v>
      </c>
      <c r="B344" s="46" t="s">
        <v>75</v>
      </c>
      <c r="C344" s="55" t="s">
        <v>838</v>
      </c>
      <c r="D344" s="48">
        <v>25210848</v>
      </c>
      <c r="E344" s="48">
        <v>26552125</v>
      </c>
      <c r="F344" s="48">
        <v>26623875</v>
      </c>
      <c r="G344" s="55">
        <v>24087353</v>
      </c>
      <c r="H344" s="48">
        <v>25803623</v>
      </c>
      <c r="I344" s="48">
        <v>26647543</v>
      </c>
      <c r="J344" s="40">
        <v>1123495</v>
      </c>
      <c r="K344" s="40">
        <v>748502</v>
      </c>
      <c r="L344" s="40">
        <v>-23668</v>
      </c>
      <c r="M344" s="16">
        <v>4.6600000000000003E-2</v>
      </c>
      <c r="N344" s="16">
        <v>2.9000000000000001E-2</v>
      </c>
      <c r="O344" s="16">
        <v>-8.9999999999999998E-4</v>
      </c>
      <c r="P344">
        <v>1</v>
      </c>
      <c r="Q344">
        <v>3.33</v>
      </c>
    </row>
    <row r="345" spans="1:17" x14ac:dyDescent="0.3">
      <c r="A345" s="46" t="s">
        <v>842</v>
      </c>
      <c r="B345" s="46" t="s">
        <v>47</v>
      </c>
      <c r="C345" s="55" t="s">
        <v>841</v>
      </c>
      <c r="D345" s="48">
        <v>1862300</v>
      </c>
      <c r="E345" s="48">
        <v>1867930</v>
      </c>
      <c r="F345" s="48">
        <v>1978754</v>
      </c>
      <c r="G345" s="55">
        <v>1099852</v>
      </c>
      <c r="H345" s="48">
        <v>1124976</v>
      </c>
      <c r="I345" s="48">
        <v>1204812</v>
      </c>
      <c r="J345" s="40">
        <v>762448</v>
      </c>
      <c r="K345" s="40">
        <v>742954</v>
      </c>
      <c r="L345" s="40">
        <v>773942</v>
      </c>
      <c r="M345" s="16">
        <v>0.69320000000000004</v>
      </c>
      <c r="N345" s="16">
        <v>0.66039999999999999</v>
      </c>
      <c r="O345" s="16">
        <v>0.64239999999999997</v>
      </c>
      <c r="P345">
        <v>0</v>
      </c>
      <c r="Q345">
        <v>0</v>
      </c>
    </row>
    <row r="346" spans="1:17" x14ac:dyDescent="0.3">
      <c r="A346" s="46" t="s">
        <v>844</v>
      </c>
      <c r="B346" s="46" t="s">
        <v>67</v>
      </c>
      <c r="C346" s="55" t="s">
        <v>843</v>
      </c>
      <c r="D346" s="48">
        <v>19307692</v>
      </c>
      <c r="E346" s="48">
        <v>17459005</v>
      </c>
      <c r="F346" s="48">
        <v>18317404</v>
      </c>
      <c r="G346" s="55">
        <v>15624210</v>
      </c>
      <c r="H346" s="48">
        <v>17454851</v>
      </c>
      <c r="I346" s="48">
        <v>16477261</v>
      </c>
      <c r="J346" s="40">
        <v>3683482</v>
      </c>
      <c r="K346" s="40">
        <v>4154</v>
      </c>
      <c r="L346" s="40">
        <v>1840143</v>
      </c>
      <c r="M346" s="16">
        <v>0.23580000000000001</v>
      </c>
      <c r="N346" s="16">
        <v>2.0000000000000001E-4</v>
      </c>
      <c r="O346" s="16">
        <v>0.11169999999999999</v>
      </c>
      <c r="P346">
        <v>0</v>
      </c>
      <c r="Q346">
        <v>0</v>
      </c>
    </row>
    <row r="347" spans="1:17" x14ac:dyDescent="0.3">
      <c r="A347" s="46" t="s">
        <v>846</v>
      </c>
      <c r="B347" s="46" t="s">
        <v>67</v>
      </c>
      <c r="C347" s="55" t="s">
        <v>845</v>
      </c>
      <c r="D347" s="48">
        <v>2103792</v>
      </c>
      <c r="E347" s="48">
        <v>1860139</v>
      </c>
      <c r="F347" s="48">
        <v>1698706</v>
      </c>
      <c r="G347" s="55">
        <v>2223313</v>
      </c>
      <c r="H347" s="48">
        <v>1477475</v>
      </c>
      <c r="I347" s="48">
        <v>1124278</v>
      </c>
      <c r="J347" s="40">
        <v>-119521</v>
      </c>
      <c r="K347" s="40">
        <v>382664</v>
      </c>
      <c r="L347" s="40">
        <v>574428</v>
      </c>
      <c r="M347" s="16">
        <v>-5.3800000000000001E-2</v>
      </c>
      <c r="N347" s="16">
        <v>0.25900000000000001</v>
      </c>
      <c r="O347" s="16">
        <v>0.51090000000000002</v>
      </c>
      <c r="P347">
        <v>1</v>
      </c>
      <c r="Q347">
        <v>3.33</v>
      </c>
    </row>
    <row r="348" spans="1:17" x14ac:dyDescent="0.3">
      <c r="A348" s="46" t="s">
        <v>848</v>
      </c>
      <c r="B348" s="46" t="s">
        <v>67</v>
      </c>
      <c r="C348" s="55" t="s">
        <v>847</v>
      </c>
      <c r="D348" s="48">
        <v>4224337</v>
      </c>
      <c r="E348" s="48">
        <v>4945047</v>
      </c>
      <c r="F348" s="48">
        <v>4662556</v>
      </c>
      <c r="G348" s="55">
        <v>4514272</v>
      </c>
      <c r="H348" s="48">
        <v>4503471</v>
      </c>
      <c r="I348" s="48">
        <v>4818436</v>
      </c>
      <c r="J348" s="40">
        <v>-289935</v>
      </c>
      <c r="K348" s="40">
        <v>441576</v>
      </c>
      <c r="L348" s="40">
        <v>-155880</v>
      </c>
      <c r="M348" s="16">
        <v>-6.4199999999999993E-2</v>
      </c>
      <c r="N348" s="16">
        <v>9.8100000000000007E-2</v>
      </c>
      <c r="O348" s="16">
        <v>-3.2399999999999998E-2</v>
      </c>
      <c r="P348">
        <v>2</v>
      </c>
      <c r="Q348">
        <v>6.67</v>
      </c>
    </row>
    <row r="349" spans="1:17" x14ac:dyDescent="0.3">
      <c r="A349" s="46" t="s">
        <v>850</v>
      </c>
      <c r="B349" s="46" t="s">
        <v>47</v>
      </c>
      <c r="C349" s="55" t="s">
        <v>849</v>
      </c>
      <c r="D349" s="48">
        <v>18143995</v>
      </c>
      <c r="E349" s="48">
        <v>18888488.539999999</v>
      </c>
      <c r="F349" s="48">
        <v>22363923</v>
      </c>
      <c r="G349" s="55">
        <v>15035963</v>
      </c>
      <c r="H349" s="48">
        <v>15815383.369999999</v>
      </c>
      <c r="I349" s="48">
        <v>15783614</v>
      </c>
      <c r="J349" s="40">
        <v>3108032</v>
      </c>
      <c r="K349" s="40">
        <v>3073105.17</v>
      </c>
      <c r="L349" s="40">
        <v>6580309</v>
      </c>
      <c r="M349" s="16">
        <v>0.20669999999999999</v>
      </c>
      <c r="N349" s="16">
        <v>0.1943</v>
      </c>
      <c r="O349" s="16">
        <v>0.41689999999999999</v>
      </c>
      <c r="P349">
        <v>0</v>
      </c>
      <c r="Q349">
        <v>0</v>
      </c>
    </row>
    <row r="350" spans="1:17" x14ac:dyDescent="0.3">
      <c r="A350" s="46" t="s">
        <v>853</v>
      </c>
      <c r="B350" s="46" t="s">
        <v>33</v>
      </c>
      <c r="C350" s="55" t="s">
        <v>852</v>
      </c>
      <c r="D350" s="48">
        <v>10913639</v>
      </c>
      <c r="E350" s="48">
        <v>12834833</v>
      </c>
      <c r="F350" s="48">
        <v>11861563</v>
      </c>
      <c r="G350" s="55">
        <v>9785685</v>
      </c>
      <c r="H350" s="48">
        <v>11789685</v>
      </c>
      <c r="I350" s="48">
        <v>14201809</v>
      </c>
      <c r="J350" s="40">
        <v>1127954</v>
      </c>
      <c r="K350" s="40">
        <v>1045148</v>
      </c>
      <c r="L350" s="40">
        <v>-2340246</v>
      </c>
      <c r="M350" s="16">
        <v>0.1153</v>
      </c>
      <c r="N350" s="16">
        <v>8.8599999999999998E-2</v>
      </c>
      <c r="O350" s="16">
        <v>-0.1648</v>
      </c>
      <c r="P350">
        <v>1</v>
      </c>
      <c r="Q350">
        <v>3.33</v>
      </c>
    </row>
    <row r="351" spans="1:17" x14ac:dyDescent="0.3">
      <c r="A351" s="46" t="s">
        <v>857</v>
      </c>
      <c r="B351" s="46" t="s">
        <v>75</v>
      </c>
      <c r="C351" s="55" t="s">
        <v>856</v>
      </c>
      <c r="D351" s="48">
        <v>80258008</v>
      </c>
      <c r="E351" s="48">
        <v>79799440</v>
      </c>
      <c r="F351" s="48">
        <v>84823347</v>
      </c>
      <c r="G351" s="55">
        <v>70255781</v>
      </c>
      <c r="H351" s="48">
        <v>78910408</v>
      </c>
      <c r="I351" s="48">
        <v>84279984</v>
      </c>
      <c r="J351" s="40">
        <v>10002227</v>
      </c>
      <c r="K351" s="40">
        <v>889032</v>
      </c>
      <c r="L351" s="40">
        <v>543363</v>
      </c>
      <c r="M351" s="16">
        <v>0.1424</v>
      </c>
      <c r="N351" s="16">
        <v>1.1299999999999999E-2</v>
      </c>
      <c r="O351" s="16">
        <v>6.4000000000000003E-3</v>
      </c>
      <c r="P351">
        <v>0</v>
      </c>
      <c r="Q351">
        <v>0</v>
      </c>
    </row>
    <row r="352" spans="1:17" x14ac:dyDescent="0.3">
      <c r="A352" s="46" t="s">
        <v>859</v>
      </c>
      <c r="B352" s="46" t="s">
        <v>58</v>
      </c>
      <c r="C352" s="55" t="s">
        <v>858</v>
      </c>
      <c r="D352" s="48">
        <v>755977.45</v>
      </c>
      <c r="E352" s="48">
        <v>589663.89</v>
      </c>
      <c r="F352" s="48">
        <v>562497.30000000005</v>
      </c>
      <c r="G352" s="55">
        <v>633726.81000000006</v>
      </c>
      <c r="H352" s="48">
        <v>465136.75</v>
      </c>
      <c r="I352" s="48">
        <v>499998.56</v>
      </c>
      <c r="J352" s="40">
        <v>122250.6399999999</v>
      </c>
      <c r="K352" s="40">
        <v>124527.14000000001</v>
      </c>
      <c r="L352" s="40">
        <v>62498.740000000049</v>
      </c>
      <c r="M352" s="16">
        <v>0.19289999999999999</v>
      </c>
      <c r="N352" s="16">
        <v>0.26769999999999999</v>
      </c>
      <c r="O352" s="16">
        <v>0.125</v>
      </c>
      <c r="P352">
        <v>0</v>
      </c>
      <c r="Q352">
        <v>0</v>
      </c>
    </row>
    <row r="353" spans="1:17" x14ac:dyDescent="0.3">
      <c r="A353" s="46" t="s">
        <v>861</v>
      </c>
      <c r="B353" s="46" t="s">
        <v>60</v>
      </c>
      <c r="C353" s="55" t="s">
        <v>860</v>
      </c>
      <c r="D353" s="48">
        <v>2262886.2000000002</v>
      </c>
      <c r="E353" s="48">
        <v>2169269.79</v>
      </c>
      <c r="F353" s="48">
        <v>2088673.93</v>
      </c>
      <c r="G353" s="55">
        <v>2231544.66</v>
      </c>
      <c r="H353" s="48">
        <v>2091602.52</v>
      </c>
      <c r="I353" s="48">
        <v>2171863.23</v>
      </c>
      <c r="J353" s="40">
        <v>31341.540000000037</v>
      </c>
      <c r="K353" s="40">
        <v>77667.270000000019</v>
      </c>
      <c r="L353" s="40">
        <v>-83189.300000000047</v>
      </c>
      <c r="M353" s="16">
        <v>1.4E-2</v>
      </c>
      <c r="N353" s="16">
        <v>3.7100000000000001E-2</v>
      </c>
      <c r="O353" s="16">
        <v>-3.8300000000000001E-2</v>
      </c>
      <c r="P353">
        <v>1</v>
      </c>
      <c r="Q353">
        <v>3.33</v>
      </c>
    </row>
    <row r="354" spans="1:17" x14ac:dyDescent="0.3">
      <c r="A354" s="46" t="s">
        <v>863</v>
      </c>
      <c r="B354" s="46" t="s">
        <v>61</v>
      </c>
      <c r="C354" s="55" t="s">
        <v>862</v>
      </c>
      <c r="D354" s="48">
        <v>10955152.460000001</v>
      </c>
      <c r="E354" s="48">
        <v>12227945.210000001</v>
      </c>
      <c r="F354" s="48">
        <v>12644008.630000001</v>
      </c>
      <c r="G354" s="55">
        <v>10491918.68</v>
      </c>
      <c r="H354" s="48">
        <v>11596677.029999999</v>
      </c>
      <c r="I354" s="48">
        <v>12764155.84</v>
      </c>
      <c r="J354" s="40">
        <v>463233.78000000119</v>
      </c>
      <c r="K354" s="40">
        <v>631268.18000000156</v>
      </c>
      <c r="L354" s="40">
        <v>-120147.20999999903</v>
      </c>
      <c r="M354" s="16">
        <v>4.4200000000000003E-2</v>
      </c>
      <c r="N354" s="16">
        <v>5.4399999999999997E-2</v>
      </c>
      <c r="O354" s="16">
        <v>-9.4000000000000004E-3</v>
      </c>
      <c r="P354">
        <v>1</v>
      </c>
      <c r="Q354">
        <v>3.33</v>
      </c>
    </row>
    <row r="355" spans="1:17" x14ac:dyDescent="0.3">
      <c r="A355" s="46" t="s">
        <v>865</v>
      </c>
      <c r="B355" s="46" t="s">
        <v>45</v>
      </c>
      <c r="C355" s="55" t="s">
        <v>864</v>
      </c>
      <c r="D355" s="48">
        <v>1715218</v>
      </c>
      <c r="E355" s="48">
        <v>3064151.49</v>
      </c>
      <c r="F355" s="48">
        <v>1634315.57</v>
      </c>
      <c r="G355" s="55">
        <v>1463397</v>
      </c>
      <c r="H355" s="48">
        <v>2987388.45</v>
      </c>
      <c r="I355" s="48">
        <v>1337771.5900000001</v>
      </c>
      <c r="J355" s="40">
        <v>251821</v>
      </c>
      <c r="K355" s="40">
        <v>76763.040000000037</v>
      </c>
      <c r="L355" s="40">
        <v>296543.98</v>
      </c>
      <c r="M355" s="16">
        <v>0.1721</v>
      </c>
      <c r="N355" s="16">
        <v>2.5700000000000001E-2</v>
      </c>
      <c r="O355" s="16">
        <v>0.22170000000000001</v>
      </c>
      <c r="P355">
        <v>0</v>
      </c>
      <c r="Q355">
        <v>0</v>
      </c>
    </row>
    <row r="356" spans="1:17" x14ac:dyDescent="0.3">
      <c r="A356" s="46" t="s">
        <v>867</v>
      </c>
      <c r="B356" s="46" t="s">
        <v>47</v>
      </c>
      <c r="C356" s="55" t="s">
        <v>866</v>
      </c>
      <c r="D356" s="48">
        <v>8242058</v>
      </c>
      <c r="E356" s="48">
        <v>7541806</v>
      </c>
      <c r="F356" s="48">
        <v>7796984</v>
      </c>
      <c r="G356" s="55">
        <v>7197651</v>
      </c>
      <c r="H356" s="48">
        <v>7035184</v>
      </c>
      <c r="I356" s="48">
        <v>7435145</v>
      </c>
      <c r="J356" s="40">
        <v>1044407</v>
      </c>
      <c r="K356" s="40">
        <v>506622</v>
      </c>
      <c r="L356" s="40">
        <v>361839</v>
      </c>
      <c r="M356" s="16">
        <v>0.14510000000000001</v>
      </c>
      <c r="N356" s="16">
        <v>7.1999999999999995E-2</v>
      </c>
      <c r="O356" s="16">
        <v>4.87E-2</v>
      </c>
      <c r="P356">
        <v>0</v>
      </c>
      <c r="Q356">
        <v>0</v>
      </c>
    </row>
    <row r="357" spans="1:17" x14ac:dyDescent="0.3">
      <c r="A357" s="46" t="s">
        <v>869</v>
      </c>
      <c r="B357" s="46" t="s">
        <v>62</v>
      </c>
      <c r="C357" s="55" t="s">
        <v>868</v>
      </c>
      <c r="D357" s="48">
        <v>848579.71</v>
      </c>
      <c r="E357" s="48">
        <v>1187890.81</v>
      </c>
      <c r="F357" s="48">
        <v>1042947.78</v>
      </c>
      <c r="G357" s="55">
        <v>951175.61</v>
      </c>
      <c r="H357" s="48">
        <v>1388650.15</v>
      </c>
      <c r="I357" s="48">
        <v>1091394.07</v>
      </c>
      <c r="J357" s="40">
        <v>-102595.90000000002</v>
      </c>
      <c r="K357" s="40">
        <v>-200759.33999999985</v>
      </c>
      <c r="L357" s="40">
        <v>-48446.290000000037</v>
      </c>
      <c r="M357" s="16">
        <v>-0.1079</v>
      </c>
      <c r="N357" s="16">
        <v>-0.14460000000000001</v>
      </c>
      <c r="O357" s="16">
        <v>-4.4400000000000002E-2</v>
      </c>
      <c r="P357">
        <v>3</v>
      </c>
      <c r="Q357">
        <v>10</v>
      </c>
    </row>
    <row r="358" spans="1:17" x14ac:dyDescent="0.3">
      <c r="A358" s="46" t="s">
        <v>871</v>
      </c>
      <c r="B358" s="46" t="s">
        <v>20</v>
      </c>
      <c r="C358" s="55" t="s">
        <v>870</v>
      </c>
      <c r="D358" s="48">
        <v>2036801</v>
      </c>
      <c r="E358" s="48">
        <v>2441913</v>
      </c>
      <c r="F358" s="48">
        <v>2464004</v>
      </c>
      <c r="G358" s="55">
        <v>1702823</v>
      </c>
      <c r="H358" s="48">
        <v>2134393</v>
      </c>
      <c r="I358" s="48">
        <v>1957184</v>
      </c>
      <c r="J358" s="40">
        <v>333978</v>
      </c>
      <c r="K358" s="40">
        <v>307520</v>
      </c>
      <c r="L358" s="40">
        <v>506820</v>
      </c>
      <c r="M358" s="16">
        <v>0.1961</v>
      </c>
      <c r="N358" s="16">
        <v>0.14410000000000001</v>
      </c>
      <c r="O358" s="16">
        <v>0.25900000000000001</v>
      </c>
      <c r="P358">
        <v>0</v>
      </c>
      <c r="Q358">
        <v>0</v>
      </c>
    </row>
    <row r="359" spans="1:17" x14ac:dyDescent="0.3">
      <c r="A359" s="46" t="s">
        <v>873</v>
      </c>
      <c r="B359" s="46" t="s">
        <v>16</v>
      </c>
      <c r="C359" s="55" t="s">
        <v>872</v>
      </c>
      <c r="D359" s="48">
        <v>1050732.8799999999</v>
      </c>
      <c r="E359" s="48">
        <v>1256005.1100000001</v>
      </c>
      <c r="F359" s="48">
        <v>1246502.79</v>
      </c>
      <c r="G359" s="55">
        <v>1057764.5900000001</v>
      </c>
      <c r="H359" s="48">
        <v>1276716.6100000001</v>
      </c>
      <c r="I359" s="48">
        <v>1318608.99</v>
      </c>
      <c r="J359" s="40">
        <v>-7031.7100000001956</v>
      </c>
      <c r="K359" s="40">
        <v>-20711.5</v>
      </c>
      <c r="L359" s="40">
        <v>-72106.199999999953</v>
      </c>
      <c r="M359" s="16">
        <v>-6.6E-3</v>
      </c>
      <c r="N359" s="16">
        <v>-1.6199999999999999E-2</v>
      </c>
      <c r="O359" s="16">
        <v>-5.4699999999999999E-2</v>
      </c>
      <c r="P359">
        <v>3</v>
      </c>
      <c r="Q359">
        <v>10</v>
      </c>
    </row>
    <row r="360" spans="1:17" x14ac:dyDescent="0.3">
      <c r="A360" s="46" t="s">
        <v>875</v>
      </c>
      <c r="B360" s="46" t="s">
        <v>67</v>
      </c>
      <c r="C360" s="55" t="s">
        <v>874</v>
      </c>
      <c r="D360" s="48">
        <v>900830</v>
      </c>
      <c r="E360" s="48">
        <v>904679</v>
      </c>
      <c r="F360" s="48">
        <v>932348</v>
      </c>
      <c r="G360" s="55">
        <v>775633</v>
      </c>
      <c r="H360" s="48">
        <v>793386</v>
      </c>
      <c r="I360" s="48">
        <v>798271</v>
      </c>
      <c r="J360" s="40">
        <v>125197</v>
      </c>
      <c r="K360" s="40">
        <v>111293</v>
      </c>
      <c r="L360" s="40">
        <v>134077</v>
      </c>
      <c r="M360" s="16">
        <v>0.16139999999999999</v>
      </c>
      <c r="N360" s="16">
        <v>0.14030000000000001</v>
      </c>
      <c r="O360" s="16">
        <v>0.16800000000000001</v>
      </c>
      <c r="P360">
        <v>0</v>
      </c>
      <c r="Q360">
        <v>0</v>
      </c>
    </row>
    <row r="361" spans="1:17" x14ac:dyDescent="0.3">
      <c r="A361" s="46" t="s">
        <v>877</v>
      </c>
      <c r="B361" s="46" t="s">
        <v>52</v>
      </c>
      <c r="C361" s="55" t="s">
        <v>876</v>
      </c>
      <c r="D361" s="48">
        <v>1551472</v>
      </c>
      <c r="E361" s="48">
        <v>1628528</v>
      </c>
      <c r="F361" s="48">
        <v>1760992.42</v>
      </c>
      <c r="G361" s="55">
        <v>1270034</v>
      </c>
      <c r="H361" s="48">
        <v>1405361</v>
      </c>
      <c r="I361" s="48">
        <v>1676109.98</v>
      </c>
      <c r="J361" s="40">
        <v>281438</v>
      </c>
      <c r="K361" s="40">
        <v>223167</v>
      </c>
      <c r="L361" s="40">
        <v>84882.439999999944</v>
      </c>
      <c r="M361" s="16">
        <v>0.22159999999999999</v>
      </c>
      <c r="N361" s="16">
        <v>0.1588</v>
      </c>
      <c r="O361" s="16">
        <v>5.0599999999999999E-2</v>
      </c>
      <c r="P361">
        <v>0</v>
      </c>
      <c r="Q361">
        <v>0</v>
      </c>
    </row>
    <row r="362" spans="1:17" x14ac:dyDescent="0.3">
      <c r="A362" s="46" t="s">
        <v>879</v>
      </c>
      <c r="B362" s="46" t="s">
        <v>28</v>
      </c>
      <c r="C362" s="55" t="s">
        <v>878</v>
      </c>
      <c r="D362" s="48">
        <v>4409866</v>
      </c>
      <c r="E362" s="48">
        <v>4689681</v>
      </c>
      <c r="F362" s="48">
        <v>5159505</v>
      </c>
      <c r="G362" s="55">
        <v>4584018</v>
      </c>
      <c r="H362" s="48">
        <v>4623567</v>
      </c>
      <c r="I362" s="48">
        <v>4440495</v>
      </c>
      <c r="J362" s="40">
        <v>-174152</v>
      </c>
      <c r="K362" s="40">
        <v>66114</v>
      </c>
      <c r="L362" s="40">
        <v>719010</v>
      </c>
      <c r="M362" s="16">
        <v>-3.7999999999999999E-2</v>
      </c>
      <c r="N362" s="16">
        <v>1.43E-2</v>
      </c>
      <c r="O362" s="16">
        <v>0.16189999999999999</v>
      </c>
      <c r="P362">
        <v>1</v>
      </c>
      <c r="Q362">
        <v>3.33</v>
      </c>
    </row>
    <row r="363" spans="1:17" x14ac:dyDescent="0.3">
      <c r="A363" s="46" t="s">
        <v>881</v>
      </c>
      <c r="B363" s="46" t="s">
        <v>16</v>
      </c>
      <c r="C363" s="55" t="s">
        <v>880</v>
      </c>
      <c r="D363" s="48">
        <v>3667544</v>
      </c>
      <c r="E363" s="48">
        <v>3580339</v>
      </c>
      <c r="F363" s="48">
        <v>3671138</v>
      </c>
      <c r="G363" s="55">
        <v>3833769</v>
      </c>
      <c r="H363" s="48">
        <v>4255381</v>
      </c>
      <c r="I363" s="48">
        <v>3696234</v>
      </c>
      <c r="J363" s="40">
        <v>-166225</v>
      </c>
      <c r="K363" s="40">
        <v>-675042</v>
      </c>
      <c r="L363" s="40">
        <v>-25096</v>
      </c>
      <c r="M363" s="16">
        <v>-4.3400000000000001E-2</v>
      </c>
      <c r="N363" s="16">
        <v>-0.15859999999999999</v>
      </c>
      <c r="O363" s="16">
        <v>-6.7999999999999996E-3</v>
      </c>
      <c r="P363">
        <v>3</v>
      </c>
      <c r="Q363">
        <v>10</v>
      </c>
    </row>
    <row r="364" spans="1:17" x14ac:dyDescent="0.3">
      <c r="A364" s="46" t="s">
        <v>884</v>
      </c>
      <c r="B364" s="46" t="s">
        <v>16</v>
      </c>
      <c r="C364" s="55" t="s">
        <v>883</v>
      </c>
      <c r="D364" s="48">
        <v>507541</v>
      </c>
      <c r="E364" s="48">
        <v>515603</v>
      </c>
      <c r="F364" s="48">
        <v>495863</v>
      </c>
      <c r="G364" s="55">
        <v>484539</v>
      </c>
      <c r="H364" s="48">
        <v>467909</v>
      </c>
      <c r="I364" s="48">
        <v>501463</v>
      </c>
      <c r="J364" s="40">
        <v>23002</v>
      </c>
      <c r="K364" s="40">
        <v>47694</v>
      </c>
      <c r="L364" s="40">
        <v>-5600</v>
      </c>
      <c r="M364" s="16">
        <v>4.7500000000000001E-2</v>
      </c>
      <c r="N364" s="16">
        <v>0.1019</v>
      </c>
      <c r="O364" s="16">
        <v>-1.12E-2</v>
      </c>
      <c r="P364">
        <v>1</v>
      </c>
      <c r="Q364">
        <v>3.33</v>
      </c>
    </row>
    <row r="365" spans="1:17" x14ac:dyDescent="0.3">
      <c r="A365" s="46" t="s">
        <v>886</v>
      </c>
      <c r="B365" s="46" t="s">
        <v>51</v>
      </c>
      <c r="C365" s="55" t="s">
        <v>885</v>
      </c>
      <c r="D365" s="48">
        <v>4761030.68</v>
      </c>
      <c r="E365" s="48">
        <v>5856237.0800000001</v>
      </c>
      <c r="F365" s="48">
        <v>6401487</v>
      </c>
      <c r="G365" s="55">
        <v>4480951</v>
      </c>
      <c r="H365" s="48">
        <v>5852731.8899999997</v>
      </c>
      <c r="I365" s="48">
        <v>6133928.0199999996</v>
      </c>
      <c r="J365" s="40">
        <v>280079.6799999997</v>
      </c>
      <c r="K365" s="40">
        <v>3505.1900000004098</v>
      </c>
      <c r="L365" s="40">
        <v>267558.98000000045</v>
      </c>
      <c r="M365" s="16">
        <v>6.25E-2</v>
      </c>
      <c r="N365" s="16">
        <v>5.9999999999999995E-4</v>
      </c>
      <c r="O365" s="16">
        <v>4.36E-2</v>
      </c>
      <c r="P365">
        <v>0</v>
      </c>
      <c r="Q365">
        <v>0</v>
      </c>
    </row>
    <row r="366" spans="1:17" x14ac:dyDescent="0.3">
      <c r="A366" s="46" t="s">
        <v>888</v>
      </c>
      <c r="B366" s="46" t="s">
        <v>75</v>
      </c>
      <c r="C366" s="55" t="s">
        <v>887</v>
      </c>
      <c r="D366" s="48">
        <v>26845290</v>
      </c>
      <c r="E366" s="48">
        <v>28446977</v>
      </c>
      <c r="F366" s="48">
        <v>31815859</v>
      </c>
      <c r="G366" s="55">
        <v>26015523</v>
      </c>
      <c r="H366" s="48">
        <v>30323282</v>
      </c>
      <c r="I366" s="48">
        <v>31754593</v>
      </c>
      <c r="J366" s="40">
        <v>829767</v>
      </c>
      <c r="K366" s="40">
        <v>-1876305</v>
      </c>
      <c r="L366" s="40">
        <v>61266</v>
      </c>
      <c r="M366" s="16">
        <v>3.1899999999999998E-2</v>
      </c>
      <c r="N366" s="16">
        <v>-6.1899999999999997E-2</v>
      </c>
      <c r="O366" s="16">
        <v>1.9E-3</v>
      </c>
      <c r="P366">
        <v>1</v>
      </c>
      <c r="Q366">
        <v>3.33</v>
      </c>
    </row>
    <row r="367" spans="1:17" x14ac:dyDescent="0.3">
      <c r="A367" s="46" t="s">
        <v>890</v>
      </c>
      <c r="B367" s="46" t="s">
        <v>31</v>
      </c>
      <c r="C367" s="55" t="s">
        <v>889</v>
      </c>
      <c r="D367" s="48">
        <v>2655628</v>
      </c>
      <c r="E367" s="48">
        <v>2337415.42</v>
      </c>
      <c r="F367" s="48">
        <v>4172864.79</v>
      </c>
      <c r="G367" s="55">
        <v>2767495</v>
      </c>
      <c r="H367" s="48">
        <v>2334507.0699999998</v>
      </c>
      <c r="I367" s="48">
        <v>4168359.82</v>
      </c>
      <c r="J367" s="40">
        <v>-111867</v>
      </c>
      <c r="K367" s="40">
        <v>2908.3500000000931</v>
      </c>
      <c r="L367" s="40">
        <v>4504.9700000002049</v>
      </c>
      <c r="M367" s="16">
        <v>-4.0399999999999998E-2</v>
      </c>
      <c r="N367" s="16">
        <v>1.1999999999999999E-3</v>
      </c>
      <c r="O367" s="16">
        <v>1.1000000000000001E-3</v>
      </c>
      <c r="P367">
        <v>1</v>
      </c>
      <c r="Q367">
        <v>3.33</v>
      </c>
    </row>
    <row r="368" spans="1:17" x14ac:dyDescent="0.3">
      <c r="A368" s="46" t="s">
        <v>892</v>
      </c>
      <c r="B368" s="46" t="s">
        <v>20</v>
      </c>
      <c r="C368" s="55" t="s">
        <v>891</v>
      </c>
      <c r="D368" s="48">
        <v>248497.55</v>
      </c>
      <c r="E368" s="48">
        <v>239385.1</v>
      </c>
      <c r="F368" s="48">
        <v>266437.53000000003</v>
      </c>
      <c r="G368" s="55">
        <v>233755.39</v>
      </c>
      <c r="H368" s="48">
        <v>186666.45</v>
      </c>
      <c r="I368" s="48">
        <v>197300.53</v>
      </c>
      <c r="J368" s="40">
        <v>14742.159999999974</v>
      </c>
      <c r="K368" s="40">
        <v>52718.649999999994</v>
      </c>
      <c r="L368" s="40">
        <v>69137.000000000029</v>
      </c>
      <c r="M368" s="16">
        <v>6.3100000000000003E-2</v>
      </c>
      <c r="N368" s="16">
        <v>0.28239999999999998</v>
      </c>
      <c r="O368" s="16">
        <v>0.35039999999999999</v>
      </c>
      <c r="P368">
        <v>0</v>
      </c>
      <c r="Q368">
        <v>0</v>
      </c>
    </row>
    <row r="369" spans="1:17" x14ac:dyDescent="0.3">
      <c r="A369" s="46" t="s">
        <v>894</v>
      </c>
      <c r="B369" s="46" t="s">
        <v>74</v>
      </c>
      <c r="C369" s="55" t="s">
        <v>893</v>
      </c>
      <c r="D369" s="48">
        <v>2127297.52</v>
      </c>
      <c r="E369" s="48">
        <v>1904285.52</v>
      </c>
      <c r="F369" s="48">
        <v>1796152.56</v>
      </c>
      <c r="G369" s="55">
        <v>2172585.6800000002</v>
      </c>
      <c r="H369" s="48">
        <v>1813464.42</v>
      </c>
      <c r="I369" s="48">
        <v>2001752.03</v>
      </c>
      <c r="J369" s="40">
        <v>-45288.160000000149</v>
      </c>
      <c r="K369" s="40">
        <v>90821.100000000093</v>
      </c>
      <c r="L369" s="40">
        <v>-205599.46999999997</v>
      </c>
      <c r="M369" s="16">
        <v>-2.0799999999999999E-2</v>
      </c>
      <c r="N369" s="16">
        <v>5.0099999999999999E-2</v>
      </c>
      <c r="O369" s="16">
        <v>-0.1027</v>
      </c>
      <c r="P369">
        <v>2</v>
      </c>
      <c r="Q369">
        <v>6.67</v>
      </c>
    </row>
    <row r="370" spans="1:17" x14ac:dyDescent="0.3">
      <c r="A370" s="46" t="s">
        <v>896</v>
      </c>
      <c r="B370" s="46" t="s">
        <v>74</v>
      </c>
      <c r="C370" s="55" t="s">
        <v>895</v>
      </c>
      <c r="D370" s="48">
        <v>2120605</v>
      </c>
      <c r="E370" s="48">
        <v>2213344</v>
      </c>
      <c r="F370" s="48">
        <v>2176183</v>
      </c>
      <c r="G370" s="55">
        <v>2136232</v>
      </c>
      <c r="H370" s="48">
        <v>2383429</v>
      </c>
      <c r="I370" s="48">
        <v>2073601</v>
      </c>
      <c r="J370" s="40">
        <v>-15627</v>
      </c>
      <c r="K370" s="40">
        <v>-170085</v>
      </c>
      <c r="L370" s="40">
        <v>102582</v>
      </c>
      <c r="M370" s="16">
        <v>-7.3000000000000001E-3</v>
      </c>
      <c r="N370" s="16">
        <v>-7.1400000000000005E-2</v>
      </c>
      <c r="O370" s="16">
        <v>4.9500000000000002E-2</v>
      </c>
      <c r="P370">
        <v>2</v>
      </c>
      <c r="Q370">
        <v>6.67</v>
      </c>
    </row>
    <row r="371" spans="1:17" x14ac:dyDescent="0.3">
      <c r="A371" s="46" t="s">
        <v>899</v>
      </c>
      <c r="B371" s="46" t="s">
        <v>66</v>
      </c>
      <c r="C371" s="55" t="s">
        <v>898</v>
      </c>
      <c r="D371" s="48">
        <v>1664272.91</v>
      </c>
      <c r="E371" s="48">
        <v>1372435.57</v>
      </c>
      <c r="F371" s="48">
        <v>1352161.54</v>
      </c>
      <c r="G371" s="55">
        <v>1568799.2</v>
      </c>
      <c r="H371" s="48">
        <v>1341714.71</v>
      </c>
      <c r="I371" s="48">
        <v>1419530.12</v>
      </c>
      <c r="J371" s="40">
        <v>95473.709999999963</v>
      </c>
      <c r="K371" s="40">
        <v>30720.860000000102</v>
      </c>
      <c r="L371" s="40">
        <v>-67368.580000000075</v>
      </c>
      <c r="M371" s="16">
        <v>6.0900000000000003E-2</v>
      </c>
      <c r="N371" s="16">
        <v>2.29E-2</v>
      </c>
      <c r="O371" s="16">
        <v>-4.7500000000000001E-2</v>
      </c>
      <c r="P371">
        <v>1</v>
      </c>
      <c r="Q371">
        <v>3.33</v>
      </c>
    </row>
    <row r="372" spans="1:17" x14ac:dyDescent="0.3">
      <c r="A372" s="46" t="s">
        <v>901</v>
      </c>
      <c r="B372" s="46" t="s">
        <v>13</v>
      </c>
      <c r="C372" s="55" t="s">
        <v>900</v>
      </c>
      <c r="D372" s="48">
        <v>512790.96</v>
      </c>
      <c r="E372" s="48">
        <v>654755.06000000006</v>
      </c>
      <c r="F372" s="48">
        <v>582738.82999999996</v>
      </c>
      <c r="G372" s="55">
        <v>556060.30000000005</v>
      </c>
      <c r="H372" s="48">
        <v>634141.87</v>
      </c>
      <c r="I372" s="48">
        <v>578821.30000000005</v>
      </c>
      <c r="J372" s="40">
        <v>-43269.340000000026</v>
      </c>
      <c r="K372" s="40">
        <v>20613.190000000061</v>
      </c>
      <c r="L372" s="40">
        <v>3917.5299999999115</v>
      </c>
      <c r="M372" s="16">
        <v>-7.7799999999999994E-2</v>
      </c>
      <c r="N372" s="16">
        <v>3.2500000000000001E-2</v>
      </c>
      <c r="O372" s="16">
        <v>6.7999999999999996E-3</v>
      </c>
      <c r="P372">
        <v>1</v>
      </c>
      <c r="Q372">
        <v>3.33</v>
      </c>
    </row>
    <row r="373" spans="1:17" x14ac:dyDescent="0.3">
      <c r="A373" s="46" t="s">
        <v>903</v>
      </c>
      <c r="B373" s="46" t="s">
        <v>47</v>
      </c>
      <c r="C373" s="55" t="s">
        <v>902</v>
      </c>
      <c r="D373" s="48">
        <v>845195</v>
      </c>
      <c r="E373" s="48">
        <v>1076716</v>
      </c>
      <c r="F373" s="48">
        <v>2194448</v>
      </c>
      <c r="G373" s="55">
        <v>886634</v>
      </c>
      <c r="H373" s="48">
        <v>952593</v>
      </c>
      <c r="I373" s="48">
        <v>808593</v>
      </c>
      <c r="J373" s="40">
        <v>-41439</v>
      </c>
      <c r="K373" s="40">
        <v>124123</v>
      </c>
      <c r="L373" s="40">
        <v>1385855</v>
      </c>
      <c r="M373" s="16">
        <v>-4.6699999999999998E-2</v>
      </c>
      <c r="N373" s="16">
        <v>0.1303</v>
      </c>
      <c r="O373" s="16">
        <v>1.7139</v>
      </c>
      <c r="P373">
        <v>1</v>
      </c>
      <c r="Q373">
        <v>3.33</v>
      </c>
    </row>
    <row r="374" spans="1:17" x14ac:dyDescent="0.3">
      <c r="A374" s="46" t="s">
        <v>905</v>
      </c>
      <c r="B374" s="46" t="s">
        <v>60</v>
      </c>
      <c r="C374" s="55" t="s">
        <v>904</v>
      </c>
      <c r="D374" s="48">
        <v>4352810.0599999996</v>
      </c>
      <c r="E374" s="48">
        <v>4750986.55</v>
      </c>
      <c r="F374" s="48">
        <v>4163698.4</v>
      </c>
      <c r="G374" s="55">
        <v>3151895.56</v>
      </c>
      <c r="H374" s="48">
        <v>3849702.72</v>
      </c>
      <c r="I374" s="48">
        <v>3906897.89</v>
      </c>
      <c r="J374" s="40">
        <v>1200914.4999999995</v>
      </c>
      <c r="K374" s="40">
        <v>901283.82999999961</v>
      </c>
      <c r="L374" s="40">
        <v>256800.50999999978</v>
      </c>
      <c r="M374" s="16">
        <v>0.38100000000000001</v>
      </c>
      <c r="N374" s="16">
        <v>0.2341</v>
      </c>
      <c r="O374" s="16">
        <v>6.5699999999999995E-2</v>
      </c>
      <c r="P374">
        <v>0</v>
      </c>
      <c r="Q374">
        <v>0</v>
      </c>
    </row>
    <row r="375" spans="1:17" x14ac:dyDescent="0.3">
      <c r="A375" s="46" t="s">
        <v>907</v>
      </c>
      <c r="B375" s="46" t="s">
        <v>67</v>
      </c>
      <c r="C375" s="55" t="s">
        <v>906</v>
      </c>
      <c r="D375" s="48">
        <v>37139427</v>
      </c>
      <c r="E375" s="48">
        <v>40167823</v>
      </c>
      <c r="F375" s="48">
        <v>39312515</v>
      </c>
      <c r="G375" s="55">
        <v>33236447</v>
      </c>
      <c r="H375" s="48">
        <v>41521143</v>
      </c>
      <c r="I375" s="48">
        <v>36511968</v>
      </c>
      <c r="J375" s="40">
        <v>3902980</v>
      </c>
      <c r="K375" s="40">
        <v>-1353320</v>
      </c>
      <c r="L375" s="40">
        <v>2800547</v>
      </c>
      <c r="M375" s="16">
        <v>0.1174</v>
      </c>
      <c r="N375" s="16">
        <v>-3.2599999999999997E-2</v>
      </c>
      <c r="O375" s="16">
        <v>7.6700000000000004E-2</v>
      </c>
      <c r="P375">
        <v>1</v>
      </c>
      <c r="Q375">
        <v>3.33</v>
      </c>
    </row>
    <row r="376" spans="1:17" x14ac:dyDescent="0.3">
      <c r="A376" s="46" t="s">
        <v>909</v>
      </c>
      <c r="B376" s="46" t="s">
        <v>39</v>
      </c>
      <c r="C376" s="55" t="s">
        <v>908</v>
      </c>
      <c r="D376" s="48">
        <v>1883361.62</v>
      </c>
      <c r="E376" s="48">
        <v>2156779.31</v>
      </c>
      <c r="F376" s="48">
        <v>1712084.63</v>
      </c>
      <c r="G376" s="55">
        <v>1925859.56</v>
      </c>
      <c r="H376" s="48">
        <v>2091651</v>
      </c>
      <c r="I376" s="48">
        <v>1598892.2</v>
      </c>
      <c r="J376" s="40">
        <v>-42497.939999999944</v>
      </c>
      <c r="K376" s="40">
        <v>65128.310000000056</v>
      </c>
      <c r="L376" s="40">
        <v>113192.42999999993</v>
      </c>
      <c r="M376" s="16">
        <v>-2.2100000000000002E-2</v>
      </c>
      <c r="N376" s="16">
        <v>3.1099999999999999E-2</v>
      </c>
      <c r="O376" s="16">
        <v>7.0800000000000002E-2</v>
      </c>
      <c r="P376">
        <v>1</v>
      </c>
      <c r="Q376">
        <v>3.33</v>
      </c>
    </row>
    <row r="377" spans="1:17" x14ac:dyDescent="0.3">
      <c r="A377" s="46" t="s">
        <v>911</v>
      </c>
      <c r="B377" s="46" t="s">
        <v>69</v>
      </c>
      <c r="C377" s="55" t="s">
        <v>910</v>
      </c>
      <c r="D377" s="48">
        <v>474261.57</v>
      </c>
      <c r="E377" s="48">
        <v>548365.5</v>
      </c>
      <c r="F377" s="48">
        <v>614757</v>
      </c>
      <c r="G377" s="55">
        <v>498905.45</v>
      </c>
      <c r="H377" s="48">
        <v>639114.81999999995</v>
      </c>
      <c r="I377" s="48">
        <v>727517.01</v>
      </c>
      <c r="J377" s="40">
        <v>-24643.880000000005</v>
      </c>
      <c r="K377" s="40">
        <v>-90749.319999999949</v>
      </c>
      <c r="L377" s="40">
        <v>-112760.01000000001</v>
      </c>
      <c r="M377" s="16">
        <v>-4.9399999999999999E-2</v>
      </c>
      <c r="N377" s="16">
        <v>-0.14199999999999999</v>
      </c>
      <c r="O377" s="16">
        <v>-0.155</v>
      </c>
      <c r="P377">
        <v>3</v>
      </c>
      <c r="Q377">
        <v>10</v>
      </c>
    </row>
    <row r="378" spans="1:17" x14ac:dyDescent="0.3">
      <c r="A378" s="46" t="s">
        <v>913</v>
      </c>
      <c r="B378" s="46" t="s">
        <v>45</v>
      </c>
      <c r="C378" s="55" t="s">
        <v>912</v>
      </c>
      <c r="D378" s="48">
        <v>3209340</v>
      </c>
      <c r="E378" s="48">
        <v>3305511</v>
      </c>
      <c r="F378" s="48">
        <v>3714610</v>
      </c>
      <c r="G378" s="55">
        <v>3189653</v>
      </c>
      <c r="H378" s="48">
        <v>3398047</v>
      </c>
      <c r="I378" s="48">
        <v>3225475</v>
      </c>
      <c r="J378" s="40">
        <v>19687</v>
      </c>
      <c r="K378" s="40">
        <v>-92536</v>
      </c>
      <c r="L378" s="40">
        <v>489135</v>
      </c>
      <c r="M378" s="16">
        <v>6.1999999999999998E-3</v>
      </c>
      <c r="N378" s="16">
        <v>-2.7199999999999998E-2</v>
      </c>
      <c r="O378" s="16">
        <v>0.15160000000000001</v>
      </c>
      <c r="P378">
        <v>1</v>
      </c>
      <c r="Q378">
        <v>3.33</v>
      </c>
    </row>
    <row r="379" spans="1:17" x14ac:dyDescent="0.3">
      <c r="A379" s="46" t="s">
        <v>916</v>
      </c>
      <c r="B379" s="46" t="s">
        <v>31</v>
      </c>
      <c r="C379" s="55" t="s">
        <v>915</v>
      </c>
      <c r="D379" s="48">
        <v>6504027</v>
      </c>
      <c r="E379" s="48">
        <v>6878332</v>
      </c>
      <c r="F379" s="48">
        <v>6853107</v>
      </c>
      <c r="G379" s="55">
        <v>6092812</v>
      </c>
      <c r="H379" s="48">
        <v>6045368</v>
      </c>
      <c r="I379" s="48">
        <v>7003500</v>
      </c>
      <c r="J379" s="40">
        <v>411215</v>
      </c>
      <c r="K379" s="40">
        <v>832964</v>
      </c>
      <c r="L379" s="40">
        <v>-150393</v>
      </c>
      <c r="M379" s="16">
        <v>6.7500000000000004E-2</v>
      </c>
      <c r="N379" s="16">
        <v>0.13780000000000001</v>
      </c>
      <c r="O379" s="16">
        <v>-2.1499999999999998E-2</v>
      </c>
      <c r="P379">
        <v>1</v>
      </c>
      <c r="Q379">
        <v>3.33</v>
      </c>
    </row>
    <row r="380" spans="1:17" x14ac:dyDescent="0.3">
      <c r="A380" s="46" t="s">
        <v>918</v>
      </c>
      <c r="B380" s="46" t="s">
        <v>46</v>
      </c>
      <c r="C380" s="55" t="s">
        <v>917</v>
      </c>
      <c r="D380" s="48">
        <v>2115374</v>
      </c>
      <c r="E380" s="48">
        <v>2457295.0099999998</v>
      </c>
      <c r="F380" s="48">
        <v>2592027.48</v>
      </c>
      <c r="G380" s="55">
        <v>2379148</v>
      </c>
      <c r="H380" s="48">
        <v>2571550.59</v>
      </c>
      <c r="I380" s="48">
        <v>2901189.65</v>
      </c>
      <c r="J380" s="40">
        <v>-263774</v>
      </c>
      <c r="K380" s="40">
        <v>-114255.58000000007</v>
      </c>
      <c r="L380" s="40">
        <v>-309162.16999999993</v>
      </c>
      <c r="M380" s="16">
        <v>-0.1109</v>
      </c>
      <c r="N380" s="16">
        <v>-4.4400000000000002E-2</v>
      </c>
      <c r="O380" s="16">
        <v>-0.1066</v>
      </c>
      <c r="P380">
        <v>3</v>
      </c>
      <c r="Q380">
        <v>10</v>
      </c>
    </row>
    <row r="381" spans="1:17" x14ac:dyDescent="0.3">
      <c r="A381" s="46" t="s">
        <v>920</v>
      </c>
      <c r="B381" s="46" t="s">
        <v>28</v>
      </c>
      <c r="C381" s="55" t="s">
        <v>919</v>
      </c>
      <c r="D381" s="48">
        <v>2492162</v>
      </c>
      <c r="E381" s="48">
        <v>3140821</v>
      </c>
      <c r="F381" s="48">
        <v>3086432</v>
      </c>
      <c r="G381" s="55">
        <v>2276604</v>
      </c>
      <c r="H381" s="48">
        <v>3010306</v>
      </c>
      <c r="I381" s="48">
        <v>3224750</v>
      </c>
      <c r="J381" s="40">
        <v>215558</v>
      </c>
      <c r="K381" s="40">
        <v>130515</v>
      </c>
      <c r="L381" s="40">
        <v>-138318</v>
      </c>
      <c r="M381" s="16">
        <v>9.4700000000000006E-2</v>
      </c>
      <c r="N381" s="16">
        <v>4.3400000000000001E-2</v>
      </c>
      <c r="O381" s="16">
        <v>-4.2900000000000001E-2</v>
      </c>
      <c r="P381">
        <v>1</v>
      </c>
      <c r="Q381">
        <v>3.33</v>
      </c>
    </row>
    <row r="382" spans="1:17" x14ac:dyDescent="0.3">
      <c r="A382" s="46" t="s">
        <v>922</v>
      </c>
      <c r="B382" s="46" t="s">
        <v>47</v>
      </c>
      <c r="C382" s="55" t="s">
        <v>921</v>
      </c>
      <c r="D382" s="48">
        <v>2768271.34</v>
      </c>
      <c r="E382" s="48">
        <v>2834808.05</v>
      </c>
      <c r="F382" s="48">
        <v>3075383</v>
      </c>
      <c r="G382" s="55">
        <v>2473726.7799999998</v>
      </c>
      <c r="H382" s="48">
        <v>2730270.23</v>
      </c>
      <c r="I382" s="48">
        <v>2611805</v>
      </c>
      <c r="J382" s="40">
        <v>294544.56000000006</v>
      </c>
      <c r="K382" s="40">
        <v>104537.81999999983</v>
      </c>
      <c r="L382" s="40">
        <v>463578</v>
      </c>
      <c r="M382" s="16">
        <v>0.1191</v>
      </c>
      <c r="N382" s="16">
        <v>3.8300000000000001E-2</v>
      </c>
      <c r="O382" s="16">
        <v>0.17749999999999999</v>
      </c>
      <c r="P382">
        <v>0</v>
      </c>
      <c r="Q382">
        <v>0</v>
      </c>
    </row>
    <row r="383" spans="1:17" x14ac:dyDescent="0.3">
      <c r="A383" s="46" t="s">
        <v>924</v>
      </c>
      <c r="B383" s="46" t="s">
        <v>60</v>
      </c>
      <c r="C383" s="55" t="s">
        <v>923</v>
      </c>
      <c r="D383" s="48">
        <v>1571948.8</v>
      </c>
      <c r="E383" s="48">
        <v>1705552.06</v>
      </c>
      <c r="F383" s="48">
        <v>1802436.14</v>
      </c>
      <c r="G383" s="55">
        <v>1643720.58</v>
      </c>
      <c r="H383" s="48">
        <v>1761939.52</v>
      </c>
      <c r="I383" s="48">
        <v>1811669.76</v>
      </c>
      <c r="J383" s="40">
        <v>-71771.780000000028</v>
      </c>
      <c r="K383" s="40">
        <v>-56387.459999999963</v>
      </c>
      <c r="L383" s="40">
        <v>-9233.6200000001118</v>
      </c>
      <c r="M383" s="16">
        <v>-4.3700000000000003E-2</v>
      </c>
      <c r="N383" s="16">
        <v>-3.2000000000000001E-2</v>
      </c>
      <c r="O383" s="16">
        <v>-5.1000000000000004E-3</v>
      </c>
      <c r="P383">
        <v>3</v>
      </c>
      <c r="Q383">
        <v>10</v>
      </c>
    </row>
    <row r="384" spans="1:17" x14ac:dyDescent="0.3">
      <c r="A384" s="46" t="s">
        <v>926</v>
      </c>
      <c r="B384" s="46" t="s">
        <v>59</v>
      </c>
      <c r="C384" s="55" t="s">
        <v>925</v>
      </c>
      <c r="D384" s="48">
        <v>22073409.66</v>
      </c>
      <c r="E384" s="48">
        <v>23777172.489999998</v>
      </c>
      <c r="F384" s="48">
        <v>25704404.510000002</v>
      </c>
      <c r="G384" s="55">
        <v>19794005.609999999</v>
      </c>
      <c r="H384" s="48">
        <v>19775058.399999999</v>
      </c>
      <c r="I384" s="48">
        <v>21512275.100000001</v>
      </c>
      <c r="J384" s="40">
        <v>2279404.0500000007</v>
      </c>
      <c r="K384" s="40">
        <v>4002114.09</v>
      </c>
      <c r="L384" s="40">
        <v>4192129.41</v>
      </c>
      <c r="M384" s="16">
        <v>0.1152</v>
      </c>
      <c r="N384" s="16">
        <v>0.2024</v>
      </c>
      <c r="O384" s="16">
        <v>0.19489999999999999</v>
      </c>
      <c r="P384">
        <v>0</v>
      </c>
      <c r="Q384">
        <v>0</v>
      </c>
    </row>
    <row r="385" spans="1:17" x14ac:dyDescent="0.3">
      <c r="A385" s="46" t="s">
        <v>928</v>
      </c>
      <c r="B385" s="46" t="s">
        <v>50</v>
      </c>
      <c r="C385" s="55" t="s">
        <v>927</v>
      </c>
      <c r="D385" s="48">
        <v>2078602</v>
      </c>
      <c r="E385" s="48">
        <v>2273818</v>
      </c>
      <c r="F385" s="48">
        <v>2392764</v>
      </c>
      <c r="G385" s="55">
        <v>1901068.6</v>
      </c>
      <c r="H385" s="48">
        <v>2269010</v>
      </c>
      <c r="I385" s="48">
        <v>2427847</v>
      </c>
      <c r="J385" s="40">
        <v>177533.39999999991</v>
      </c>
      <c r="K385" s="40">
        <v>4808</v>
      </c>
      <c r="L385" s="40">
        <v>-35083</v>
      </c>
      <c r="M385" s="16">
        <v>9.3399999999999997E-2</v>
      </c>
      <c r="N385" s="16">
        <v>2.0999999999999999E-3</v>
      </c>
      <c r="O385" s="16">
        <v>-1.4500000000000001E-2</v>
      </c>
      <c r="P385">
        <v>1</v>
      </c>
      <c r="Q385">
        <v>3.33</v>
      </c>
    </row>
    <row r="386" spans="1:17" x14ac:dyDescent="0.3">
      <c r="A386" s="46" t="s">
        <v>930</v>
      </c>
      <c r="B386" s="46" t="s">
        <v>38</v>
      </c>
      <c r="C386" s="55" t="s">
        <v>929</v>
      </c>
      <c r="D386" s="48">
        <v>1373986</v>
      </c>
      <c r="E386" s="48">
        <v>1245849</v>
      </c>
      <c r="F386" s="48">
        <v>1651390</v>
      </c>
      <c r="G386" s="55">
        <v>1488640</v>
      </c>
      <c r="H386" s="48">
        <v>1219600</v>
      </c>
      <c r="I386" s="48">
        <v>1547415</v>
      </c>
      <c r="J386" s="40">
        <v>-114654</v>
      </c>
      <c r="K386" s="40">
        <v>26249</v>
      </c>
      <c r="L386" s="40">
        <v>103975</v>
      </c>
      <c r="M386" s="16">
        <v>-7.6999999999999999E-2</v>
      </c>
      <c r="N386" s="16">
        <v>2.1499999999999998E-2</v>
      </c>
      <c r="O386" s="16">
        <v>6.7199999999999996E-2</v>
      </c>
      <c r="P386">
        <v>1</v>
      </c>
      <c r="Q386">
        <v>3.33</v>
      </c>
    </row>
    <row r="387" spans="1:17" x14ac:dyDescent="0.3">
      <c r="A387" s="46" t="s">
        <v>932</v>
      </c>
      <c r="B387" s="46" t="s">
        <v>75</v>
      </c>
      <c r="C387" s="55" t="s">
        <v>931</v>
      </c>
      <c r="D387" s="48">
        <v>36840800</v>
      </c>
      <c r="E387" s="48">
        <v>38058766</v>
      </c>
      <c r="F387" s="48">
        <v>39370784</v>
      </c>
      <c r="G387" s="55">
        <v>34261542</v>
      </c>
      <c r="H387" s="48">
        <v>36745166</v>
      </c>
      <c r="I387" s="48">
        <v>41918915</v>
      </c>
      <c r="J387" s="40">
        <v>2579258</v>
      </c>
      <c r="K387" s="40">
        <v>1313600</v>
      </c>
      <c r="L387" s="40">
        <v>-2548131</v>
      </c>
      <c r="M387" s="16">
        <v>7.5300000000000006E-2</v>
      </c>
      <c r="N387" s="16">
        <v>3.5700000000000003E-2</v>
      </c>
      <c r="O387" s="16">
        <v>-6.08E-2</v>
      </c>
      <c r="P387">
        <v>1</v>
      </c>
      <c r="Q387">
        <v>3.33</v>
      </c>
    </row>
    <row r="388" spans="1:17" x14ac:dyDescent="0.3">
      <c r="A388" s="46" t="s">
        <v>934</v>
      </c>
      <c r="B388" s="46" t="s">
        <v>41</v>
      </c>
      <c r="C388" s="55" t="s">
        <v>933</v>
      </c>
      <c r="D388" s="48">
        <v>965081</v>
      </c>
      <c r="E388" s="48">
        <v>1059980</v>
      </c>
      <c r="F388" s="48">
        <v>1203048</v>
      </c>
      <c r="G388" s="55">
        <v>789482</v>
      </c>
      <c r="H388" s="48">
        <v>1154664</v>
      </c>
      <c r="I388" s="48">
        <v>1249024</v>
      </c>
      <c r="J388" s="40">
        <v>175599</v>
      </c>
      <c r="K388" s="40">
        <v>-94684</v>
      </c>
      <c r="L388" s="40">
        <v>-45976</v>
      </c>
      <c r="M388" s="16">
        <v>0.22239999999999999</v>
      </c>
      <c r="N388" s="16">
        <v>-8.2000000000000003E-2</v>
      </c>
      <c r="O388" s="16">
        <v>-3.6799999999999999E-2</v>
      </c>
      <c r="P388">
        <v>2</v>
      </c>
      <c r="Q388">
        <v>6.67</v>
      </c>
    </row>
    <row r="389" spans="1:17" x14ac:dyDescent="0.3">
      <c r="A389" s="46" t="s">
        <v>936</v>
      </c>
      <c r="B389" s="46" t="s">
        <v>47</v>
      </c>
      <c r="C389" s="55" t="s">
        <v>935</v>
      </c>
      <c r="D389" s="48">
        <v>2721093</v>
      </c>
      <c r="E389" s="48">
        <v>2988321</v>
      </c>
      <c r="F389" s="48">
        <v>2728308</v>
      </c>
      <c r="G389" s="55">
        <v>2446798</v>
      </c>
      <c r="H389" s="48">
        <v>2189126</v>
      </c>
      <c r="I389" s="48">
        <v>2282528</v>
      </c>
      <c r="J389" s="40">
        <v>274295</v>
      </c>
      <c r="K389" s="40">
        <v>799195</v>
      </c>
      <c r="L389" s="40">
        <v>445780</v>
      </c>
      <c r="M389" s="16">
        <v>0.11210000000000001</v>
      </c>
      <c r="N389" s="16">
        <v>0.36509999999999998</v>
      </c>
      <c r="O389" s="16">
        <v>0.1953</v>
      </c>
      <c r="P389">
        <v>0</v>
      </c>
      <c r="Q389">
        <v>0</v>
      </c>
    </row>
    <row r="390" spans="1:17" x14ac:dyDescent="0.3">
      <c r="A390" s="46" t="s">
        <v>938</v>
      </c>
      <c r="B390" s="46" t="s">
        <v>29</v>
      </c>
      <c r="C390" s="55" t="s">
        <v>937</v>
      </c>
      <c r="D390" s="48">
        <v>1162661.74</v>
      </c>
      <c r="E390" s="48">
        <v>1030295.95</v>
      </c>
      <c r="F390" s="48">
        <v>1103515.29</v>
      </c>
      <c r="G390" s="55">
        <v>1191049.46</v>
      </c>
      <c r="H390" s="48">
        <v>1098475.26</v>
      </c>
      <c r="I390" s="48">
        <v>1232694.77</v>
      </c>
      <c r="J390" s="40">
        <v>-28387.719999999972</v>
      </c>
      <c r="K390" s="40">
        <v>-68179.310000000056</v>
      </c>
      <c r="L390" s="40">
        <v>-129179.47999999998</v>
      </c>
      <c r="M390" s="16">
        <v>-2.3800000000000002E-2</v>
      </c>
      <c r="N390" s="16">
        <v>-6.2100000000000002E-2</v>
      </c>
      <c r="O390" s="16">
        <v>-0.1048</v>
      </c>
      <c r="P390">
        <v>3</v>
      </c>
      <c r="Q390">
        <v>10</v>
      </c>
    </row>
    <row r="391" spans="1:17" x14ac:dyDescent="0.3">
      <c r="A391" s="46" t="s">
        <v>940</v>
      </c>
      <c r="B391" s="46" t="s">
        <v>70</v>
      </c>
      <c r="C391" s="55" t="s">
        <v>939</v>
      </c>
      <c r="D391" s="48">
        <v>4115230.47</v>
      </c>
      <c r="E391" s="48">
        <v>4739025.6399999997</v>
      </c>
      <c r="F391" s="48">
        <v>5108159.6900000004</v>
      </c>
      <c r="G391" s="55">
        <v>3680107.43</v>
      </c>
      <c r="H391" s="48">
        <v>4972710.5</v>
      </c>
      <c r="I391" s="48">
        <v>4708111.3899999997</v>
      </c>
      <c r="J391" s="40">
        <v>435123.04000000004</v>
      </c>
      <c r="K391" s="40">
        <v>-233684.86000000034</v>
      </c>
      <c r="L391" s="40">
        <v>400048.30000000075</v>
      </c>
      <c r="M391" s="16">
        <v>0.1182</v>
      </c>
      <c r="N391" s="16">
        <v>-4.7E-2</v>
      </c>
      <c r="O391" s="16">
        <v>8.5000000000000006E-2</v>
      </c>
      <c r="P391">
        <v>1</v>
      </c>
      <c r="Q391">
        <v>3.33</v>
      </c>
    </row>
    <row r="392" spans="1:17" x14ac:dyDescent="0.3">
      <c r="A392" s="46" t="s">
        <v>942</v>
      </c>
      <c r="B392" s="46" t="s">
        <v>75</v>
      </c>
      <c r="C392" s="55" t="s">
        <v>941</v>
      </c>
      <c r="D392" s="48">
        <v>15285405</v>
      </c>
      <c r="E392" s="48">
        <v>15783372</v>
      </c>
      <c r="F392" s="48">
        <v>16172741</v>
      </c>
      <c r="G392" s="55">
        <v>15236123</v>
      </c>
      <c r="H392" s="48">
        <v>15711089</v>
      </c>
      <c r="I392" s="48">
        <v>16130466</v>
      </c>
      <c r="J392" s="40">
        <v>49282</v>
      </c>
      <c r="K392" s="40">
        <v>72283</v>
      </c>
      <c r="L392" s="40">
        <v>42275</v>
      </c>
      <c r="M392" s="16">
        <v>3.2000000000000002E-3</v>
      </c>
      <c r="N392" s="16">
        <v>4.5999999999999999E-3</v>
      </c>
      <c r="O392" s="16">
        <v>2.5999999999999999E-3</v>
      </c>
      <c r="P392">
        <v>0</v>
      </c>
      <c r="Q392">
        <v>0</v>
      </c>
    </row>
    <row r="393" spans="1:17" x14ac:dyDescent="0.3">
      <c r="A393" s="46" t="s">
        <v>944</v>
      </c>
      <c r="B393" s="46" t="s">
        <v>51</v>
      </c>
      <c r="C393" s="55" t="s">
        <v>943</v>
      </c>
      <c r="D393" s="48">
        <v>1233373.6599999999</v>
      </c>
      <c r="E393" s="48">
        <v>1294641.19</v>
      </c>
      <c r="F393" s="48">
        <v>1349980.8</v>
      </c>
      <c r="G393" s="55">
        <v>1031226.34</v>
      </c>
      <c r="H393" s="48">
        <v>932295.75</v>
      </c>
      <c r="I393" s="48">
        <v>1112281.8600000001</v>
      </c>
      <c r="J393" s="40">
        <v>202147.31999999995</v>
      </c>
      <c r="K393" s="40">
        <v>362345.43999999994</v>
      </c>
      <c r="L393" s="40">
        <v>237698.93999999994</v>
      </c>
      <c r="M393" s="16">
        <v>0.19600000000000001</v>
      </c>
      <c r="N393" s="16">
        <v>0.38869999999999999</v>
      </c>
      <c r="O393" s="16">
        <v>0.2137</v>
      </c>
      <c r="P393">
        <v>0</v>
      </c>
      <c r="Q393">
        <v>0</v>
      </c>
    </row>
    <row r="394" spans="1:17" x14ac:dyDescent="0.3">
      <c r="A394" s="46" t="s">
        <v>946</v>
      </c>
      <c r="B394" s="46" t="s">
        <v>33</v>
      </c>
      <c r="C394" s="55" t="s">
        <v>945</v>
      </c>
      <c r="D394" s="48">
        <v>6375451</v>
      </c>
      <c r="E394" s="48">
        <v>6304299</v>
      </c>
      <c r="F394" s="48">
        <v>6383863</v>
      </c>
      <c r="G394" s="55">
        <v>5877097</v>
      </c>
      <c r="H394" s="48">
        <v>6183506</v>
      </c>
      <c r="I394" s="48">
        <v>6072848</v>
      </c>
      <c r="J394" s="40">
        <v>498354</v>
      </c>
      <c r="K394" s="40">
        <v>120793</v>
      </c>
      <c r="L394" s="40">
        <v>311015</v>
      </c>
      <c r="M394" s="16">
        <v>8.48E-2</v>
      </c>
      <c r="N394" s="16">
        <v>1.95E-2</v>
      </c>
      <c r="O394" s="16">
        <v>5.1200000000000002E-2</v>
      </c>
      <c r="P394">
        <v>0</v>
      </c>
      <c r="Q394">
        <v>0</v>
      </c>
    </row>
    <row r="395" spans="1:17" x14ac:dyDescent="0.3">
      <c r="A395" s="46" t="s">
        <v>948</v>
      </c>
      <c r="B395" s="46" t="s">
        <v>42</v>
      </c>
      <c r="C395" s="55" t="s">
        <v>947</v>
      </c>
      <c r="D395" s="48">
        <v>184007.66</v>
      </c>
      <c r="E395" s="48">
        <v>203625.82</v>
      </c>
      <c r="F395" s="48">
        <v>216761.47</v>
      </c>
      <c r="G395" s="55">
        <v>178260.88</v>
      </c>
      <c r="H395" s="48">
        <v>173278.51</v>
      </c>
      <c r="I395" s="48">
        <v>179778.2</v>
      </c>
      <c r="J395" s="40">
        <v>5746.7799999999988</v>
      </c>
      <c r="K395" s="40">
        <v>30347.309999999998</v>
      </c>
      <c r="L395" s="40">
        <v>36983.26999999999</v>
      </c>
      <c r="M395" s="16">
        <v>3.2199999999999999E-2</v>
      </c>
      <c r="N395" s="16">
        <v>0.17510000000000001</v>
      </c>
      <c r="O395" s="16">
        <v>0.20569999999999999</v>
      </c>
      <c r="P395">
        <v>0</v>
      </c>
      <c r="Q395">
        <v>0</v>
      </c>
    </row>
    <row r="396" spans="1:17" x14ac:dyDescent="0.3">
      <c r="A396" s="46" t="s">
        <v>952</v>
      </c>
      <c r="B396" s="46" t="s">
        <v>14</v>
      </c>
      <c r="C396" s="55" t="s">
        <v>951</v>
      </c>
      <c r="D396" s="48">
        <v>1589031.8</v>
      </c>
      <c r="E396" s="48">
        <v>2001632.45</v>
      </c>
      <c r="F396" s="48">
        <v>1744513.12</v>
      </c>
      <c r="G396" s="55">
        <v>1443974.57</v>
      </c>
      <c r="H396" s="48">
        <v>1579067.08</v>
      </c>
      <c r="I396" s="48">
        <v>1677965.58</v>
      </c>
      <c r="J396" s="40">
        <v>145057.22999999998</v>
      </c>
      <c r="K396" s="40">
        <v>422565.36999999988</v>
      </c>
      <c r="L396" s="40">
        <v>66547.540000000037</v>
      </c>
      <c r="M396" s="16">
        <v>0.10050000000000001</v>
      </c>
      <c r="N396" s="16">
        <v>0.2676</v>
      </c>
      <c r="O396" s="16">
        <v>3.9699999999999999E-2</v>
      </c>
      <c r="P396">
        <v>0</v>
      </c>
      <c r="Q396">
        <v>0</v>
      </c>
    </row>
    <row r="397" spans="1:17" x14ac:dyDescent="0.3">
      <c r="A397" s="46" t="s">
        <v>954</v>
      </c>
      <c r="B397" s="46" t="s">
        <v>53</v>
      </c>
      <c r="C397" s="55" t="s">
        <v>953</v>
      </c>
      <c r="D397" s="48">
        <v>626876</v>
      </c>
      <c r="E397" s="48">
        <v>652697</v>
      </c>
      <c r="F397" s="48">
        <v>562945</v>
      </c>
      <c r="G397" s="55">
        <v>439618</v>
      </c>
      <c r="H397" s="48">
        <v>494162</v>
      </c>
      <c r="I397" s="48">
        <v>472298</v>
      </c>
      <c r="J397" s="40">
        <v>187258</v>
      </c>
      <c r="K397" s="40">
        <v>158535</v>
      </c>
      <c r="L397" s="40">
        <v>90647</v>
      </c>
      <c r="M397" s="16">
        <v>0.42599999999999999</v>
      </c>
      <c r="N397" s="16">
        <v>0.32079999999999997</v>
      </c>
      <c r="O397" s="16">
        <v>0.19189999999999999</v>
      </c>
      <c r="P397">
        <v>0</v>
      </c>
      <c r="Q397">
        <v>0</v>
      </c>
    </row>
    <row r="398" spans="1:17" x14ac:dyDescent="0.3">
      <c r="A398" s="46" t="s">
        <v>956</v>
      </c>
      <c r="B398" s="46" t="s">
        <v>47</v>
      </c>
      <c r="C398" s="55" t="s">
        <v>955</v>
      </c>
      <c r="D398" s="48">
        <v>3526939</v>
      </c>
      <c r="E398" s="48">
        <v>3374498</v>
      </c>
      <c r="F398" s="48">
        <v>4413890</v>
      </c>
      <c r="G398" s="55">
        <v>2999746</v>
      </c>
      <c r="H398" s="48">
        <v>3313971</v>
      </c>
      <c r="I398" s="48">
        <v>4715034</v>
      </c>
      <c r="J398" s="40">
        <v>527193</v>
      </c>
      <c r="K398" s="40">
        <v>60527</v>
      </c>
      <c r="L398" s="40">
        <v>-301144</v>
      </c>
      <c r="M398" s="16">
        <v>0.1757</v>
      </c>
      <c r="N398" s="16">
        <v>1.83E-2</v>
      </c>
      <c r="O398" s="16">
        <v>-6.3899999999999998E-2</v>
      </c>
      <c r="P398">
        <v>1</v>
      </c>
      <c r="Q398">
        <v>3.33</v>
      </c>
    </row>
    <row r="399" spans="1:17" x14ac:dyDescent="0.3">
      <c r="A399" s="46" t="s">
        <v>958</v>
      </c>
      <c r="B399" s="46" t="s">
        <v>59</v>
      </c>
      <c r="C399" s="55" t="s">
        <v>957</v>
      </c>
      <c r="D399" s="48">
        <v>3176748</v>
      </c>
      <c r="E399" s="48">
        <v>3287596</v>
      </c>
      <c r="F399" s="48">
        <v>3102597</v>
      </c>
      <c r="G399" s="55">
        <v>3287778</v>
      </c>
      <c r="H399" s="48">
        <v>3433022</v>
      </c>
      <c r="I399" s="48">
        <v>3051198</v>
      </c>
      <c r="J399" s="40">
        <v>-111030</v>
      </c>
      <c r="K399" s="40">
        <v>-145426</v>
      </c>
      <c r="L399" s="40">
        <v>51399</v>
      </c>
      <c r="M399" s="16">
        <v>-3.3799999999999997E-2</v>
      </c>
      <c r="N399" s="16">
        <v>-4.24E-2</v>
      </c>
      <c r="O399" s="16">
        <v>1.6799999999999999E-2</v>
      </c>
      <c r="P399">
        <v>2</v>
      </c>
      <c r="Q399">
        <v>6.67</v>
      </c>
    </row>
    <row r="400" spans="1:17" x14ac:dyDescent="0.3">
      <c r="A400" s="46" t="s">
        <v>960</v>
      </c>
      <c r="B400" s="46" t="s">
        <v>25</v>
      </c>
      <c r="C400" s="55" t="s">
        <v>959</v>
      </c>
      <c r="D400" s="48">
        <v>2287210.6</v>
      </c>
      <c r="E400" s="48">
        <v>2182218.98</v>
      </c>
      <c r="F400" s="48">
        <v>2069345.8</v>
      </c>
      <c r="G400" s="55">
        <v>1615929.49</v>
      </c>
      <c r="H400" s="48">
        <v>1881695.71</v>
      </c>
      <c r="I400" s="48">
        <v>1942080.69</v>
      </c>
      <c r="J400" s="40">
        <v>671281.1100000001</v>
      </c>
      <c r="K400" s="40">
        <v>300523.27</v>
      </c>
      <c r="L400" s="40">
        <v>127265.1100000001</v>
      </c>
      <c r="M400" s="16">
        <v>0.41539999999999999</v>
      </c>
      <c r="N400" s="16">
        <v>0.15970000000000001</v>
      </c>
      <c r="O400" s="16">
        <v>6.5500000000000003E-2</v>
      </c>
      <c r="P400">
        <v>0</v>
      </c>
      <c r="Q400">
        <v>0</v>
      </c>
    </row>
    <row r="401" spans="1:17" x14ac:dyDescent="0.3">
      <c r="A401" s="46" t="s">
        <v>962</v>
      </c>
      <c r="B401" s="46" t="s">
        <v>58</v>
      </c>
      <c r="C401" s="55" t="s">
        <v>961</v>
      </c>
      <c r="D401" s="48">
        <v>297852.57</v>
      </c>
      <c r="E401" s="48">
        <v>406758.35</v>
      </c>
      <c r="F401" s="48">
        <v>372615.32</v>
      </c>
      <c r="G401" s="55">
        <v>297554.82</v>
      </c>
      <c r="H401" s="48">
        <v>416353.25</v>
      </c>
      <c r="I401" s="48">
        <v>359743.26</v>
      </c>
      <c r="J401" s="40">
        <v>297.75</v>
      </c>
      <c r="K401" s="40">
        <v>-9594.9000000000233</v>
      </c>
      <c r="L401" s="40">
        <v>12872.059999999998</v>
      </c>
      <c r="M401" s="16">
        <v>1E-3</v>
      </c>
      <c r="N401" s="16">
        <v>-2.3E-2</v>
      </c>
      <c r="O401" s="16">
        <v>3.5799999999999998E-2</v>
      </c>
      <c r="P401">
        <v>1</v>
      </c>
      <c r="Q401">
        <v>3.33</v>
      </c>
    </row>
    <row r="402" spans="1:17" x14ac:dyDescent="0.3">
      <c r="A402" s="46" t="s">
        <v>965</v>
      </c>
      <c r="B402" s="46" t="s">
        <v>50</v>
      </c>
      <c r="C402" s="55" t="s">
        <v>964</v>
      </c>
      <c r="D402" s="48">
        <v>2152480.86</v>
      </c>
      <c r="E402" s="48">
        <v>2037327.28</v>
      </c>
      <c r="F402" s="48">
        <v>2769234.26</v>
      </c>
      <c r="G402" s="55">
        <v>2417447.98</v>
      </c>
      <c r="H402" s="48">
        <v>1739125.04</v>
      </c>
      <c r="I402" s="48">
        <v>2003850.95</v>
      </c>
      <c r="J402" s="40">
        <v>-264967.12000000011</v>
      </c>
      <c r="K402" s="40">
        <v>298202.23999999999</v>
      </c>
      <c r="L402" s="40">
        <v>765383.30999999982</v>
      </c>
      <c r="M402" s="16">
        <v>-0.1096</v>
      </c>
      <c r="N402" s="16">
        <v>0.17150000000000001</v>
      </c>
      <c r="O402" s="16">
        <v>0.38200000000000001</v>
      </c>
      <c r="P402">
        <v>1</v>
      </c>
      <c r="Q402">
        <v>3.33</v>
      </c>
    </row>
    <row r="403" spans="1:17" x14ac:dyDescent="0.3">
      <c r="A403" s="46" t="s">
        <v>967</v>
      </c>
      <c r="B403" s="46" t="s">
        <v>52</v>
      </c>
      <c r="C403" s="55" t="s">
        <v>966</v>
      </c>
      <c r="D403" s="48">
        <v>3839979.84</v>
      </c>
      <c r="E403" s="48">
        <v>3846628.3</v>
      </c>
      <c r="F403" s="48">
        <v>3966549.62</v>
      </c>
      <c r="G403" s="55">
        <v>4331289.5</v>
      </c>
      <c r="H403" s="48">
        <v>3380299.87</v>
      </c>
      <c r="I403" s="48">
        <v>3552715.61</v>
      </c>
      <c r="J403" s="40">
        <v>-491309.66000000015</v>
      </c>
      <c r="K403" s="40">
        <v>466328.4299999997</v>
      </c>
      <c r="L403" s="40">
        <v>413834.01000000024</v>
      </c>
      <c r="M403" s="16">
        <v>-0.1134</v>
      </c>
      <c r="N403" s="16">
        <v>0.13800000000000001</v>
      </c>
      <c r="O403" s="16">
        <v>0.11650000000000001</v>
      </c>
      <c r="P403">
        <v>1</v>
      </c>
      <c r="Q403">
        <v>3.33</v>
      </c>
    </row>
    <row r="404" spans="1:17" x14ac:dyDescent="0.3">
      <c r="A404" s="46" t="s">
        <v>969</v>
      </c>
      <c r="B404" s="46" t="s">
        <v>60</v>
      </c>
      <c r="C404" s="55" t="s">
        <v>968</v>
      </c>
      <c r="D404" s="48">
        <v>631854.98</v>
      </c>
      <c r="E404" s="48">
        <v>675185.56</v>
      </c>
      <c r="F404" s="48">
        <v>660309.07999999996</v>
      </c>
      <c r="G404" s="55">
        <v>634894.9</v>
      </c>
      <c r="H404" s="48">
        <v>737919.06</v>
      </c>
      <c r="I404" s="48">
        <v>729484.04</v>
      </c>
      <c r="J404" s="40">
        <v>-3039.9200000000419</v>
      </c>
      <c r="K404" s="40">
        <v>-62733.5</v>
      </c>
      <c r="L404" s="40">
        <v>-69174.960000000079</v>
      </c>
      <c r="M404" s="16">
        <v>-4.7999999999999996E-3</v>
      </c>
      <c r="N404" s="16">
        <v>-8.5000000000000006E-2</v>
      </c>
      <c r="O404" s="16">
        <v>-9.4799999999999995E-2</v>
      </c>
      <c r="P404">
        <v>3</v>
      </c>
      <c r="Q404">
        <v>10</v>
      </c>
    </row>
    <row r="405" spans="1:17" x14ac:dyDescent="0.3">
      <c r="A405" s="46" t="s">
        <v>971</v>
      </c>
      <c r="B405" s="46" t="s">
        <v>67</v>
      </c>
      <c r="C405" s="55" t="s">
        <v>970</v>
      </c>
      <c r="D405" s="48">
        <v>1352283</v>
      </c>
      <c r="E405" s="48">
        <v>1077418</v>
      </c>
      <c r="F405" s="48">
        <v>1124784</v>
      </c>
      <c r="G405" s="55">
        <v>896178</v>
      </c>
      <c r="H405" s="48">
        <v>892604</v>
      </c>
      <c r="I405" s="48">
        <v>1101964</v>
      </c>
      <c r="J405" s="40">
        <v>456105</v>
      </c>
      <c r="K405" s="40">
        <v>184814</v>
      </c>
      <c r="L405" s="40">
        <v>22820</v>
      </c>
      <c r="M405" s="16">
        <v>0.50890000000000002</v>
      </c>
      <c r="N405" s="16">
        <v>0.20710000000000001</v>
      </c>
      <c r="O405" s="16">
        <v>2.07E-2</v>
      </c>
      <c r="P405">
        <v>0</v>
      </c>
      <c r="Q405">
        <v>0</v>
      </c>
    </row>
    <row r="406" spans="1:17" x14ac:dyDescent="0.3">
      <c r="A406" s="46" t="s">
        <v>973</v>
      </c>
      <c r="B406" s="46" t="s">
        <v>7</v>
      </c>
      <c r="C406" s="55" t="s">
        <v>972</v>
      </c>
      <c r="D406" s="48">
        <v>2989982.9</v>
      </c>
      <c r="E406" s="48">
        <v>3384784.71</v>
      </c>
      <c r="F406" s="48">
        <v>3444488.67</v>
      </c>
      <c r="G406" s="55">
        <v>2554365.79</v>
      </c>
      <c r="H406" s="48">
        <v>3641688.55</v>
      </c>
      <c r="I406" s="48">
        <v>3726720.23</v>
      </c>
      <c r="J406" s="40">
        <v>435617.10999999987</v>
      </c>
      <c r="K406" s="40">
        <v>-256903.83999999985</v>
      </c>
      <c r="L406" s="40">
        <v>-282231.56000000006</v>
      </c>
      <c r="M406" s="16">
        <v>0.17050000000000001</v>
      </c>
      <c r="N406" s="16">
        <v>-7.0499999999999993E-2</v>
      </c>
      <c r="O406" s="16">
        <v>-7.5700000000000003E-2</v>
      </c>
      <c r="P406">
        <v>2</v>
      </c>
      <c r="Q406">
        <v>6.67</v>
      </c>
    </row>
    <row r="407" spans="1:17" x14ac:dyDescent="0.3">
      <c r="A407" s="46" t="s">
        <v>975</v>
      </c>
      <c r="B407" s="46" t="s">
        <v>65</v>
      </c>
      <c r="C407" s="55" t="s">
        <v>974</v>
      </c>
      <c r="D407" s="48">
        <v>5095508.97</v>
      </c>
      <c r="E407" s="48">
        <v>1783414.26</v>
      </c>
      <c r="F407" s="48">
        <v>2550015.9500000002</v>
      </c>
      <c r="G407" s="55">
        <v>4843006.95</v>
      </c>
      <c r="H407" s="48">
        <v>1682707.49</v>
      </c>
      <c r="I407" s="48">
        <v>2738979.69</v>
      </c>
      <c r="J407" s="40">
        <v>252502.01999999955</v>
      </c>
      <c r="K407" s="40">
        <v>100706.77000000002</v>
      </c>
      <c r="L407" s="40">
        <v>-188963.73999999976</v>
      </c>
      <c r="M407" s="16">
        <v>5.21E-2</v>
      </c>
      <c r="N407" s="16">
        <v>5.9799999999999999E-2</v>
      </c>
      <c r="O407" s="16">
        <v>-6.9000000000000006E-2</v>
      </c>
      <c r="P407">
        <v>1</v>
      </c>
      <c r="Q407">
        <v>3.33</v>
      </c>
    </row>
    <row r="408" spans="1:17" x14ac:dyDescent="0.3">
      <c r="A408" s="46" t="s">
        <v>977</v>
      </c>
      <c r="B408" s="46" t="s">
        <v>53</v>
      </c>
      <c r="C408" s="55" t="s">
        <v>976</v>
      </c>
      <c r="D408" s="48">
        <v>12020436.439999999</v>
      </c>
      <c r="E408" s="48">
        <v>12001388.27</v>
      </c>
      <c r="F408" s="48">
        <v>12161713.98</v>
      </c>
      <c r="G408" s="55">
        <v>11404552.73</v>
      </c>
      <c r="H408" s="48">
        <v>11813824.93</v>
      </c>
      <c r="I408" s="48">
        <v>11854877.85</v>
      </c>
      <c r="J408" s="40">
        <v>615883.70999999903</v>
      </c>
      <c r="K408" s="40">
        <v>187563.33999999985</v>
      </c>
      <c r="L408" s="40">
        <v>306836.13000000082</v>
      </c>
      <c r="M408" s="16">
        <v>5.3999999999999999E-2</v>
      </c>
      <c r="N408" s="16">
        <v>1.5900000000000001E-2</v>
      </c>
      <c r="O408" s="16">
        <v>2.5899999999999999E-2</v>
      </c>
      <c r="P408">
        <v>0</v>
      </c>
      <c r="Q408">
        <v>0</v>
      </c>
    </row>
    <row r="409" spans="1:17" x14ac:dyDescent="0.3">
      <c r="A409" s="46" t="s">
        <v>979</v>
      </c>
      <c r="B409" s="46" t="s">
        <v>28</v>
      </c>
      <c r="C409" s="55" t="s">
        <v>978</v>
      </c>
      <c r="D409" s="48">
        <v>5481774</v>
      </c>
      <c r="E409" s="48">
        <v>6029353</v>
      </c>
      <c r="F409" s="48">
        <v>5679094</v>
      </c>
      <c r="G409" s="55">
        <v>5167230</v>
      </c>
      <c r="H409" s="48">
        <v>5289388</v>
      </c>
      <c r="I409" s="48">
        <v>6193504</v>
      </c>
      <c r="J409" s="40">
        <v>314544</v>
      </c>
      <c r="K409" s="40">
        <v>739965</v>
      </c>
      <c r="L409" s="40">
        <v>-514410</v>
      </c>
      <c r="M409" s="16">
        <v>6.0900000000000003E-2</v>
      </c>
      <c r="N409" s="16">
        <v>0.1399</v>
      </c>
      <c r="O409" s="16">
        <v>-8.3099999999999993E-2</v>
      </c>
      <c r="P409">
        <v>1</v>
      </c>
      <c r="Q409">
        <v>3.33</v>
      </c>
    </row>
    <row r="410" spans="1:17" x14ac:dyDescent="0.3">
      <c r="A410" s="46" t="s">
        <v>981</v>
      </c>
      <c r="B410" s="46" t="s">
        <v>44</v>
      </c>
      <c r="C410" s="55" t="s">
        <v>980</v>
      </c>
      <c r="D410" s="48">
        <v>328952.7</v>
      </c>
      <c r="E410" s="48">
        <v>346945.11</v>
      </c>
      <c r="F410" s="48">
        <v>346379.87</v>
      </c>
      <c r="G410" s="55">
        <v>401958.77</v>
      </c>
      <c r="H410" s="48">
        <v>282854.76</v>
      </c>
      <c r="I410" s="48">
        <v>328536.02</v>
      </c>
      <c r="J410" s="40">
        <v>-73006.070000000007</v>
      </c>
      <c r="K410" s="40">
        <v>64090.349999999977</v>
      </c>
      <c r="L410" s="40">
        <v>17843.849999999977</v>
      </c>
      <c r="M410" s="16">
        <v>-0.18160000000000001</v>
      </c>
      <c r="N410" s="16">
        <v>0.2266</v>
      </c>
      <c r="O410" s="16">
        <v>5.4300000000000001E-2</v>
      </c>
      <c r="P410">
        <v>1</v>
      </c>
      <c r="Q410">
        <v>3.33</v>
      </c>
    </row>
    <row r="411" spans="1:17" x14ac:dyDescent="0.3">
      <c r="A411" s="46" t="s">
        <v>984</v>
      </c>
      <c r="B411" s="46" t="s">
        <v>76</v>
      </c>
      <c r="C411" s="55" t="s">
        <v>983</v>
      </c>
      <c r="D411" s="48">
        <v>4390504.2699999996</v>
      </c>
      <c r="E411" s="48">
        <v>4600963.6100000003</v>
      </c>
      <c r="F411" s="48">
        <v>4520588.07</v>
      </c>
      <c r="G411" s="55">
        <v>3683356.22</v>
      </c>
      <c r="H411" s="48">
        <v>3811360.56</v>
      </c>
      <c r="I411" s="48">
        <v>3952462.07</v>
      </c>
      <c r="J411" s="40">
        <v>707148.04999999935</v>
      </c>
      <c r="K411" s="40">
        <v>789603.05000000028</v>
      </c>
      <c r="L411" s="40">
        <v>568126.00000000047</v>
      </c>
      <c r="M411" s="16">
        <v>0.192</v>
      </c>
      <c r="N411" s="16">
        <v>0.2072</v>
      </c>
      <c r="O411" s="16">
        <v>0.14369999999999999</v>
      </c>
      <c r="P411">
        <v>0</v>
      </c>
      <c r="Q411">
        <v>0</v>
      </c>
    </row>
    <row r="412" spans="1:17" x14ac:dyDescent="0.3">
      <c r="A412" s="46" t="s">
        <v>986</v>
      </c>
      <c r="B412" s="46" t="s">
        <v>53</v>
      </c>
      <c r="C412" s="55" t="s">
        <v>985</v>
      </c>
      <c r="D412" s="48">
        <v>10292198.810000001</v>
      </c>
      <c r="E412" s="48">
        <v>10009016.060000001</v>
      </c>
      <c r="F412" s="48">
        <v>10546702</v>
      </c>
      <c r="G412" s="55">
        <v>7542513.0899999999</v>
      </c>
      <c r="H412" s="48">
        <v>8742190.7100000009</v>
      </c>
      <c r="I412" s="48">
        <v>10079042</v>
      </c>
      <c r="J412" s="40">
        <v>2749685.7200000007</v>
      </c>
      <c r="K412" s="40">
        <v>1266825.3499999996</v>
      </c>
      <c r="L412" s="40">
        <v>467660</v>
      </c>
      <c r="M412" s="16">
        <v>0.36459999999999998</v>
      </c>
      <c r="N412" s="16">
        <v>0.1449</v>
      </c>
      <c r="O412" s="16">
        <v>4.6399999999999997E-2</v>
      </c>
      <c r="P412">
        <v>0</v>
      </c>
      <c r="Q412">
        <v>0</v>
      </c>
    </row>
    <row r="413" spans="1:17" x14ac:dyDescent="0.3">
      <c r="A413" s="46" t="s">
        <v>990</v>
      </c>
      <c r="B413" s="46" t="s">
        <v>64</v>
      </c>
      <c r="C413" s="55" t="s">
        <v>989</v>
      </c>
      <c r="D413" s="48">
        <v>7627217.0800000001</v>
      </c>
      <c r="E413" s="48">
        <v>8457553.5600000005</v>
      </c>
      <c r="F413" s="48">
        <v>8300294.6900000004</v>
      </c>
      <c r="G413" s="55">
        <v>7396490.4000000004</v>
      </c>
      <c r="H413" s="48">
        <v>7969068.1799999997</v>
      </c>
      <c r="I413" s="48">
        <v>8171215.1299999999</v>
      </c>
      <c r="J413" s="40">
        <v>230726.6799999997</v>
      </c>
      <c r="K413" s="40">
        <v>488485.38000000082</v>
      </c>
      <c r="L413" s="40">
        <v>129079.56000000052</v>
      </c>
      <c r="M413" s="16">
        <v>3.1199999999999999E-2</v>
      </c>
      <c r="N413" s="16">
        <v>6.13E-2</v>
      </c>
      <c r="O413" s="16">
        <v>1.5800000000000002E-2</v>
      </c>
      <c r="P413">
        <v>0</v>
      </c>
      <c r="Q413">
        <v>0</v>
      </c>
    </row>
    <row r="414" spans="1:17" x14ac:dyDescent="0.3">
      <c r="A414" s="46" t="s">
        <v>992</v>
      </c>
      <c r="B414" s="46" t="s">
        <v>50</v>
      </c>
      <c r="C414" s="55" t="s">
        <v>991</v>
      </c>
      <c r="D414" s="48">
        <v>2182465</v>
      </c>
      <c r="E414" s="48">
        <v>1754087</v>
      </c>
      <c r="F414" s="48">
        <v>2085709</v>
      </c>
      <c r="G414" s="55">
        <v>2247527</v>
      </c>
      <c r="H414" s="48">
        <v>1994969.6</v>
      </c>
      <c r="I414" s="48">
        <v>2078023</v>
      </c>
      <c r="J414" s="40">
        <v>-65062</v>
      </c>
      <c r="K414" s="40">
        <v>-240882.60000000009</v>
      </c>
      <c r="L414" s="40">
        <v>7686</v>
      </c>
      <c r="M414" s="16">
        <v>-2.8899999999999999E-2</v>
      </c>
      <c r="N414" s="16">
        <v>-0.1207</v>
      </c>
      <c r="O414" s="16">
        <v>3.7000000000000002E-3</v>
      </c>
      <c r="P414">
        <v>2</v>
      </c>
      <c r="Q414">
        <v>6.67</v>
      </c>
    </row>
    <row r="415" spans="1:17" x14ac:dyDescent="0.3">
      <c r="A415" s="46" t="s">
        <v>995</v>
      </c>
      <c r="B415" s="46" t="s">
        <v>69</v>
      </c>
      <c r="C415" s="55" t="s">
        <v>994</v>
      </c>
      <c r="D415" s="48">
        <v>5942099</v>
      </c>
      <c r="E415" s="48">
        <v>6099734</v>
      </c>
      <c r="F415" s="48">
        <v>5958239</v>
      </c>
      <c r="G415" s="55">
        <v>6451239</v>
      </c>
      <c r="H415" s="48">
        <v>6059456</v>
      </c>
      <c r="I415" s="48">
        <v>6099638</v>
      </c>
      <c r="J415" s="40">
        <v>-509140</v>
      </c>
      <c r="K415" s="40">
        <v>40278</v>
      </c>
      <c r="L415" s="40">
        <v>-141399</v>
      </c>
      <c r="M415" s="16">
        <v>-7.8899999999999998E-2</v>
      </c>
      <c r="N415" s="16">
        <v>6.6E-3</v>
      </c>
      <c r="O415" s="16">
        <v>-2.3199999999999998E-2</v>
      </c>
      <c r="P415">
        <v>2</v>
      </c>
      <c r="Q415">
        <v>6.67</v>
      </c>
    </row>
    <row r="416" spans="1:17" x14ac:dyDescent="0.3">
      <c r="A416" s="46" t="s">
        <v>997</v>
      </c>
      <c r="B416" s="46" t="s">
        <v>66</v>
      </c>
      <c r="C416" s="55" t="s">
        <v>996</v>
      </c>
      <c r="D416" s="48">
        <v>2264949</v>
      </c>
      <c r="E416" s="48">
        <v>2305490</v>
      </c>
      <c r="F416" s="48">
        <v>2283711.16</v>
      </c>
      <c r="G416" s="55">
        <v>2053142</v>
      </c>
      <c r="H416" s="48">
        <v>1924304</v>
      </c>
      <c r="I416" s="48">
        <v>2146041.86</v>
      </c>
      <c r="J416" s="40">
        <v>211807</v>
      </c>
      <c r="K416" s="40">
        <v>381186</v>
      </c>
      <c r="L416" s="40">
        <v>137669.30000000028</v>
      </c>
      <c r="M416" s="16">
        <v>0.1032</v>
      </c>
      <c r="N416" s="16">
        <v>0.1981</v>
      </c>
      <c r="O416" s="16">
        <v>6.4199999999999993E-2</v>
      </c>
      <c r="P416">
        <v>0</v>
      </c>
      <c r="Q416">
        <v>0</v>
      </c>
    </row>
    <row r="417" spans="1:17" x14ac:dyDescent="0.3">
      <c r="A417" s="46" t="s">
        <v>999</v>
      </c>
      <c r="B417" s="46" t="s">
        <v>45</v>
      </c>
      <c r="C417" s="55" t="s">
        <v>998</v>
      </c>
      <c r="D417" s="48">
        <v>5625011</v>
      </c>
      <c r="E417" s="48">
        <v>5072843</v>
      </c>
      <c r="F417" s="48">
        <v>6057839</v>
      </c>
      <c r="G417" s="55">
        <v>4456190</v>
      </c>
      <c r="H417" s="48">
        <v>3670655</v>
      </c>
      <c r="I417" s="48">
        <v>4463676</v>
      </c>
      <c r="J417" s="40">
        <v>1168821</v>
      </c>
      <c r="K417" s="40">
        <v>1402188</v>
      </c>
      <c r="L417" s="40">
        <v>1594163</v>
      </c>
      <c r="M417" s="16">
        <v>0.26229999999999998</v>
      </c>
      <c r="N417" s="16">
        <v>0.38200000000000001</v>
      </c>
      <c r="O417" s="16">
        <v>0.35709999999999997</v>
      </c>
      <c r="P417">
        <v>0</v>
      </c>
      <c r="Q417">
        <v>0</v>
      </c>
    </row>
    <row r="418" spans="1:17" x14ac:dyDescent="0.3">
      <c r="A418" s="46" t="s">
        <v>1001</v>
      </c>
      <c r="B418" s="46" t="s">
        <v>14</v>
      </c>
      <c r="C418" s="55" t="s">
        <v>1000</v>
      </c>
      <c r="D418" s="48">
        <v>2167374.2000000002</v>
      </c>
      <c r="E418" s="48">
        <v>2181662.5099999998</v>
      </c>
      <c r="F418" s="48">
        <v>2243324.96</v>
      </c>
      <c r="G418" s="55">
        <v>1940929.56</v>
      </c>
      <c r="H418" s="48">
        <v>2066928.38</v>
      </c>
      <c r="I418" s="48">
        <v>2033382.19</v>
      </c>
      <c r="J418" s="40">
        <v>226444.64000000013</v>
      </c>
      <c r="K418" s="40">
        <v>114734.12999999989</v>
      </c>
      <c r="L418" s="40">
        <v>209942.77000000002</v>
      </c>
      <c r="M418" s="16">
        <v>0.1167</v>
      </c>
      <c r="N418" s="16">
        <v>5.5500000000000001E-2</v>
      </c>
      <c r="O418" s="16">
        <v>0.1032</v>
      </c>
      <c r="P418">
        <v>0</v>
      </c>
      <c r="Q418">
        <v>0</v>
      </c>
    </row>
    <row r="419" spans="1:17" x14ac:dyDescent="0.3">
      <c r="A419" s="46" t="s">
        <v>1003</v>
      </c>
      <c r="B419" s="46" t="s">
        <v>18</v>
      </c>
      <c r="C419" s="55" t="s">
        <v>1002</v>
      </c>
      <c r="D419" s="48">
        <v>570704.01</v>
      </c>
      <c r="E419" s="48">
        <v>530943.03</v>
      </c>
      <c r="F419" s="48">
        <v>546544.38</v>
      </c>
      <c r="G419" s="55">
        <v>559072.87</v>
      </c>
      <c r="H419" s="48">
        <v>498261.41</v>
      </c>
      <c r="I419" s="48">
        <v>477484.63</v>
      </c>
      <c r="J419" s="40">
        <v>11631.140000000014</v>
      </c>
      <c r="K419" s="40">
        <v>32681.620000000054</v>
      </c>
      <c r="L419" s="40">
        <v>69059.75</v>
      </c>
      <c r="M419" s="16">
        <v>2.0799999999999999E-2</v>
      </c>
      <c r="N419" s="16">
        <v>6.5600000000000006E-2</v>
      </c>
      <c r="O419" s="16">
        <v>0.14460000000000001</v>
      </c>
      <c r="P419">
        <v>0</v>
      </c>
      <c r="Q419">
        <v>0</v>
      </c>
    </row>
    <row r="420" spans="1:17" x14ac:dyDescent="0.3">
      <c r="A420" s="46" t="s">
        <v>1005</v>
      </c>
      <c r="B420" s="46" t="s">
        <v>9</v>
      </c>
      <c r="C420" s="55" t="s">
        <v>1004</v>
      </c>
      <c r="D420" s="48">
        <v>6553957</v>
      </c>
      <c r="E420" s="48">
        <v>7590534</v>
      </c>
      <c r="F420" s="48">
        <v>9032348</v>
      </c>
      <c r="G420" s="55">
        <v>5826236</v>
      </c>
      <c r="H420" s="48">
        <v>6042789</v>
      </c>
      <c r="I420" s="48">
        <v>6447920</v>
      </c>
      <c r="J420" s="40">
        <v>727721</v>
      </c>
      <c r="K420" s="40">
        <v>1547745</v>
      </c>
      <c r="L420" s="40">
        <v>2584428</v>
      </c>
      <c r="M420" s="16">
        <v>0.1249</v>
      </c>
      <c r="N420" s="16">
        <v>0.25609999999999999</v>
      </c>
      <c r="O420" s="16">
        <v>0.40079999999999999</v>
      </c>
      <c r="P420">
        <v>0</v>
      </c>
      <c r="Q420">
        <v>0</v>
      </c>
    </row>
    <row r="421" spans="1:17" x14ac:dyDescent="0.3">
      <c r="A421" s="46" t="s">
        <v>1007</v>
      </c>
      <c r="B421" s="46" t="s">
        <v>59</v>
      </c>
      <c r="C421" s="55" t="s">
        <v>1006</v>
      </c>
      <c r="D421" s="48">
        <v>2948753</v>
      </c>
      <c r="E421" s="48">
        <v>3057406</v>
      </c>
      <c r="F421" s="48">
        <v>2767575</v>
      </c>
      <c r="G421" s="55">
        <v>2406877</v>
      </c>
      <c r="H421" s="48">
        <v>2372575</v>
      </c>
      <c r="I421" s="48">
        <v>2069380</v>
      </c>
      <c r="J421" s="40">
        <v>541876</v>
      </c>
      <c r="K421" s="40">
        <v>684831</v>
      </c>
      <c r="L421" s="40">
        <v>698195</v>
      </c>
      <c r="M421" s="16">
        <v>0.22509999999999999</v>
      </c>
      <c r="N421" s="16">
        <v>0.28860000000000002</v>
      </c>
      <c r="O421" s="16">
        <v>0.33739999999999998</v>
      </c>
      <c r="P421">
        <v>0</v>
      </c>
      <c r="Q421">
        <v>0</v>
      </c>
    </row>
    <row r="422" spans="1:17" x14ac:dyDescent="0.3">
      <c r="A422" s="46" t="s">
        <v>1011</v>
      </c>
      <c r="B422" s="46" t="s">
        <v>59</v>
      </c>
      <c r="C422" s="55" t="s">
        <v>1010</v>
      </c>
      <c r="D422" s="48">
        <v>9092422</v>
      </c>
      <c r="E422" s="48">
        <v>8524595</v>
      </c>
      <c r="F422" s="48">
        <v>9293461</v>
      </c>
      <c r="G422" s="55">
        <v>8744623</v>
      </c>
      <c r="H422" s="48">
        <v>8200330</v>
      </c>
      <c r="I422" s="48">
        <v>8935487</v>
      </c>
      <c r="J422" s="40">
        <v>347799</v>
      </c>
      <c r="K422" s="40">
        <v>324265</v>
      </c>
      <c r="L422" s="40">
        <v>357974</v>
      </c>
      <c r="M422" s="16">
        <v>3.9800000000000002E-2</v>
      </c>
      <c r="N422" s="16">
        <v>3.95E-2</v>
      </c>
      <c r="O422" s="16">
        <v>4.0099999999999997E-2</v>
      </c>
      <c r="P422">
        <v>0</v>
      </c>
      <c r="Q422">
        <v>0</v>
      </c>
    </row>
    <row r="423" spans="1:17" x14ac:dyDescent="0.3">
      <c r="A423" s="46" t="s">
        <v>1013</v>
      </c>
      <c r="B423" s="46" t="s">
        <v>40</v>
      </c>
      <c r="C423" s="55" t="s">
        <v>1012</v>
      </c>
      <c r="D423" s="48">
        <v>969687.21</v>
      </c>
      <c r="E423" s="48">
        <v>1097938.1599999999</v>
      </c>
      <c r="F423" s="48">
        <v>1093512.68</v>
      </c>
      <c r="G423" s="55">
        <v>848210.6</v>
      </c>
      <c r="H423" s="48">
        <v>1112925.55</v>
      </c>
      <c r="I423" s="48">
        <v>1034992.54</v>
      </c>
      <c r="J423" s="40">
        <v>121476.60999999999</v>
      </c>
      <c r="K423" s="40">
        <v>-14987.39000000013</v>
      </c>
      <c r="L423" s="40">
        <v>58520.139999999898</v>
      </c>
      <c r="M423" s="16">
        <v>0.14319999999999999</v>
      </c>
      <c r="N423" s="16">
        <v>-1.35E-2</v>
      </c>
      <c r="O423" s="16">
        <v>5.6500000000000002E-2</v>
      </c>
      <c r="P423">
        <v>1</v>
      </c>
      <c r="Q423">
        <v>3.33</v>
      </c>
    </row>
    <row r="424" spans="1:17" x14ac:dyDescent="0.3">
      <c r="A424" s="46" t="s">
        <v>1015</v>
      </c>
      <c r="B424" s="46" t="s">
        <v>47</v>
      </c>
      <c r="C424" s="55" t="s">
        <v>1014</v>
      </c>
      <c r="D424" s="48">
        <v>8566838</v>
      </c>
      <c r="E424" s="48">
        <v>8330805</v>
      </c>
      <c r="F424" s="48">
        <v>9182971</v>
      </c>
      <c r="G424" s="55">
        <v>8388234</v>
      </c>
      <c r="H424" s="48">
        <v>9730038</v>
      </c>
      <c r="I424" s="48">
        <v>8829715</v>
      </c>
      <c r="J424" s="40">
        <v>178604</v>
      </c>
      <c r="K424" s="40">
        <v>-1399233</v>
      </c>
      <c r="L424" s="40">
        <v>353256</v>
      </c>
      <c r="M424" s="16">
        <v>2.1299999999999999E-2</v>
      </c>
      <c r="N424" s="16">
        <v>-0.14380000000000001</v>
      </c>
      <c r="O424" s="16">
        <v>0.04</v>
      </c>
      <c r="P424">
        <v>1</v>
      </c>
      <c r="Q424">
        <v>3.33</v>
      </c>
    </row>
    <row r="425" spans="1:17" x14ac:dyDescent="0.3">
      <c r="A425" s="46" t="s">
        <v>1017</v>
      </c>
      <c r="B425" s="46" t="s">
        <v>16</v>
      </c>
      <c r="C425" s="55" t="s">
        <v>1016</v>
      </c>
      <c r="D425" s="48">
        <v>6492707</v>
      </c>
      <c r="E425" s="48">
        <v>6335127</v>
      </c>
      <c r="F425" s="48">
        <v>6527469</v>
      </c>
      <c r="G425" s="55">
        <v>6540870</v>
      </c>
      <c r="H425" s="48">
        <v>5821348</v>
      </c>
      <c r="I425" s="48">
        <v>6940181</v>
      </c>
      <c r="J425" s="40">
        <v>-48163</v>
      </c>
      <c r="K425" s="40">
        <v>513779</v>
      </c>
      <c r="L425" s="40">
        <v>-412712</v>
      </c>
      <c r="M425" s="16">
        <v>-7.4000000000000003E-3</v>
      </c>
      <c r="N425" s="16">
        <v>8.8300000000000003E-2</v>
      </c>
      <c r="O425" s="16">
        <v>-5.9499999999999997E-2</v>
      </c>
      <c r="P425">
        <v>2</v>
      </c>
      <c r="Q425">
        <v>6.67</v>
      </c>
    </row>
    <row r="426" spans="1:17" x14ac:dyDescent="0.3">
      <c r="A426" s="46" t="s">
        <v>1019</v>
      </c>
      <c r="B426" s="46" t="s">
        <v>67</v>
      </c>
      <c r="C426" s="55" t="s">
        <v>1018</v>
      </c>
      <c r="D426" s="48">
        <v>12306301</v>
      </c>
      <c r="E426" s="48">
        <v>13206704</v>
      </c>
      <c r="F426" s="48">
        <v>13121530</v>
      </c>
      <c r="G426" s="55">
        <v>15525563</v>
      </c>
      <c r="H426" s="48">
        <v>11934661</v>
      </c>
      <c r="I426" s="48">
        <v>12285486</v>
      </c>
      <c r="J426" s="40">
        <v>-3219262</v>
      </c>
      <c r="K426" s="40">
        <v>1272043</v>
      </c>
      <c r="L426" s="40">
        <v>836044</v>
      </c>
      <c r="M426" s="16">
        <v>-0.2074</v>
      </c>
      <c r="N426" s="16">
        <v>0.1066</v>
      </c>
      <c r="O426" s="16">
        <v>6.8099999999999994E-2</v>
      </c>
      <c r="P426">
        <v>1</v>
      </c>
      <c r="Q426">
        <v>3.33</v>
      </c>
    </row>
    <row r="427" spans="1:17" x14ac:dyDescent="0.3">
      <c r="A427" s="46" t="s">
        <v>1022</v>
      </c>
      <c r="B427" s="46" t="s">
        <v>50</v>
      </c>
      <c r="C427" s="55" t="s">
        <v>1021</v>
      </c>
      <c r="D427" s="48">
        <v>3207705.56</v>
      </c>
      <c r="E427" s="48">
        <v>3411957.9</v>
      </c>
      <c r="F427" s="48">
        <v>3785975.89</v>
      </c>
      <c r="G427" s="55">
        <v>3242613.04</v>
      </c>
      <c r="H427" s="48">
        <v>3203424.88</v>
      </c>
      <c r="I427" s="48">
        <v>3666284.93</v>
      </c>
      <c r="J427" s="40">
        <v>-34907.479999999981</v>
      </c>
      <c r="K427" s="40">
        <v>208533.02000000002</v>
      </c>
      <c r="L427" s="40">
        <v>119690.95999999996</v>
      </c>
      <c r="M427" s="16">
        <v>-1.0800000000000001E-2</v>
      </c>
      <c r="N427" s="16">
        <v>6.5100000000000005E-2</v>
      </c>
      <c r="O427" s="16">
        <v>3.2599999999999997E-2</v>
      </c>
      <c r="P427">
        <v>1</v>
      </c>
      <c r="Q427">
        <v>3.33</v>
      </c>
    </row>
    <row r="428" spans="1:17" x14ac:dyDescent="0.3">
      <c r="A428" s="46" t="s">
        <v>1024</v>
      </c>
      <c r="B428" s="46" t="s">
        <v>11</v>
      </c>
      <c r="C428" s="55" t="s">
        <v>1023</v>
      </c>
      <c r="D428" s="48">
        <v>1511301.56</v>
      </c>
      <c r="E428" s="48">
        <v>2188348.0299999998</v>
      </c>
      <c r="F428" s="48">
        <v>2093553.55</v>
      </c>
      <c r="G428" s="55">
        <v>1237863.57</v>
      </c>
      <c r="H428" s="48">
        <v>1395216.39</v>
      </c>
      <c r="I428" s="48">
        <v>1443426.24</v>
      </c>
      <c r="J428" s="40">
        <v>273437.99</v>
      </c>
      <c r="K428" s="40">
        <v>793131.6399999999</v>
      </c>
      <c r="L428" s="40">
        <v>650127.31000000006</v>
      </c>
      <c r="M428" s="16">
        <v>0.22090000000000001</v>
      </c>
      <c r="N428" s="16">
        <v>0.56850000000000001</v>
      </c>
      <c r="O428" s="16">
        <v>0.45040000000000002</v>
      </c>
      <c r="P428">
        <v>0</v>
      </c>
      <c r="Q428">
        <v>0</v>
      </c>
    </row>
    <row r="429" spans="1:17" x14ac:dyDescent="0.3">
      <c r="A429" s="46" t="s">
        <v>1027</v>
      </c>
      <c r="B429" s="46" t="s">
        <v>47</v>
      </c>
      <c r="C429" s="55" t="s">
        <v>1026</v>
      </c>
      <c r="D429" s="48">
        <v>9457176</v>
      </c>
      <c r="E429" s="48">
        <v>10821508</v>
      </c>
      <c r="F429" s="48">
        <v>10732997</v>
      </c>
      <c r="G429" s="55">
        <v>9220343</v>
      </c>
      <c r="H429" s="48">
        <v>10737588</v>
      </c>
      <c r="I429" s="48">
        <v>9436363</v>
      </c>
      <c r="J429" s="40">
        <v>236833</v>
      </c>
      <c r="K429" s="40">
        <v>83920</v>
      </c>
      <c r="L429" s="40">
        <v>1296634</v>
      </c>
      <c r="M429" s="16">
        <v>2.5700000000000001E-2</v>
      </c>
      <c r="N429" s="16">
        <v>7.7999999999999996E-3</v>
      </c>
      <c r="O429" s="16">
        <v>0.13739999999999999</v>
      </c>
      <c r="P429">
        <v>0</v>
      </c>
      <c r="Q429">
        <v>0</v>
      </c>
    </row>
    <row r="430" spans="1:17" x14ac:dyDescent="0.3">
      <c r="A430" s="46" t="s">
        <v>1029</v>
      </c>
      <c r="B430" s="46" t="s">
        <v>49</v>
      </c>
      <c r="C430" s="55" t="s">
        <v>1028</v>
      </c>
      <c r="D430" s="48">
        <v>1203253.07</v>
      </c>
      <c r="E430" s="48">
        <v>1376070.2</v>
      </c>
      <c r="F430" s="48">
        <v>1294245.28</v>
      </c>
      <c r="G430" s="55">
        <v>1280313.54</v>
      </c>
      <c r="H430" s="48">
        <v>1502669.32</v>
      </c>
      <c r="I430" s="48">
        <v>1208287.18</v>
      </c>
      <c r="J430" s="40">
        <v>-77060.469999999972</v>
      </c>
      <c r="K430" s="40">
        <v>-126599.12000000011</v>
      </c>
      <c r="L430" s="40">
        <v>85958.100000000093</v>
      </c>
      <c r="M430" s="16">
        <v>-6.0199999999999997E-2</v>
      </c>
      <c r="N430" s="16">
        <v>-8.4199999999999997E-2</v>
      </c>
      <c r="O430" s="16">
        <v>7.1099999999999997E-2</v>
      </c>
      <c r="P430">
        <v>2</v>
      </c>
      <c r="Q430">
        <v>6.67</v>
      </c>
    </row>
    <row r="431" spans="1:17" x14ac:dyDescent="0.3">
      <c r="A431" s="46" t="s">
        <v>1031</v>
      </c>
      <c r="B431" s="46" t="s">
        <v>11</v>
      </c>
      <c r="C431" s="55" t="s">
        <v>1030</v>
      </c>
      <c r="D431" s="48">
        <v>890045.53</v>
      </c>
      <c r="E431" s="48">
        <v>957243.51</v>
      </c>
      <c r="F431" s="48">
        <v>965633.44</v>
      </c>
      <c r="G431" s="55">
        <v>824890.78</v>
      </c>
      <c r="H431" s="48">
        <v>894038.3</v>
      </c>
      <c r="I431" s="48">
        <v>879811.73</v>
      </c>
      <c r="J431" s="40">
        <v>65154.75</v>
      </c>
      <c r="K431" s="40">
        <v>63205.209999999963</v>
      </c>
      <c r="L431" s="40">
        <v>85821.709999999963</v>
      </c>
      <c r="M431" s="16">
        <v>7.9000000000000001E-2</v>
      </c>
      <c r="N431" s="16">
        <v>7.0699999999999999E-2</v>
      </c>
      <c r="O431" s="16">
        <v>9.7500000000000003E-2</v>
      </c>
      <c r="P431">
        <v>0</v>
      </c>
      <c r="Q431">
        <v>0</v>
      </c>
    </row>
    <row r="432" spans="1:17" x14ac:dyDescent="0.3">
      <c r="A432" s="46" t="s">
        <v>1033</v>
      </c>
      <c r="B432" s="46" t="s">
        <v>74</v>
      </c>
      <c r="C432" s="55" t="s">
        <v>1032</v>
      </c>
      <c r="D432" s="48">
        <v>1832127.94</v>
      </c>
      <c r="E432" s="48">
        <v>2064981.21</v>
      </c>
      <c r="F432" s="48">
        <v>2002500.4</v>
      </c>
      <c r="G432" s="55">
        <v>1893988.26</v>
      </c>
      <c r="H432" s="48">
        <v>2182624.89</v>
      </c>
      <c r="I432" s="48">
        <v>2015019.51</v>
      </c>
      <c r="J432" s="40">
        <v>-61860.320000000065</v>
      </c>
      <c r="K432" s="40">
        <v>-117643.68000000017</v>
      </c>
      <c r="L432" s="40">
        <v>-12519.110000000102</v>
      </c>
      <c r="M432" s="16">
        <v>-3.27E-2</v>
      </c>
      <c r="N432" s="16">
        <v>-5.3900000000000003E-2</v>
      </c>
      <c r="O432" s="16">
        <v>-6.1999999999999998E-3</v>
      </c>
      <c r="P432">
        <v>3</v>
      </c>
      <c r="Q432">
        <v>10</v>
      </c>
    </row>
    <row r="433" spans="1:17" x14ac:dyDescent="0.3">
      <c r="A433" s="46" t="s">
        <v>1035</v>
      </c>
      <c r="B433" s="46" t="s">
        <v>53</v>
      </c>
      <c r="C433" s="55" t="s">
        <v>1034</v>
      </c>
      <c r="D433" s="48">
        <v>12884808.09</v>
      </c>
      <c r="E433" s="48">
        <v>13644412.560000001</v>
      </c>
      <c r="F433" s="48">
        <v>15043829.17</v>
      </c>
      <c r="G433" s="55">
        <v>12599954.99</v>
      </c>
      <c r="H433" s="48">
        <v>12168441.91</v>
      </c>
      <c r="I433" s="48">
        <v>13113819.4</v>
      </c>
      <c r="J433" s="40">
        <v>284853.09999999963</v>
      </c>
      <c r="K433" s="40">
        <v>1475970.6500000004</v>
      </c>
      <c r="L433" s="40">
        <v>1930009.7699999996</v>
      </c>
      <c r="M433" s="16">
        <v>2.2599999999999999E-2</v>
      </c>
      <c r="N433" s="16">
        <v>0.12130000000000001</v>
      </c>
      <c r="O433" s="16">
        <v>0.1472</v>
      </c>
      <c r="P433">
        <v>0</v>
      </c>
      <c r="Q433">
        <v>0</v>
      </c>
    </row>
    <row r="434" spans="1:17" x14ac:dyDescent="0.3">
      <c r="A434" s="46" t="s">
        <v>1037</v>
      </c>
      <c r="B434" s="46" t="s">
        <v>68</v>
      </c>
      <c r="C434" s="55" t="s">
        <v>1036</v>
      </c>
      <c r="D434" s="48">
        <v>3823343</v>
      </c>
      <c r="E434" s="48">
        <v>4954426</v>
      </c>
      <c r="F434" s="48">
        <v>5407286</v>
      </c>
      <c r="G434" s="55">
        <v>4076385</v>
      </c>
      <c r="H434" s="48">
        <v>3934695</v>
      </c>
      <c r="I434" s="48">
        <v>4880143</v>
      </c>
      <c r="J434" s="40">
        <v>-253042</v>
      </c>
      <c r="K434" s="40">
        <v>1019731</v>
      </c>
      <c r="L434" s="40">
        <v>527143</v>
      </c>
      <c r="M434" s="16">
        <v>-6.2100000000000002E-2</v>
      </c>
      <c r="N434" s="16">
        <v>0.25919999999999999</v>
      </c>
      <c r="O434" s="16">
        <v>0.108</v>
      </c>
      <c r="P434">
        <v>1</v>
      </c>
      <c r="Q434">
        <v>3.33</v>
      </c>
    </row>
    <row r="435" spans="1:17" x14ac:dyDescent="0.3">
      <c r="A435" s="46" t="s">
        <v>1039</v>
      </c>
      <c r="B435" s="46" t="s">
        <v>47</v>
      </c>
      <c r="C435" s="55" t="s">
        <v>1038</v>
      </c>
      <c r="D435" s="48">
        <v>1015700</v>
      </c>
      <c r="E435" s="48">
        <v>821041</v>
      </c>
      <c r="F435" s="48">
        <v>1335731</v>
      </c>
      <c r="G435" s="55">
        <v>900746</v>
      </c>
      <c r="H435" s="48">
        <v>750244</v>
      </c>
      <c r="I435" s="48">
        <v>1377159</v>
      </c>
      <c r="J435" s="40">
        <v>114954</v>
      </c>
      <c r="K435" s="40">
        <v>70797</v>
      </c>
      <c r="L435" s="40">
        <v>-41428</v>
      </c>
      <c r="M435" s="16">
        <v>0.12759999999999999</v>
      </c>
      <c r="N435" s="16">
        <v>9.4399999999999998E-2</v>
      </c>
      <c r="O435" s="16">
        <v>-3.0099999999999998E-2</v>
      </c>
      <c r="P435">
        <v>1</v>
      </c>
      <c r="Q435">
        <v>3.33</v>
      </c>
    </row>
    <row r="436" spans="1:17" x14ac:dyDescent="0.3">
      <c r="A436" s="46" t="s">
        <v>1041</v>
      </c>
      <c r="B436" s="46" t="s">
        <v>68</v>
      </c>
      <c r="C436" s="55" t="s">
        <v>1040</v>
      </c>
      <c r="D436" s="48">
        <v>1053954</v>
      </c>
      <c r="E436" s="48">
        <v>1034693</v>
      </c>
      <c r="F436" s="48">
        <v>1246876</v>
      </c>
      <c r="G436" s="55">
        <v>1148116</v>
      </c>
      <c r="H436" s="48">
        <v>1008199</v>
      </c>
      <c r="I436" s="48">
        <v>1146889</v>
      </c>
      <c r="J436" s="40">
        <v>-94162</v>
      </c>
      <c r="K436" s="40">
        <v>26494</v>
      </c>
      <c r="L436" s="40">
        <v>99987</v>
      </c>
      <c r="M436" s="16">
        <v>-8.2000000000000003E-2</v>
      </c>
      <c r="N436" s="16">
        <v>2.63E-2</v>
      </c>
      <c r="O436" s="16">
        <v>8.72E-2</v>
      </c>
      <c r="P436">
        <v>1</v>
      </c>
      <c r="Q436">
        <v>3.33</v>
      </c>
    </row>
    <row r="437" spans="1:17" x14ac:dyDescent="0.3">
      <c r="A437" s="46" t="s">
        <v>1043</v>
      </c>
      <c r="B437" s="46" t="s">
        <v>76</v>
      </c>
      <c r="C437" s="55" t="s">
        <v>1042</v>
      </c>
      <c r="D437" s="48">
        <v>661979</v>
      </c>
      <c r="E437" s="48">
        <v>293425</v>
      </c>
      <c r="F437" s="48">
        <v>280441</v>
      </c>
      <c r="G437" s="55">
        <v>666422</v>
      </c>
      <c r="H437" s="48">
        <v>280952</v>
      </c>
      <c r="I437" s="48">
        <v>263168</v>
      </c>
      <c r="J437" s="40">
        <v>-4443</v>
      </c>
      <c r="K437" s="40">
        <v>12473</v>
      </c>
      <c r="L437" s="40">
        <v>17273</v>
      </c>
      <c r="M437" s="16">
        <v>-6.7000000000000002E-3</v>
      </c>
      <c r="N437" s="16">
        <v>4.4400000000000002E-2</v>
      </c>
      <c r="O437" s="16">
        <v>6.5600000000000006E-2</v>
      </c>
      <c r="P437">
        <v>1</v>
      </c>
      <c r="Q437">
        <v>3.33</v>
      </c>
    </row>
    <row r="438" spans="1:17" x14ac:dyDescent="0.3">
      <c r="A438" s="46" t="s">
        <v>1045</v>
      </c>
      <c r="B438" s="46" t="s">
        <v>50</v>
      </c>
      <c r="C438" s="55" t="s">
        <v>1044</v>
      </c>
      <c r="D438" s="48">
        <v>2500574.0699999998</v>
      </c>
      <c r="E438" s="48">
        <v>2578638.1800000002</v>
      </c>
      <c r="F438" s="48">
        <v>3301481.47</v>
      </c>
      <c r="G438" s="55">
        <v>2958989.58</v>
      </c>
      <c r="H438" s="48">
        <v>2565144.59</v>
      </c>
      <c r="I438" s="48">
        <v>3277262.44</v>
      </c>
      <c r="J438" s="40">
        <v>-458415.51000000024</v>
      </c>
      <c r="K438" s="40">
        <v>13493.590000000317</v>
      </c>
      <c r="L438" s="40">
        <v>24219.030000000261</v>
      </c>
      <c r="M438" s="16">
        <v>-0.15490000000000001</v>
      </c>
      <c r="N438" s="16">
        <v>5.3E-3</v>
      </c>
      <c r="O438" s="16">
        <v>7.4000000000000003E-3</v>
      </c>
      <c r="P438">
        <v>1</v>
      </c>
      <c r="Q438">
        <v>3.33</v>
      </c>
    </row>
    <row r="439" spans="1:17" x14ac:dyDescent="0.3">
      <c r="A439" s="46" t="s">
        <v>1047</v>
      </c>
      <c r="B439" s="46" t="s">
        <v>49</v>
      </c>
      <c r="C439" s="55" t="s">
        <v>1046</v>
      </c>
      <c r="D439" s="48">
        <v>2395610.64</v>
      </c>
      <c r="E439" s="48">
        <v>2378048.39</v>
      </c>
      <c r="F439" s="48">
        <v>2377429.5099999998</v>
      </c>
      <c r="G439" s="55">
        <v>1650238.81</v>
      </c>
      <c r="H439" s="48">
        <v>1820395.39</v>
      </c>
      <c r="I439" s="48">
        <v>1960125.61</v>
      </c>
      <c r="J439" s="40">
        <v>745371.83000000007</v>
      </c>
      <c r="K439" s="40">
        <v>557653.00000000023</v>
      </c>
      <c r="L439" s="40">
        <v>417303.89999999967</v>
      </c>
      <c r="M439" s="16">
        <v>0.45169999999999999</v>
      </c>
      <c r="N439" s="16">
        <v>0.30630000000000002</v>
      </c>
      <c r="O439" s="16">
        <v>0.21290000000000001</v>
      </c>
      <c r="P439">
        <v>0</v>
      </c>
      <c r="Q439">
        <v>0</v>
      </c>
    </row>
    <row r="440" spans="1:17" x14ac:dyDescent="0.3">
      <c r="E440" s="48"/>
      <c r="F440" s="48"/>
      <c r="H440" s="48"/>
      <c r="I440" s="48"/>
      <c r="J440" s="40"/>
      <c r="K440" s="40"/>
      <c r="L440" s="17"/>
      <c r="M440" s="16"/>
      <c r="N440" s="16"/>
      <c r="O440" s="47"/>
    </row>
    <row r="441" spans="1:17" x14ac:dyDescent="0.3">
      <c r="E441" s="48"/>
      <c r="F441" s="48"/>
      <c r="H441" s="48"/>
      <c r="I441" s="48"/>
      <c r="J441" s="40"/>
      <c r="K441" s="40"/>
      <c r="L441" s="17"/>
      <c r="M441" s="16"/>
      <c r="N441" s="16"/>
      <c r="O441" s="47"/>
    </row>
    <row r="442" spans="1:17" x14ac:dyDescent="0.3">
      <c r="L442" s="16"/>
      <c r="M442" s="16"/>
      <c r="N442" s="16"/>
    </row>
    <row r="443" spans="1:17" x14ac:dyDescent="0.3">
      <c r="L443" s="16"/>
      <c r="M443" s="16"/>
      <c r="N443" s="16"/>
    </row>
    <row r="444" spans="1:17" x14ac:dyDescent="0.3">
      <c r="L444" s="16"/>
      <c r="M444" s="16"/>
      <c r="N444" s="16"/>
    </row>
    <row r="445" spans="1:17" x14ac:dyDescent="0.3">
      <c r="L445" s="16"/>
      <c r="M445" s="16"/>
      <c r="N445" s="16"/>
    </row>
    <row r="446" spans="1:17" x14ac:dyDescent="0.3">
      <c r="L446" s="16"/>
      <c r="M446" s="16"/>
      <c r="N446" s="16"/>
    </row>
    <row r="447" spans="1:17" x14ac:dyDescent="0.3">
      <c r="L447" s="16"/>
      <c r="M447" s="16"/>
      <c r="N447" s="16"/>
    </row>
    <row r="448" spans="1:17" x14ac:dyDescent="0.3">
      <c r="L448" s="16"/>
      <c r="M448" s="16"/>
      <c r="N448" s="16"/>
    </row>
    <row r="449" spans="12:14" x14ac:dyDescent="0.3">
      <c r="L449" s="16"/>
      <c r="M449" s="16"/>
      <c r="N449" s="16"/>
    </row>
    <row r="450" spans="12:14" x14ac:dyDescent="0.3">
      <c r="L450" s="16"/>
      <c r="M450" s="16"/>
      <c r="N450" s="16"/>
    </row>
  </sheetData>
  <autoFilter ref="A6:Q6" xr:uid="{00000000-0001-0000-0A00-000000000000}"/>
  <mergeCells count="8">
    <mergeCell ref="J4:L4"/>
    <mergeCell ref="M4:O4"/>
    <mergeCell ref="J5:L5"/>
    <mergeCell ref="M5:O5"/>
    <mergeCell ref="D4:F4"/>
    <mergeCell ref="D5:F5"/>
    <mergeCell ref="G4:I4"/>
    <mergeCell ref="G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/>
  <dimension ref="A2:I455"/>
  <sheetViews>
    <sheetView workbookViewId="0">
      <selection activeCell="D7" sqref="D7"/>
    </sheetView>
  </sheetViews>
  <sheetFormatPr defaultColWidth="9.33203125" defaultRowHeight="14.4" x14ac:dyDescent="0.3"/>
  <cols>
    <col min="1" max="1" width="31.5546875" style="46" bestFit="1" customWidth="1"/>
    <col min="2" max="2" width="12.44140625" style="46" bestFit="1" customWidth="1"/>
    <col min="3" max="3" width="15" style="46" bestFit="1" customWidth="1"/>
    <col min="4" max="5" width="26.44140625" style="46" customWidth="1"/>
    <col min="6" max="6" width="23.5546875" style="46" bestFit="1" customWidth="1"/>
    <col min="7" max="7" width="20.6640625" bestFit="1" customWidth="1"/>
    <col min="8" max="8" width="20.6640625" customWidth="1"/>
    <col min="9" max="9" width="12.33203125" bestFit="1" customWidth="1"/>
  </cols>
  <sheetData>
    <row r="2" spans="1:9" ht="15.6" x14ac:dyDescent="0.3">
      <c r="A2" s="49" t="s">
        <v>1064</v>
      </c>
      <c r="B2" s="45"/>
      <c r="C2" s="45"/>
      <c r="D2" s="45"/>
      <c r="E2" s="82"/>
      <c r="F2" s="45"/>
      <c r="G2" s="54"/>
      <c r="H2" s="54"/>
      <c r="I2" s="54"/>
    </row>
    <row r="3" spans="1:9" ht="15.6" x14ac:dyDescent="0.3">
      <c r="A3" s="49" t="s">
        <v>1065</v>
      </c>
      <c r="B3" s="45"/>
      <c r="C3" s="45"/>
      <c r="D3" s="45"/>
      <c r="E3" s="45"/>
      <c r="F3" s="45"/>
      <c r="G3" s="54"/>
      <c r="H3" s="54"/>
      <c r="I3" s="54"/>
    </row>
    <row r="4" spans="1:9" x14ac:dyDescent="0.3">
      <c r="A4" s="45"/>
      <c r="B4" s="45"/>
      <c r="D4" s="126" t="s">
        <v>1052</v>
      </c>
      <c r="E4" s="126" t="s">
        <v>1054</v>
      </c>
      <c r="F4" s="126" t="s">
        <v>1051</v>
      </c>
      <c r="G4" s="127" t="s">
        <v>1066</v>
      </c>
      <c r="H4" s="127" t="s">
        <v>1067</v>
      </c>
      <c r="I4" s="54"/>
    </row>
    <row r="5" spans="1:9" ht="57.6" x14ac:dyDescent="0.3">
      <c r="A5" s="103"/>
      <c r="B5" s="98"/>
      <c r="C5" s="100"/>
      <c r="D5" s="102" t="s">
        <v>1159</v>
      </c>
      <c r="E5" s="102" t="s">
        <v>1149</v>
      </c>
      <c r="F5" s="102" t="s">
        <v>1150</v>
      </c>
      <c r="G5" s="96" t="s">
        <v>1094</v>
      </c>
      <c r="H5" s="96" t="s">
        <v>1095</v>
      </c>
      <c r="I5" s="96" t="s">
        <v>1068</v>
      </c>
    </row>
    <row r="6" spans="1:9" x14ac:dyDescent="0.3">
      <c r="A6" s="102" t="s">
        <v>1692</v>
      </c>
      <c r="B6" s="102" t="s">
        <v>1</v>
      </c>
      <c r="C6" s="102" t="s">
        <v>1048</v>
      </c>
      <c r="D6" s="102" t="s">
        <v>1696</v>
      </c>
      <c r="E6" s="102" t="s">
        <v>1696</v>
      </c>
      <c r="F6" s="102" t="s">
        <v>1696</v>
      </c>
      <c r="G6" s="96" t="str">
        <f>F6</f>
        <v>CY 2025</v>
      </c>
      <c r="H6" s="96" t="str">
        <f>F6</f>
        <v>CY 2025</v>
      </c>
      <c r="I6" s="96" t="str">
        <f>F6</f>
        <v>CY 2025</v>
      </c>
    </row>
    <row r="7" spans="1:9" x14ac:dyDescent="0.3">
      <c r="A7" s="46" t="s">
        <v>80</v>
      </c>
      <c r="B7" s="46" t="s">
        <v>46</v>
      </c>
      <c r="C7" s="48" t="s">
        <v>79</v>
      </c>
      <c r="D7" s="48">
        <v>10958051.890000001</v>
      </c>
      <c r="E7" s="48">
        <v>2293171.7200000002</v>
      </c>
      <c r="F7" s="48">
        <v>643371.4</v>
      </c>
      <c r="G7" s="17">
        <v>1649800.3200000003</v>
      </c>
      <c r="H7" s="47">
        <v>6.6420000000000003</v>
      </c>
      <c r="I7">
        <v>0</v>
      </c>
    </row>
    <row r="8" spans="1:9" x14ac:dyDescent="0.3">
      <c r="A8" s="46" t="s">
        <v>82</v>
      </c>
      <c r="B8" s="46" t="s">
        <v>14</v>
      </c>
      <c r="C8" s="48" t="s">
        <v>81</v>
      </c>
      <c r="D8" s="48">
        <v>9933076</v>
      </c>
      <c r="E8" s="48">
        <v>5776266</v>
      </c>
      <c r="F8" s="48"/>
      <c r="G8" s="17">
        <v>5776266</v>
      </c>
      <c r="H8" s="47">
        <v>1.7196</v>
      </c>
      <c r="I8">
        <v>0</v>
      </c>
    </row>
    <row r="9" spans="1:9" x14ac:dyDescent="0.3">
      <c r="A9" s="46" t="s">
        <v>84</v>
      </c>
      <c r="B9" s="46" t="s">
        <v>36</v>
      </c>
      <c r="C9" s="48" t="s">
        <v>83</v>
      </c>
      <c r="D9" s="48">
        <v>16564691.66</v>
      </c>
      <c r="E9" s="48">
        <v>2004331.61</v>
      </c>
      <c r="F9" s="48">
        <v>435684.5</v>
      </c>
      <c r="G9" s="17">
        <v>1568647.11</v>
      </c>
      <c r="H9" s="47">
        <v>10.559900000000001</v>
      </c>
      <c r="I9">
        <v>0</v>
      </c>
    </row>
    <row r="10" spans="1:9" x14ac:dyDescent="0.3">
      <c r="A10" s="46" t="s">
        <v>86</v>
      </c>
      <c r="B10" s="46" t="s">
        <v>31</v>
      </c>
      <c r="C10" s="48" t="s">
        <v>85</v>
      </c>
      <c r="D10" s="48">
        <v>582437339.90999997</v>
      </c>
      <c r="E10" s="48">
        <v>586307085.20000005</v>
      </c>
      <c r="F10" s="48"/>
      <c r="G10" s="17">
        <v>586307085.20000005</v>
      </c>
      <c r="H10" s="47">
        <v>0.99339999999999995</v>
      </c>
      <c r="I10">
        <v>3.33</v>
      </c>
    </row>
    <row r="11" spans="1:9" x14ac:dyDescent="0.3">
      <c r="A11" s="46" t="s">
        <v>89</v>
      </c>
      <c r="B11" s="46" t="s">
        <v>66</v>
      </c>
      <c r="C11" s="48" t="s">
        <v>88</v>
      </c>
      <c r="D11" s="48">
        <v>6174214</v>
      </c>
      <c r="E11" s="48">
        <v>856884</v>
      </c>
      <c r="F11" s="48"/>
      <c r="G11" s="17">
        <v>856884</v>
      </c>
      <c r="H11" s="47">
        <v>7.2054</v>
      </c>
      <c r="I11">
        <v>0</v>
      </c>
    </row>
    <row r="12" spans="1:9" x14ac:dyDescent="0.3">
      <c r="A12" s="46" t="s">
        <v>91</v>
      </c>
      <c r="B12" s="46" t="s">
        <v>31</v>
      </c>
      <c r="C12" s="48" t="s">
        <v>90</v>
      </c>
      <c r="D12" s="48">
        <v>19834432</v>
      </c>
      <c r="E12" s="48">
        <v>3001018</v>
      </c>
      <c r="F12" s="48">
        <v>198320</v>
      </c>
      <c r="G12" s="17">
        <v>2802698</v>
      </c>
      <c r="H12" s="47">
        <v>7.0769000000000002</v>
      </c>
      <c r="I12">
        <v>0</v>
      </c>
    </row>
    <row r="13" spans="1:9" x14ac:dyDescent="0.3">
      <c r="A13" s="46" t="s">
        <v>93</v>
      </c>
      <c r="B13" s="46" t="s">
        <v>47</v>
      </c>
      <c r="C13" s="48" t="s">
        <v>92</v>
      </c>
      <c r="D13" s="48">
        <v>20273587.739999998</v>
      </c>
      <c r="E13" s="48">
        <v>7594861.9800000004</v>
      </c>
      <c r="F13" s="48"/>
      <c r="G13" s="17">
        <v>7594861.9800000004</v>
      </c>
      <c r="H13" s="47">
        <v>2.6694</v>
      </c>
      <c r="I13">
        <v>0</v>
      </c>
    </row>
    <row r="14" spans="1:9" x14ac:dyDescent="0.3">
      <c r="A14" s="46" t="s">
        <v>95</v>
      </c>
      <c r="B14" s="46" t="s">
        <v>13</v>
      </c>
      <c r="C14" s="48" t="s">
        <v>94</v>
      </c>
      <c r="D14" s="48">
        <v>5459535</v>
      </c>
      <c r="E14" s="48">
        <v>1606940</v>
      </c>
      <c r="F14" s="48"/>
      <c r="G14" s="17">
        <v>1606940</v>
      </c>
      <c r="H14" s="47">
        <v>3.3975</v>
      </c>
      <c r="I14">
        <v>0</v>
      </c>
    </row>
    <row r="15" spans="1:9" x14ac:dyDescent="0.3">
      <c r="A15" s="46" t="s">
        <v>98</v>
      </c>
      <c r="B15" s="46" t="s">
        <v>45</v>
      </c>
      <c r="C15" s="48" t="s">
        <v>97</v>
      </c>
      <c r="D15" s="48">
        <v>565715542.28999996</v>
      </c>
      <c r="E15" s="48">
        <v>160510455.87</v>
      </c>
      <c r="F15" s="48"/>
      <c r="G15" s="17">
        <v>160510455.87</v>
      </c>
      <c r="H15" s="47">
        <v>3.5245000000000002</v>
      </c>
      <c r="I15">
        <v>0</v>
      </c>
    </row>
    <row r="16" spans="1:9" x14ac:dyDescent="0.3">
      <c r="A16" s="46" t="s">
        <v>101</v>
      </c>
      <c r="B16" s="46" t="s">
        <v>51</v>
      </c>
      <c r="C16" s="48" t="s">
        <v>100</v>
      </c>
      <c r="D16" s="48">
        <v>287533140</v>
      </c>
      <c r="E16" s="48">
        <v>97244597</v>
      </c>
      <c r="F16" s="48"/>
      <c r="G16" s="17">
        <v>97244597</v>
      </c>
      <c r="H16" s="47">
        <v>2.9567999999999999</v>
      </c>
      <c r="I16">
        <v>0</v>
      </c>
    </row>
    <row r="17" spans="1:9" x14ac:dyDescent="0.3">
      <c r="A17" s="46" t="s">
        <v>103</v>
      </c>
      <c r="B17" s="46" t="s">
        <v>50</v>
      </c>
      <c r="C17" s="48" t="s">
        <v>102</v>
      </c>
      <c r="D17" s="48">
        <v>5219185</v>
      </c>
      <c r="E17" s="48">
        <v>8693920</v>
      </c>
      <c r="F17" s="48">
        <v>3869851</v>
      </c>
      <c r="G17" s="17">
        <v>4824069</v>
      </c>
      <c r="H17" s="47">
        <v>1.0819000000000001</v>
      </c>
      <c r="I17">
        <v>0</v>
      </c>
    </row>
    <row r="18" spans="1:9" x14ac:dyDescent="0.3">
      <c r="A18" s="46" t="s">
        <v>105</v>
      </c>
      <c r="B18" s="46" t="s">
        <v>41</v>
      </c>
      <c r="C18" s="48" t="s">
        <v>104</v>
      </c>
      <c r="D18" s="48">
        <v>34532646.93</v>
      </c>
      <c r="E18" s="48">
        <v>9140600.6999999993</v>
      </c>
      <c r="F18" s="48">
        <v>215609.3</v>
      </c>
      <c r="G18" s="17">
        <v>8924991.3999999985</v>
      </c>
      <c r="H18" s="47">
        <v>3.8692000000000002</v>
      </c>
      <c r="I18">
        <v>0</v>
      </c>
    </row>
    <row r="19" spans="1:9" x14ac:dyDescent="0.3">
      <c r="A19" s="46" t="s">
        <v>107</v>
      </c>
      <c r="B19" s="46" t="s">
        <v>75</v>
      </c>
      <c r="C19" s="48" t="s">
        <v>106</v>
      </c>
      <c r="D19" s="48">
        <v>103576595</v>
      </c>
      <c r="E19" s="48">
        <v>16349587</v>
      </c>
      <c r="F19" s="48">
        <v>354890</v>
      </c>
      <c r="G19" s="17">
        <v>15994697</v>
      </c>
      <c r="H19" s="47">
        <v>6.4756999999999998</v>
      </c>
      <c r="I19">
        <v>0</v>
      </c>
    </row>
    <row r="20" spans="1:9" x14ac:dyDescent="0.3">
      <c r="A20" s="46" t="s">
        <v>109</v>
      </c>
      <c r="B20" s="46" t="s">
        <v>75</v>
      </c>
      <c r="C20" s="48" t="s">
        <v>108</v>
      </c>
      <c r="D20" s="48">
        <v>212971232.40000001</v>
      </c>
      <c r="E20" s="48">
        <v>190267481.52000001</v>
      </c>
      <c r="F20" s="48"/>
      <c r="G20" s="17">
        <v>190267481.52000001</v>
      </c>
      <c r="H20" s="47">
        <v>1.1193</v>
      </c>
      <c r="I20">
        <v>0</v>
      </c>
    </row>
    <row r="21" spans="1:9" x14ac:dyDescent="0.3">
      <c r="A21" s="46" t="s">
        <v>111</v>
      </c>
      <c r="B21" s="46" t="s">
        <v>41</v>
      </c>
      <c r="C21" s="48" t="s">
        <v>110</v>
      </c>
      <c r="D21" s="48">
        <v>937778.19</v>
      </c>
      <c r="E21" s="48">
        <v>1245.93</v>
      </c>
      <c r="F21" s="48"/>
      <c r="G21" s="17">
        <v>1245.93</v>
      </c>
      <c r="H21" s="47">
        <v>752.67330000000004</v>
      </c>
      <c r="I21">
        <v>0</v>
      </c>
    </row>
    <row r="22" spans="1:9" x14ac:dyDescent="0.3">
      <c r="A22" s="46" t="s">
        <v>114</v>
      </c>
      <c r="B22" s="46" t="s">
        <v>66</v>
      </c>
      <c r="C22" s="48" t="s">
        <v>113</v>
      </c>
      <c r="D22" s="48">
        <v>1211891</v>
      </c>
      <c r="E22" s="48">
        <v>31440</v>
      </c>
      <c r="F22" s="48"/>
      <c r="G22" s="17">
        <v>31440</v>
      </c>
      <c r="H22" s="47">
        <v>38.546199999999999</v>
      </c>
      <c r="I22">
        <v>0</v>
      </c>
    </row>
    <row r="23" spans="1:9" x14ac:dyDescent="0.3">
      <c r="A23" s="46" t="s">
        <v>116</v>
      </c>
      <c r="B23" s="46" t="s">
        <v>20</v>
      </c>
      <c r="C23" s="48" t="s">
        <v>115</v>
      </c>
      <c r="D23" s="48">
        <v>536934.54</v>
      </c>
      <c r="E23" s="48"/>
      <c r="F23" s="48"/>
      <c r="G23" s="17">
        <v>0</v>
      </c>
      <c r="H23" s="47" t="s">
        <v>1699</v>
      </c>
      <c r="I23">
        <v>0</v>
      </c>
    </row>
    <row r="24" spans="1:9" x14ac:dyDescent="0.3">
      <c r="A24" s="46" t="s">
        <v>118</v>
      </c>
      <c r="B24" s="46" t="s">
        <v>31</v>
      </c>
      <c r="C24" s="48" t="s">
        <v>117</v>
      </c>
      <c r="D24" s="48">
        <v>1875256</v>
      </c>
      <c r="E24" s="48">
        <v>392560</v>
      </c>
      <c r="F24" s="48"/>
      <c r="G24" s="17">
        <v>392560</v>
      </c>
      <c r="H24" s="47">
        <v>4.7770000000000001</v>
      </c>
      <c r="I24">
        <v>0</v>
      </c>
    </row>
    <row r="25" spans="1:9" x14ac:dyDescent="0.3">
      <c r="A25" s="46" t="s">
        <v>120</v>
      </c>
      <c r="B25" s="46" t="s">
        <v>54</v>
      </c>
      <c r="C25" s="48" t="s">
        <v>119</v>
      </c>
      <c r="D25" s="48">
        <v>1520313</v>
      </c>
      <c r="E25" s="48">
        <v>257668</v>
      </c>
      <c r="F25" s="48"/>
      <c r="G25" s="17">
        <v>257668</v>
      </c>
      <c r="H25" s="47">
        <v>5.9002999999999997</v>
      </c>
      <c r="I25">
        <v>0</v>
      </c>
    </row>
    <row r="26" spans="1:9" x14ac:dyDescent="0.3">
      <c r="A26" s="46" t="s">
        <v>122</v>
      </c>
      <c r="B26" s="46" t="s">
        <v>31</v>
      </c>
      <c r="C26" s="48" t="s">
        <v>121</v>
      </c>
      <c r="D26" s="48">
        <v>2979700</v>
      </c>
      <c r="E26" s="48">
        <v>2656367</v>
      </c>
      <c r="F26" s="48"/>
      <c r="G26" s="17">
        <v>2656367</v>
      </c>
      <c r="H26" s="47">
        <v>1.1216999999999999</v>
      </c>
      <c r="I26">
        <v>0</v>
      </c>
    </row>
    <row r="27" spans="1:9" x14ac:dyDescent="0.3">
      <c r="A27" s="46" t="s">
        <v>124</v>
      </c>
      <c r="B27" s="46" t="s">
        <v>36</v>
      </c>
      <c r="C27" s="48" t="s">
        <v>123</v>
      </c>
      <c r="D27" s="48">
        <v>336869</v>
      </c>
      <c r="E27" s="48">
        <v>6855</v>
      </c>
      <c r="F27" s="48"/>
      <c r="G27" s="17">
        <v>6855</v>
      </c>
      <c r="H27" s="47">
        <v>49.142099999999999</v>
      </c>
      <c r="I27">
        <v>0</v>
      </c>
    </row>
    <row r="28" spans="1:9" x14ac:dyDescent="0.3">
      <c r="A28" s="46" t="s">
        <v>126</v>
      </c>
      <c r="B28" s="46" t="s">
        <v>41</v>
      </c>
      <c r="C28" s="48" t="s">
        <v>125</v>
      </c>
      <c r="D28" s="48">
        <v>2058177</v>
      </c>
      <c r="E28" s="48">
        <v>180669</v>
      </c>
      <c r="F28" s="48"/>
      <c r="G28" s="17">
        <v>180669</v>
      </c>
      <c r="H28" s="47">
        <v>11.391999999999999</v>
      </c>
      <c r="I28">
        <v>0</v>
      </c>
    </row>
    <row r="29" spans="1:9" x14ac:dyDescent="0.3">
      <c r="A29" s="46" t="s">
        <v>128</v>
      </c>
      <c r="B29" s="46" t="s">
        <v>9</v>
      </c>
      <c r="C29" s="48" t="s">
        <v>127</v>
      </c>
      <c r="D29" s="48">
        <v>1933277.83</v>
      </c>
      <c r="E29" s="48"/>
      <c r="F29" s="48"/>
      <c r="G29" s="17">
        <v>0</v>
      </c>
      <c r="H29" s="47" t="s">
        <v>1699</v>
      </c>
      <c r="I29">
        <v>0</v>
      </c>
    </row>
    <row r="30" spans="1:9" x14ac:dyDescent="0.3">
      <c r="A30" s="46" t="s">
        <v>130</v>
      </c>
      <c r="B30" s="46" t="s">
        <v>13</v>
      </c>
      <c r="C30" s="48" t="s">
        <v>129</v>
      </c>
      <c r="D30" s="48">
        <v>325395.38</v>
      </c>
      <c r="E30" s="48">
        <v>2760.5</v>
      </c>
      <c r="F30" s="48"/>
      <c r="G30" s="17">
        <v>2760.5</v>
      </c>
      <c r="H30" s="47">
        <v>117.8755</v>
      </c>
      <c r="I30">
        <v>0</v>
      </c>
    </row>
    <row r="31" spans="1:9" x14ac:dyDescent="0.3">
      <c r="A31" s="46" t="s">
        <v>133</v>
      </c>
      <c r="B31" s="46" t="s">
        <v>7</v>
      </c>
      <c r="C31" s="48" t="s">
        <v>132</v>
      </c>
      <c r="D31" s="48">
        <v>926941.64</v>
      </c>
      <c r="E31" s="48">
        <v>102177.16</v>
      </c>
      <c r="F31" s="48"/>
      <c r="G31" s="17">
        <v>102177.16</v>
      </c>
      <c r="H31" s="47">
        <v>9.0718999999999994</v>
      </c>
      <c r="I31">
        <v>0</v>
      </c>
    </row>
    <row r="32" spans="1:9" x14ac:dyDescent="0.3">
      <c r="A32" s="46" t="s">
        <v>135</v>
      </c>
      <c r="B32" s="46" t="s">
        <v>46</v>
      </c>
      <c r="C32" s="48" t="s">
        <v>134</v>
      </c>
      <c r="D32" s="48">
        <v>356669.24</v>
      </c>
      <c r="E32" s="48">
        <v>47547.24</v>
      </c>
      <c r="F32" s="48"/>
      <c r="G32" s="17">
        <v>47547.24</v>
      </c>
      <c r="H32" s="47">
        <v>7.5014000000000003</v>
      </c>
      <c r="I32">
        <v>0</v>
      </c>
    </row>
    <row r="33" spans="1:9" x14ac:dyDescent="0.3">
      <c r="A33" s="46" t="s">
        <v>138</v>
      </c>
      <c r="B33" s="46" t="s">
        <v>9</v>
      </c>
      <c r="C33" s="48" t="s">
        <v>137</v>
      </c>
      <c r="D33" s="48">
        <v>389861.01</v>
      </c>
      <c r="E33" s="48"/>
      <c r="F33" s="48"/>
      <c r="G33" s="17">
        <v>0</v>
      </c>
      <c r="H33" s="47" t="s">
        <v>1699</v>
      </c>
      <c r="I33">
        <v>0</v>
      </c>
    </row>
    <row r="34" spans="1:9" x14ac:dyDescent="0.3">
      <c r="A34" s="46" t="s">
        <v>140</v>
      </c>
      <c r="B34" s="46" t="s">
        <v>9</v>
      </c>
      <c r="C34" s="48" t="s">
        <v>139</v>
      </c>
      <c r="D34" s="48">
        <v>557687</v>
      </c>
      <c r="E34" s="48">
        <v>46415</v>
      </c>
      <c r="F34" s="48"/>
      <c r="G34" s="17">
        <v>46415</v>
      </c>
      <c r="H34" s="47">
        <v>12.0152</v>
      </c>
      <c r="I34">
        <v>0</v>
      </c>
    </row>
    <row r="35" spans="1:9" x14ac:dyDescent="0.3">
      <c r="A35" s="46" t="s">
        <v>142</v>
      </c>
      <c r="B35" s="46" t="s">
        <v>31</v>
      </c>
      <c r="C35" s="48" t="s">
        <v>141</v>
      </c>
      <c r="D35" s="48">
        <v>736454</v>
      </c>
      <c r="E35" s="48">
        <v>106075</v>
      </c>
      <c r="F35" s="48"/>
      <c r="G35" s="17">
        <v>106075</v>
      </c>
      <c r="H35" s="47">
        <v>6.9428000000000001</v>
      </c>
      <c r="I35">
        <v>0</v>
      </c>
    </row>
    <row r="36" spans="1:9" x14ac:dyDescent="0.3">
      <c r="A36" s="46" t="s">
        <v>144</v>
      </c>
      <c r="B36" s="46" t="s">
        <v>41</v>
      </c>
      <c r="C36" s="48" t="s">
        <v>143</v>
      </c>
      <c r="D36" s="48">
        <v>451704.21</v>
      </c>
      <c r="E36" s="48">
        <v>300</v>
      </c>
      <c r="F36" s="48"/>
      <c r="G36" s="17">
        <v>300</v>
      </c>
      <c r="H36" s="47">
        <v>1505.6806999999999</v>
      </c>
      <c r="I36">
        <v>0</v>
      </c>
    </row>
    <row r="37" spans="1:9" x14ac:dyDescent="0.3">
      <c r="A37" s="46" t="s">
        <v>146</v>
      </c>
      <c r="B37" s="46" t="s">
        <v>76</v>
      </c>
      <c r="C37" s="48" t="s">
        <v>145</v>
      </c>
      <c r="D37" s="48">
        <v>3488285.11</v>
      </c>
      <c r="E37" s="48">
        <v>92950.82</v>
      </c>
      <c r="F37" s="48"/>
      <c r="G37" s="17">
        <v>92950.82</v>
      </c>
      <c r="H37" s="47">
        <v>37.528300000000002</v>
      </c>
      <c r="I37">
        <v>0</v>
      </c>
    </row>
    <row r="38" spans="1:9" x14ac:dyDescent="0.3">
      <c r="A38" s="46" t="s">
        <v>148</v>
      </c>
      <c r="B38" s="46" t="s">
        <v>75</v>
      </c>
      <c r="C38" s="48" t="s">
        <v>147</v>
      </c>
      <c r="D38" s="48">
        <v>9539077</v>
      </c>
      <c r="E38" s="48">
        <v>1095003</v>
      </c>
      <c r="F38" s="48"/>
      <c r="G38" s="17">
        <v>1095003</v>
      </c>
      <c r="H38" s="47">
        <v>8.7114999999999991</v>
      </c>
      <c r="I38">
        <v>0</v>
      </c>
    </row>
    <row r="39" spans="1:9" x14ac:dyDescent="0.3">
      <c r="A39" s="46" t="s">
        <v>150</v>
      </c>
      <c r="B39" s="46" t="s">
        <v>73</v>
      </c>
      <c r="C39" s="48" t="s">
        <v>149</v>
      </c>
      <c r="D39" s="48">
        <v>115297.24</v>
      </c>
      <c r="E39" s="48"/>
      <c r="F39" s="48"/>
      <c r="G39" s="17">
        <v>0</v>
      </c>
      <c r="H39" s="47" t="s">
        <v>1699</v>
      </c>
      <c r="I39">
        <v>0</v>
      </c>
    </row>
    <row r="40" spans="1:9" x14ac:dyDescent="0.3">
      <c r="A40" s="46" t="s">
        <v>152</v>
      </c>
      <c r="B40" s="46" t="s">
        <v>66</v>
      </c>
      <c r="C40" s="48" t="s">
        <v>151</v>
      </c>
      <c r="D40" s="48">
        <v>1962268.38</v>
      </c>
      <c r="E40" s="48"/>
      <c r="F40" s="48"/>
      <c r="G40" s="17">
        <v>0</v>
      </c>
      <c r="H40" s="47" t="s">
        <v>1699</v>
      </c>
      <c r="I40">
        <v>0</v>
      </c>
    </row>
    <row r="41" spans="1:9" x14ac:dyDescent="0.3">
      <c r="A41" s="46" t="s">
        <v>154</v>
      </c>
      <c r="B41" s="46" t="s">
        <v>67</v>
      </c>
      <c r="C41" s="48" t="s">
        <v>153</v>
      </c>
      <c r="D41" s="48">
        <v>1811544</v>
      </c>
      <c r="E41" s="48">
        <v>194481</v>
      </c>
      <c r="F41" s="48"/>
      <c r="G41" s="17">
        <v>194481</v>
      </c>
      <c r="H41" s="47">
        <v>9.3148</v>
      </c>
      <c r="I41">
        <v>0</v>
      </c>
    </row>
    <row r="42" spans="1:9" x14ac:dyDescent="0.3">
      <c r="A42" s="46" t="s">
        <v>158</v>
      </c>
      <c r="B42" s="46" t="s">
        <v>76</v>
      </c>
      <c r="C42" s="48" t="s">
        <v>157</v>
      </c>
      <c r="D42" s="48">
        <v>1118397.3</v>
      </c>
      <c r="E42" s="48"/>
      <c r="F42" s="48"/>
      <c r="G42" s="17">
        <v>0</v>
      </c>
      <c r="H42" s="47" t="s">
        <v>1699</v>
      </c>
      <c r="I42">
        <v>0</v>
      </c>
    </row>
    <row r="43" spans="1:9" x14ac:dyDescent="0.3">
      <c r="A43" s="46" t="s">
        <v>162</v>
      </c>
      <c r="B43" s="46" t="s">
        <v>43</v>
      </c>
      <c r="C43" s="48" t="s">
        <v>161</v>
      </c>
      <c r="D43" s="48">
        <v>1712426.27</v>
      </c>
      <c r="E43" s="48">
        <v>271393.28000000003</v>
      </c>
      <c r="F43" s="48"/>
      <c r="G43" s="17">
        <v>271393.28000000003</v>
      </c>
      <c r="H43" s="47">
        <v>6.3098000000000001</v>
      </c>
      <c r="I43">
        <v>0</v>
      </c>
    </row>
    <row r="44" spans="1:9" x14ac:dyDescent="0.3">
      <c r="A44" s="46" t="s">
        <v>164</v>
      </c>
      <c r="B44" s="46" t="s">
        <v>67</v>
      </c>
      <c r="C44" s="48" t="s">
        <v>163</v>
      </c>
      <c r="D44" s="48">
        <v>2084911</v>
      </c>
      <c r="E44" s="48">
        <v>479058</v>
      </c>
      <c r="F44" s="48"/>
      <c r="G44" s="17">
        <v>479058</v>
      </c>
      <c r="H44" s="47">
        <v>4.3521000000000001</v>
      </c>
      <c r="I44">
        <v>0</v>
      </c>
    </row>
    <row r="45" spans="1:9" x14ac:dyDescent="0.3">
      <c r="A45" s="46" t="s">
        <v>166</v>
      </c>
      <c r="B45" s="46" t="s">
        <v>20</v>
      </c>
      <c r="C45" s="48" t="s">
        <v>165</v>
      </c>
      <c r="D45" s="48">
        <v>699526</v>
      </c>
      <c r="E45" s="48"/>
      <c r="F45" s="48"/>
      <c r="G45" s="17">
        <v>0</v>
      </c>
      <c r="H45" s="47" t="s">
        <v>1699</v>
      </c>
      <c r="I45">
        <v>0</v>
      </c>
    </row>
    <row r="46" spans="1:9" x14ac:dyDescent="0.3">
      <c r="A46" s="46" t="s">
        <v>168</v>
      </c>
      <c r="B46" s="46" t="s">
        <v>51</v>
      </c>
      <c r="C46" s="48" t="s">
        <v>167</v>
      </c>
      <c r="D46" s="48">
        <v>3343401.81</v>
      </c>
      <c r="E46" s="48">
        <v>255317.54</v>
      </c>
      <c r="F46" s="48"/>
      <c r="G46" s="17">
        <v>255317.54</v>
      </c>
      <c r="H46" s="47">
        <v>13.0951</v>
      </c>
      <c r="I46">
        <v>0</v>
      </c>
    </row>
    <row r="47" spans="1:9" x14ac:dyDescent="0.3">
      <c r="A47" s="46" t="s">
        <v>170</v>
      </c>
      <c r="B47" s="46" t="s">
        <v>60</v>
      </c>
      <c r="C47" s="48" t="s">
        <v>169</v>
      </c>
      <c r="D47" s="48">
        <v>4188230</v>
      </c>
      <c r="E47" s="48">
        <v>251132</v>
      </c>
      <c r="F47" s="48"/>
      <c r="G47" s="17">
        <v>251132</v>
      </c>
      <c r="H47" s="47">
        <v>16.677399999999999</v>
      </c>
      <c r="I47">
        <v>0</v>
      </c>
    </row>
    <row r="48" spans="1:9" x14ac:dyDescent="0.3">
      <c r="A48" s="46" t="s">
        <v>172</v>
      </c>
      <c r="B48" s="46" t="s">
        <v>49</v>
      </c>
      <c r="C48" s="48" t="s">
        <v>171</v>
      </c>
      <c r="D48" s="48">
        <v>274671.94</v>
      </c>
      <c r="E48" s="48">
        <v>675.24</v>
      </c>
      <c r="F48" s="48"/>
      <c r="G48" s="17">
        <v>675.24</v>
      </c>
      <c r="H48" s="47">
        <v>406.77679999999998</v>
      </c>
      <c r="I48">
        <v>0</v>
      </c>
    </row>
    <row r="49" spans="1:9" x14ac:dyDescent="0.3">
      <c r="A49" s="46" t="s">
        <v>174</v>
      </c>
      <c r="B49" s="46" t="s">
        <v>66</v>
      </c>
      <c r="C49" s="48" t="s">
        <v>173</v>
      </c>
      <c r="D49" s="48">
        <v>11178501</v>
      </c>
      <c r="E49" s="48">
        <v>12844222</v>
      </c>
      <c r="F49" s="48"/>
      <c r="G49" s="17">
        <v>12844222</v>
      </c>
      <c r="H49" s="47">
        <v>0.87029999999999996</v>
      </c>
      <c r="I49">
        <v>3.33</v>
      </c>
    </row>
    <row r="50" spans="1:9" x14ac:dyDescent="0.3">
      <c r="A50" s="46" t="s">
        <v>176</v>
      </c>
      <c r="B50" s="46" t="s">
        <v>47</v>
      </c>
      <c r="C50" s="48" t="s">
        <v>175</v>
      </c>
      <c r="D50" s="48">
        <v>1237230</v>
      </c>
      <c r="E50" s="48">
        <v>62915</v>
      </c>
      <c r="F50" s="48"/>
      <c r="G50" s="17">
        <v>62915</v>
      </c>
      <c r="H50" s="47">
        <v>19.665099999999999</v>
      </c>
      <c r="I50">
        <v>0</v>
      </c>
    </row>
    <row r="51" spans="1:9" x14ac:dyDescent="0.3">
      <c r="A51" s="46" t="s">
        <v>178</v>
      </c>
      <c r="B51" s="46" t="s">
        <v>47</v>
      </c>
      <c r="C51" s="48" t="s">
        <v>177</v>
      </c>
      <c r="D51" s="48">
        <v>4522742.5199999996</v>
      </c>
      <c r="E51" s="48">
        <v>116719.15</v>
      </c>
      <c r="F51" s="48"/>
      <c r="G51" s="17">
        <v>116719.15</v>
      </c>
      <c r="H51" s="47">
        <v>38.748899999999999</v>
      </c>
      <c r="I51">
        <v>0</v>
      </c>
    </row>
    <row r="52" spans="1:9" x14ac:dyDescent="0.3">
      <c r="A52" s="46" t="s">
        <v>180</v>
      </c>
      <c r="B52" s="46" t="s">
        <v>67</v>
      </c>
      <c r="C52" s="48" t="s">
        <v>179</v>
      </c>
      <c r="D52" s="48">
        <v>145061</v>
      </c>
      <c r="E52" s="48">
        <v>68784</v>
      </c>
      <c r="F52" s="48"/>
      <c r="G52" s="17">
        <v>68784</v>
      </c>
      <c r="H52" s="47">
        <v>2.1089000000000002</v>
      </c>
      <c r="I52">
        <v>0</v>
      </c>
    </row>
    <row r="53" spans="1:9" x14ac:dyDescent="0.3">
      <c r="A53" s="46" t="s">
        <v>182</v>
      </c>
      <c r="B53" s="46" t="s">
        <v>47</v>
      </c>
      <c r="C53" s="48" t="s">
        <v>181</v>
      </c>
      <c r="D53" s="48">
        <v>944671</v>
      </c>
      <c r="E53" s="48">
        <v>103634</v>
      </c>
      <c r="F53" s="48"/>
      <c r="G53" s="17">
        <v>103634</v>
      </c>
      <c r="H53" s="47">
        <v>9.1155000000000008</v>
      </c>
      <c r="I53">
        <v>0</v>
      </c>
    </row>
    <row r="54" spans="1:9" x14ac:dyDescent="0.3">
      <c r="A54" s="46" t="s">
        <v>184</v>
      </c>
      <c r="B54" s="46" t="s">
        <v>67</v>
      </c>
      <c r="C54" s="48" t="s">
        <v>183</v>
      </c>
      <c r="D54" s="48">
        <v>1317980</v>
      </c>
      <c r="E54" s="48">
        <v>244503</v>
      </c>
      <c r="F54" s="48"/>
      <c r="G54" s="17">
        <v>244503</v>
      </c>
      <c r="H54" s="47">
        <v>5.3903999999999996</v>
      </c>
      <c r="I54">
        <v>0</v>
      </c>
    </row>
    <row r="55" spans="1:9" x14ac:dyDescent="0.3">
      <c r="A55" s="46" t="s">
        <v>186</v>
      </c>
      <c r="B55" s="46" t="s">
        <v>9</v>
      </c>
      <c r="C55" s="48" t="s">
        <v>185</v>
      </c>
      <c r="D55" s="48">
        <v>267488</v>
      </c>
      <c r="E55" s="48">
        <v>16997</v>
      </c>
      <c r="F55" s="48"/>
      <c r="G55" s="17">
        <v>16997</v>
      </c>
      <c r="H55" s="47">
        <v>15.737399999999999</v>
      </c>
      <c r="I55">
        <v>0</v>
      </c>
    </row>
    <row r="56" spans="1:9" x14ac:dyDescent="0.3">
      <c r="A56" s="46" t="s">
        <v>189</v>
      </c>
      <c r="B56" s="46" t="s">
        <v>36</v>
      </c>
      <c r="C56" s="48" t="s">
        <v>188</v>
      </c>
      <c r="D56" s="48">
        <v>1121494</v>
      </c>
      <c r="E56" s="48">
        <v>66014</v>
      </c>
      <c r="F56" s="48"/>
      <c r="G56" s="17">
        <v>66014</v>
      </c>
      <c r="H56" s="47">
        <v>16.988700000000001</v>
      </c>
      <c r="I56">
        <v>0</v>
      </c>
    </row>
    <row r="57" spans="1:9" x14ac:dyDescent="0.3">
      <c r="A57" s="46" t="s">
        <v>191</v>
      </c>
      <c r="B57" s="46" t="s">
        <v>41</v>
      </c>
      <c r="C57" s="48" t="s">
        <v>190</v>
      </c>
      <c r="D57" s="48">
        <v>281623</v>
      </c>
      <c r="E57" s="48"/>
      <c r="F57" s="48"/>
      <c r="G57" s="17">
        <v>0</v>
      </c>
      <c r="H57" s="47" t="s">
        <v>1699</v>
      </c>
      <c r="I57">
        <v>0</v>
      </c>
    </row>
    <row r="58" spans="1:9" x14ac:dyDescent="0.3">
      <c r="A58" s="46" t="s">
        <v>193</v>
      </c>
      <c r="B58" s="46" t="s">
        <v>31</v>
      </c>
      <c r="C58" s="48" t="s">
        <v>192</v>
      </c>
      <c r="D58" s="48">
        <v>2812924</v>
      </c>
      <c r="E58" s="48">
        <v>51477</v>
      </c>
      <c r="F58" s="48"/>
      <c r="G58" s="17">
        <v>51477</v>
      </c>
      <c r="H58" s="47">
        <v>54.644300000000001</v>
      </c>
      <c r="I58">
        <v>0</v>
      </c>
    </row>
    <row r="59" spans="1:9" x14ac:dyDescent="0.3">
      <c r="A59" s="46" t="s">
        <v>195</v>
      </c>
      <c r="B59" s="46" t="s">
        <v>52</v>
      </c>
      <c r="C59" s="48" t="s">
        <v>194</v>
      </c>
      <c r="D59" s="48">
        <v>763681.05</v>
      </c>
      <c r="E59" s="48">
        <v>1151.7</v>
      </c>
      <c r="F59" s="48"/>
      <c r="G59" s="17">
        <v>1151.7</v>
      </c>
      <c r="H59" s="47">
        <v>663.09029999999996</v>
      </c>
      <c r="I59">
        <v>0</v>
      </c>
    </row>
    <row r="60" spans="1:9" x14ac:dyDescent="0.3">
      <c r="A60" s="46" t="s">
        <v>198</v>
      </c>
      <c r="B60" s="46" t="s">
        <v>9</v>
      </c>
      <c r="C60" s="48" t="s">
        <v>197</v>
      </c>
      <c r="D60" s="48">
        <v>1089748</v>
      </c>
      <c r="E60" s="48">
        <v>42645</v>
      </c>
      <c r="F60" s="48"/>
      <c r="G60" s="17">
        <v>42645</v>
      </c>
      <c r="H60" s="47">
        <v>25.553899999999999</v>
      </c>
      <c r="I60">
        <v>0</v>
      </c>
    </row>
    <row r="61" spans="1:9" x14ac:dyDescent="0.3">
      <c r="A61" s="46" t="s">
        <v>200</v>
      </c>
      <c r="B61" s="46" t="s">
        <v>50</v>
      </c>
      <c r="C61" s="48" t="s">
        <v>199</v>
      </c>
      <c r="D61" s="48">
        <v>1560805.23</v>
      </c>
      <c r="E61" s="48">
        <v>4770.3900000000003</v>
      </c>
      <c r="F61" s="48"/>
      <c r="G61" s="17">
        <v>4770.3900000000003</v>
      </c>
      <c r="H61" s="47">
        <v>327.18610000000001</v>
      </c>
      <c r="I61">
        <v>0</v>
      </c>
    </row>
    <row r="62" spans="1:9" x14ac:dyDescent="0.3">
      <c r="A62" s="46" t="s">
        <v>202</v>
      </c>
      <c r="B62" s="46" t="s">
        <v>57</v>
      </c>
      <c r="C62" s="48" t="s">
        <v>201</v>
      </c>
      <c r="D62" s="48">
        <v>74998</v>
      </c>
      <c r="E62" s="48">
        <v>267417</v>
      </c>
      <c r="F62" s="48"/>
      <c r="G62" s="17">
        <v>267417</v>
      </c>
      <c r="H62" s="47">
        <v>0.28050000000000003</v>
      </c>
      <c r="I62">
        <v>10</v>
      </c>
    </row>
    <row r="63" spans="1:9" x14ac:dyDescent="0.3">
      <c r="A63" s="46" t="s">
        <v>204</v>
      </c>
      <c r="B63" s="46" t="s">
        <v>75</v>
      </c>
      <c r="C63" s="48" t="s">
        <v>203</v>
      </c>
      <c r="D63" s="48">
        <v>7360414</v>
      </c>
      <c r="E63" s="48">
        <v>1635582</v>
      </c>
      <c r="F63" s="48"/>
      <c r="G63" s="17">
        <v>1635582</v>
      </c>
      <c r="H63" s="47">
        <v>4.5002000000000004</v>
      </c>
      <c r="I63">
        <v>0</v>
      </c>
    </row>
    <row r="64" spans="1:9" x14ac:dyDescent="0.3">
      <c r="A64" s="46" t="s">
        <v>206</v>
      </c>
      <c r="B64" s="46" t="s">
        <v>67</v>
      </c>
      <c r="C64" s="48" t="s">
        <v>205</v>
      </c>
      <c r="D64" s="48">
        <v>942987</v>
      </c>
      <c r="E64" s="48">
        <v>256151</v>
      </c>
      <c r="F64" s="48"/>
      <c r="G64" s="17">
        <v>256151</v>
      </c>
      <c r="H64" s="47">
        <v>3.6814</v>
      </c>
      <c r="I64">
        <v>0</v>
      </c>
    </row>
    <row r="65" spans="1:9" x14ac:dyDescent="0.3">
      <c r="A65" s="46" t="s">
        <v>208</v>
      </c>
      <c r="B65" s="46" t="s">
        <v>34</v>
      </c>
      <c r="C65" s="48" t="s">
        <v>207</v>
      </c>
      <c r="D65" s="48">
        <v>1229952.58</v>
      </c>
      <c r="E65" s="48"/>
      <c r="F65" s="48"/>
      <c r="G65" s="17">
        <v>0</v>
      </c>
      <c r="H65" s="47" t="s">
        <v>1699</v>
      </c>
      <c r="I65">
        <v>0</v>
      </c>
    </row>
    <row r="66" spans="1:9" x14ac:dyDescent="0.3">
      <c r="A66" s="46" t="s">
        <v>210</v>
      </c>
      <c r="B66" s="46" t="s">
        <v>45</v>
      </c>
      <c r="C66" s="48" t="s">
        <v>209</v>
      </c>
      <c r="D66" s="48">
        <v>2656139.17</v>
      </c>
      <c r="E66" s="48">
        <v>312604.88</v>
      </c>
      <c r="F66" s="48"/>
      <c r="G66" s="17">
        <v>312604.88</v>
      </c>
      <c r="H66" s="47">
        <v>8.4968000000000004</v>
      </c>
      <c r="I66">
        <v>0</v>
      </c>
    </row>
    <row r="67" spans="1:9" x14ac:dyDescent="0.3">
      <c r="A67" s="46" t="s">
        <v>212</v>
      </c>
      <c r="B67" s="46" t="s">
        <v>16</v>
      </c>
      <c r="C67" s="48" t="s">
        <v>211</v>
      </c>
      <c r="D67" s="48">
        <v>1840496</v>
      </c>
      <c r="E67" s="48">
        <v>46929</v>
      </c>
      <c r="F67" s="48"/>
      <c r="G67" s="17">
        <v>46929</v>
      </c>
      <c r="H67" s="47">
        <v>39.218699999999998</v>
      </c>
      <c r="I67">
        <v>0</v>
      </c>
    </row>
    <row r="68" spans="1:9" x14ac:dyDescent="0.3">
      <c r="A68" s="46" t="s">
        <v>214</v>
      </c>
      <c r="B68" s="46" t="s">
        <v>75</v>
      </c>
      <c r="C68" s="48" t="s">
        <v>213</v>
      </c>
      <c r="D68" s="48">
        <v>12872365.15</v>
      </c>
      <c r="E68" s="48">
        <v>680693.14</v>
      </c>
      <c r="F68" s="48"/>
      <c r="G68" s="17">
        <v>680693.14</v>
      </c>
      <c r="H68" s="47">
        <v>18.910699999999999</v>
      </c>
      <c r="I68">
        <v>0</v>
      </c>
    </row>
    <row r="69" spans="1:9" x14ac:dyDescent="0.3">
      <c r="A69" s="46" t="s">
        <v>216</v>
      </c>
      <c r="B69" s="46" t="s">
        <v>47</v>
      </c>
      <c r="C69" s="48" t="s">
        <v>215</v>
      </c>
      <c r="D69" s="48">
        <v>3837002</v>
      </c>
      <c r="E69" s="48">
        <v>602910</v>
      </c>
      <c r="F69" s="48"/>
      <c r="G69" s="17">
        <v>602910</v>
      </c>
      <c r="H69" s="47">
        <v>6.3640999999999996</v>
      </c>
      <c r="I69">
        <v>0</v>
      </c>
    </row>
    <row r="70" spans="1:9" x14ac:dyDescent="0.3">
      <c r="A70" s="46" t="s">
        <v>221</v>
      </c>
      <c r="B70" s="46" t="s">
        <v>63</v>
      </c>
      <c r="C70" s="48" t="s">
        <v>220</v>
      </c>
      <c r="D70" s="48">
        <v>123388.07</v>
      </c>
      <c r="E70" s="48">
        <v>103487.47</v>
      </c>
      <c r="F70" s="48"/>
      <c r="G70" s="17">
        <v>103487.47</v>
      </c>
      <c r="H70" s="47">
        <v>1.1922999999999999</v>
      </c>
      <c r="I70">
        <v>0</v>
      </c>
    </row>
    <row r="71" spans="1:9" x14ac:dyDescent="0.3">
      <c r="A71" s="46" t="s">
        <v>224</v>
      </c>
      <c r="B71" s="46" t="s">
        <v>43</v>
      </c>
      <c r="C71" s="48" t="s">
        <v>223</v>
      </c>
      <c r="D71" s="48">
        <v>509174</v>
      </c>
      <c r="E71" s="48">
        <v>15162</v>
      </c>
      <c r="F71" s="48"/>
      <c r="G71" s="17">
        <v>15162</v>
      </c>
      <c r="H71" s="47">
        <v>33.5822</v>
      </c>
      <c r="I71">
        <v>0</v>
      </c>
    </row>
    <row r="72" spans="1:9" x14ac:dyDescent="0.3">
      <c r="A72" s="46" t="s">
        <v>226</v>
      </c>
      <c r="B72" s="46" t="s">
        <v>73</v>
      </c>
      <c r="C72" s="48" t="s">
        <v>225</v>
      </c>
      <c r="D72" s="48">
        <v>138262.28</v>
      </c>
      <c r="E72" s="48"/>
      <c r="F72" s="48"/>
      <c r="G72" s="17">
        <v>0</v>
      </c>
      <c r="H72" s="47" t="s">
        <v>1699</v>
      </c>
      <c r="I72">
        <v>0</v>
      </c>
    </row>
    <row r="73" spans="1:9" x14ac:dyDescent="0.3">
      <c r="A73" s="46" t="s">
        <v>228</v>
      </c>
      <c r="B73" s="46" t="s">
        <v>50</v>
      </c>
      <c r="C73" s="48" t="s">
        <v>227</v>
      </c>
      <c r="D73" s="48">
        <v>2368901</v>
      </c>
      <c r="E73" s="48"/>
      <c r="F73" s="48"/>
      <c r="G73" s="17">
        <v>0</v>
      </c>
      <c r="H73" s="47" t="s">
        <v>1699</v>
      </c>
      <c r="I73">
        <v>0</v>
      </c>
    </row>
    <row r="74" spans="1:9" x14ac:dyDescent="0.3">
      <c r="A74" s="46" t="s">
        <v>231</v>
      </c>
      <c r="B74" s="46" t="s">
        <v>9</v>
      </c>
      <c r="C74" s="48" t="s">
        <v>230</v>
      </c>
      <c r="D74" s="48">
        <v>163445.29999999999</v>
      </c>
      <c r="E74" s="48"/>
      <c r="F74" s="48"/>
      <c r="G74" s="17">
        <v>0</v>
      </c>
      <c r="H74" s="47" t="s">
        <v>1699</v>
      </c>
      <c r="I74">
        <v>0</v>
      </c>
    </row>
    <row r="75" spans="1:9" x14ac:dyDescent="0.3">
      <c r="A75" s="46" t="s">
        <v>233</v>
      </c>
      <c r="B75" s="46" t="s">
        <v>44</v>
      </c>
      <c r="C75" s="48" t="s">
        <v>232</v>
      </c>
      <c r="D75" s="48">
        <v>2134753</v>
      </c>
      <c r="E75" s="48">
        <v>264018</v>
      </c>
      <c r="F75" s="48"/>
      <c r="G75" s="17">
        <v>264018</v>
      </c>
      <c r="H75" s="47">
        <v>8.0855999999999995</v>
      </c>
      <c r="I75">
        <v>0</v>
      </c>
    </row>
    <row r="76" spans="1:9" x14ac:dyDescent="0.3">
      <c r="A76" s="46" t="s">
        <v>236</v>
      </c>
      <c r="B76" s="46" t="s">
        <v>66</v>
      </c>
      <c r="C76" s="48" t="s">
        <v>235</v>
      </c>
      <c r="D76" s="48">
        <v>1179565.3799999999</v>
      </c>
      <c r="E76" s="48">
        <v>19711.02</v>
      </c>
      <c r="F76" s="48"/>
      <c r="G76" s="17">
        <v>19711.02</v>
      </c>
      <c r="H76" s="47">
        <v>59.8429</v>
      </c>
      <c r="I76">
        <v>0</v>
      </c>
    </row>
    <row r="77" spans="1:9" x14ac:dyDescent="0.3">
      <c r="A77" s="46" t="s">
        <v>238</v>
      </c>
      <c r="B77" s="46" t="s">
        <v>65</v>
      </c>
      <c r="C77" s="48" t="s">
        <v>237</v>
      </c>
      <c r="D77" s="48">
        <v>6375695</v>
      </c>
      <c r="E77" s="48">
        <v>552730</v>
      </c>
      <c r="F77" s="48"/>
      <c r="G77" s="17">
        <v>552730</v>
      </c>
      <c r="H77" s="47">
        <v>11.5349</v>
      </c>
      <c r="I77">
        <v>0</v>
      </c>
    </row>
    <row r="78" spans="1:9" x14ac:dyDescent="0.3">
      <c r="A78" s="46" t="s">
        <v>240</v>
      </c>
      <c r="B78" s="46" t="s">
        <v>41</v>
      </c>
      <c r="C78" s="48" t="s">
        <v>239</v>
      </c>
      <c r="D78" s="48">
        <v>362333</v>
      </c>
      <c r="E78" s="48"/>
      <c r="F78" s="48"/>
      <c r="G78" s="17">
        <v>0</v>
      </c>
      <c r="H78" s="47" t="s">
        <v>1699</v>
      </c>
      <c r="I78">
        <v>0</v>
      </c>
    </row>
    <row r="79" spans="1:9" x14ac:dyDescent="0.3">
      <c r="A79" s="46" t="s">
        <v>242</v>
      </c>
      <c r="B79" s="46" t="s">
        <v>41</v>
      </c>
      <c r="C79" s="48" t="s">
        <v>241</v>
      </c>
      <c r="D79" s="48">
        <v>2814139.86</v>
      </c>
      <c r="E79" s="48">
        <v>35473.67</v>
      </c>
      <c r="F79" s="48"/>
      <c r="G79" s="17">
        <v>35473.67</v>
      </c>
      <c r="H79" s="47">
        <v>79.330399999999997</v>
      </c>
      <c r="I79">
        <v>0</v>
      </c>
    </row>
    <row r="80" spans="1:9" x14ac:dyDescent="0.3">
      <c r="A80" s="46" t="s">
        <v>244</v>
      </c>
      <c r="B80" s="46" t="s">
        <v>16</v>
      </c>
      <c r="C80" s="48" t="s">
        <v>243</v>
      </c>
      <c r="D80" s="48">
        <v>433762.67</v>
      </c>
      <c r="E80" s="48">
        <v>557.15</v>
      </c>
      <c r="F80" s="48"/>
      <c r="G80" s="17">
        <v>557.15</v>
      </c>
      <c r="H80" s="47">
        <v>778.53840000000002</v>
      </c>
      <c r="I80">
        <v>0</v>
      </c>
    </row>
    <row r="81" spans="1:9" x14ac:dyDescent="0.3">
      <c r="A81" s="46" t="s">
        <v>246</v>
      </c>
      <c r="B81" s="46" t="s">
        <v>76</v>
      </c>
      <c r="C81" s="48" t="s">
        <v>245</v>
      </c>
      <c r="D81" s="48">
        <v>1085839.7</v>
      </c>
      <c r="E81" s="48"/>
      <c r="F81" s="48"/>
      <c r="G81" s="17">
        <v>0</v>
      </c>
      <c r="H81" s="47" t="s">
        <v>1699</v>
      </c>
      <c r="I81">
        <v>0</v>
      </c>
    </row>
    <row r="82" spans="1:9" x14ac:dyDescent="0.3">
      <c r="A82" s="46" t="s">
        <v>249</v>
      </c>
      <c r="B82" s="46" t="s">
        <v>42</v>
      </c>
      <c r="C82" s="48" t="s">
        <v>248</v>
      </c>
      <c r="D82" s="48">
        <v>297485.90999999997</v>
      </c>
      <c r="E82" s="48">
        <v>1687.62</v>
      </c>
      <c r="F82" s="48"/>
      <c r="G82" s="17">
        <v>1687.62</v>
      </c>
      <c r="H82" s="47">
        <v>176.27539999999999</v>
      </c>
      <c r="I82">
        <v>0</v>
      </c>
    </row>
    <row r="83" spans="1:9" x14ac:dyDescent="0.3">
      <c r="A83" s="46" t="s">
        <v>251</v>
      </c>
      <c r="B83" s="46" t="s">
        <v>14</v>
      </c>
      <c r="C83" s="48" t="s">
        <v>250</v>
      </c>
      <c r="D83" s="48">
        <v>110248.69</v>
      </c>
      <c r="E83" s="48"/>
      <c r="F83" s="48"/>
      <c r="G83" s="17">
        <v>0</v>
      </c>
      <c r="H83" s="47" t="s">
        <v>1699</v>
      </c>
      <c r="I83">
        <v>0</v>
      </c>
    </row>
    <row r="84" spans="1:9" x14ac:dyDescent="0.3">
      <c r="A84" s="46" t="s">
        <v>253</v>
      </c>
      <c r="B84" s="46" t="s">
        <v>38</v>
      </c>
      <c r="C84" s="48" t="s">
        <v>252</v>
      </c>
      <c r="D84" s="48">
        <v>1828360</v>
      </c>
      <c r="E84" s="48">
        <v>100319</v>
      </c>
      <c r="F84" s="48"/>
      <c r="G84" s="17">
        <v>100319</v>
      </c>
      <c r="H84" s="47">
        <v>18.2255</v>
      </c>
      <c r="I84">
        <v>0</v>
      </c>
    </row>
    <row r="85" spans="1:9" x14ac:dyDescent="0.3">
      <c r="A85" s="46" t="s">
        <v>255</v>
      </c>
      <c r="B85" s="46" t="s">
        <v>13</v>
      </c>
      <c r="C85" s="48" t="s">
        <v>254</v>
      </c>
      <c r="D85" s="48">
        <v>725942.99</v>
      </c>
      <c r="E85" s="48">
        <v>56726.57</v>
      </c>
      <c r="F85" s="48"/>
      <c r="G85" s="17">
        <v>56726.57</v>
      </c>
      <c r="H85" s="47">
        <v>12.7972</v>
      </c>
      <c r="I85">
        <v>0</v>
      </c>
    </row>
    <row r="86" spans="1:9" x14ac:dyDescent="0.3">
      <c r="A86" s="46" t="s">
        <v>257</v>
      </c>
      <c r="B86" s="46" t="s">
        <v>14</v>
      </c>
      <c r="C86" s="48" t="s">
        <v>256</v>
      </c>
      <c r="D86" s="48">
        <v>1273293.52</v>
      </c>
      <c r="E86" s="48">
        <v>49567.92</v>
      </c>
      <c r="F86" s="48"/>
      <c r="G86" s="17">
        <v>49567.92</v>
      </c>
      <c r="H86" s="47">
        <v>25.687899999999999</v>
      </c>
      <c r="I86">
        <v>0</v>
      </c>
    </row>
    <row r="87" spans="1:9" x14ac:dyDescent="0.3">
      <c r="A87" s="46" t="s">
        <v>259</v>
      </c>
      <c r="B87" s="46" t="s">
        <v>70</v>
      </c>
      <c r="C87" s="48" t="s">
        <v>258</v>
      </c>
      <c r="D87" s="48">
        <v>3873406.7</v>
      </c>
      <c r="E87" s="48">
        <v>191862.38</v>
      </c>
      <c r="F87" s="48"/>
      <c r="G87" s="17">
        <v>191862.38</v>
      </c>
      <c r="H87" s="47">
        <v>20.188500000000001</v>
      </c>
      <c r="I87">
        <v>0</v>
      </c>
    </row>
    <row r="88" spans="1:9" x14ac:dyDescent="0.3">
      <c r="A88" s="46" t="s">
        <v>263</v>
      </c>
      <c r="B88" s="46" t="s">
        <v>16</v>
      </c>
      <c r="C88" s="48" t="s">
        <v>262</v>
      </c>
      <c r="D88" s="48">
        <v>160018.44</v>
      </c>
      <c r="E88" s="48"/>
      <c r="F88" s="48"/>
      <c r="G88" s="17">
        <v>0</v>
      </c>
      <c r="H88" s="47" t="s">
        <v>1699</v>
      </c>
      <c r="I88">
        <v>0</v>
      </c>
    </row>
    <row r="89" spans="1:9" x14ac:dyDescent="0.3">
      <c r="A89" s="46" t="s">
        <v>265</v>
      </c>
      <c r="B89" s="46" t="s">
        <v>55</v>
      </c>
      <c r="C89" s="48" t="s">
        <v>264</v>
      </c>
      <c r="D89" s="48">
        <v>1412216.29</v>
      </c>
      <c r="E89" s="48">
        <v>46816.17</v>
      </c>
      <c r="F89" s="48"/>
      <c r="G89" s="17">
        <v>46816.17</v>
      </c>
      <c r="H89" s="47">
        <v>30.165099999999999</v>
      </c>
      <c r="I89">
        <v>0</v>
      </c>
    </row>
    <row r="90" spans="1:9" x14ac:dyDescent="0.3">
      <c r="A90" s="46" t="s">
        <v>268</v>
      </c>
      <c r="B90" s="46" t="s">
        <v>22</v>
      </c>
      <c r="C90" s="48" t="s">
        <v>267</v>
      </c>
      <c r="D90" s="48">
        <v>721949.04</v>
      </c>
      <c r="E90" s="48"/>
      <c r="F90" s="48"/>
      <c r="G90" s="17">
        <v>0</v>
      </c>
      <c r="H90" s="47" t="s">
        <v>1699</v>
      </c>
      <c r="I90">
        <v>0</v>
      </c>
    </row>
    <row r="91" spans="1:9" x14ac:dyDescent="0.3">
      <c r="A91" s="46" t="s">
        <v>270</v>
      </c>
      <c r="B91" s="46" t="s">
        <v>33</v>
      </c>
      <c r="C91" s="48" t="s">
        <v>269</v>
      </c>
      <c r="D91" s="48">
        <v>1036043.01</v>
      </c>
      <c r="E91" s="48">
        <v>17212.89</v>
      </c>
      <c r="F91" s="48"/>
      <c r="G91" s="17">
        <v>17212.89</v>
      </c>
      <c r="H91" s="47">
        <v>60.19</v>
      </c>
      <c r="I91">
        <v>0</v>
      </c>
    </row>
    <row r="92" spans="1:9" x14ac:dyDescent="0.3">
      <c r="A92" s="46" t="s">
        <v>272</v>
      </c>
      <c r="B92" s="46" t="s">
        <v>25</v>
      </c>
      <c r="C92" s="48" t="s">
        <v>271</v>
      </c>
      <c r="D92" s="48">
        <v>2414826</v>
      </c>
      <c r="E92" s="48">
        <v>66429</v>
      </c>
      <c r="F92" s="48"/>
      <c r="G92" s="17">
        <v>66429</v>
      </c>
      <c r="H92" s="47">
        <v>36.351999999999997</v>
      </c>
      <c r="I92">
        <v>0</v>
      </c>
    </row>
    <row r="93" spans="1:9" x14ac:dyDescent="0.3">
      <c r="A93" s="46" t="s">
        <v>274</v>
      </c>
      <c r="B93" s="46" t="s">
        <v>41</v>
      </c>
      <c r="C93" s="48" t="s">
        <v>273</v>
      </c>
      <c r="D93" s="48">
        <v>270622</v>
      </c>
      <c r="E93" s="48"/>
      <c r="F93" s="48"/>
      <c r="G93" s="17">
        <v>0</v>
      </c>
      <c r="H93" s="47" t="s">
        <v>1699</v>
      </c>
      <c r="I93">
        <v>0</v>
      </c>
    </row>
    <row r="94" spans="1:9" x14ac:dyDescent="0.3">
      <c r="A94" s="46" t="s">
        <v>276</v>
      </c>
      <c r="B94" s="46" t="s">
        <v>56</v>
      </c>
      <c r="C94" s="48" t="s">
        <v>275</v>
      </c>
      <c r="D94" s="48">
        <v>157416.63</v>
      </c>
      <c r="E94" s="48"/>
      <c r="F94" s="48"/>
      <c r="G94" s="17">
        <v>0</v>
      </c>
      <c r="H94" s="47" t="s">
        <v>1699</v>
      </c>
      <c r="I94">
        <v>0</v>
      </c>
    </row>
    <row r="95" spans="1:9" x14ac:dyDescent="0.3">
      <c r="A95" s="46" t="s">
        <v>278</v>
      </c>
      <c r="B95" s="46" t="s">
        <v>53</v>
      </c>
      <c r="C95" s="48" t="s">
        <v>277</v>
      </c>
      <c r="D95" s="48">
        <v>8594692</v>
      </c>
      <c r="E95" s="48">
        <v>381310</v>
      </c>
      <c r="F95" s="48"/>
      <c r="G95" s="17">
        <v>381310</v>
      </c>
      <c r="H95" s="47">
        <v>22.539899999999999</v>
      </c>
      <c r="I95">
        <v>0</v>
      </c>
    </row>
    <row r="96" spans="1:9" x14ac:dyDescent="0.3">
      <c r="A96" s="46" t="s">
        <v>280</v>
      </c>
      <c r="B96" s="46" t="s">
        <v>59</v>
      </c>
      <c r="C96" s="48" t="s">
        <v>279</v>
      </c>
      <c r="D96" s="48">
        <v>1772768</v>
      </c>
      <c r="E96" s="48">
        <v>254781</v>
      </c>
      <c r="F96" s="48"/>
      <c r="G96" s="17">
        <v>254781</v>
      </c>
      <c r="H96" s="47">
        <v>6.9580000000000002</v>
      </c>
      <c r="I96">
        <v>0</v>
      </c>
    </row>
    <row r="97" spans="1:9" x14ac:dyDescent="0.3">
      <c r="A97" s="46" t="s">
        <v>282</v>
      </c>
      <c r="B97" s="46" t="s">
        <v>44</v>
      </c>
      <c r="C97" s="48" t="s">
        <v>281</v>
      </c>
      <c r="D97" s="48">
        <v>4100673.89</v>
      </c>
      <c r="E97" s="48">
        <v>526062.44999999995</v>
      </c>
      <c r="F97" s="48"/>
      <c r="G97" s="17">
        <v>526062.44999999995</v>
      </c>
      <c r="H97" s="47">
        <v>7.7949999999999999</v>
      </c>
      <c r="I97">
        <v>0</v>
      </c>
    </row>
    <row r="98" spans="1:9" x14ac:dyDescent="0.3">
      <c r="A98" s="46" t="s">
        <v>284</v>
      </c>
      <c r="B98" s="46" t="s">
        <v>45</v>
      </c>
      <c r="C98" s="48" t="s">
        <v>283</v>
      </c>
      <c r="D98" s="48">
        <v>1328441</v>
      </c>
      <c r="E98" s="48">
        <v>9629</v>
      </c>
      <c r="F98" s="48"/>
      <c r="G98" s="17">
        <v>9629</v>
      </c>
      <c r="H98" s="47">
        <v>137.96250000000001</v>
      </c>
      <c r="I98">
        <v>0</v>
      </c>
    </row>
    <row r="99" spans="1:9" x14ac:dyDescent="0.3">
      <c r="A99" s="46" t="s">
        <v>286</v>
      </c>
      <c r="B99" s="46" t="s">
        <v>41</v>
      </c>
      <c r="C99" s="48" t="s">
        <v>285</v>
      </c>
      <c r="D99" s="48">
        <v>1899302.49</v>
      </c>
      <c r="E99" s="48">
        <v>221509.14</v>
      </c>
      <c r="F99" s="48"/>
      <c r="G99" s="17">
        <v>221509.14</v>
      </c>
      <c r="H99" s="47">
        <v>8.5744000000000007</v>
      </c>
      <c r="I99">
        <v>0</v>
      </c>
    </row>
    <row r="100" spans="1:9" x14ac:dyDescent="0.3">
      <c r="A100" s="46" t="s">
        <v>288</v>
      </c>
      <c r="B100" s="46" t="s">
        <v>50</v>
      </c>
      <c r="C100" s="48" t="s">
        <v>287</v>
      </c>
      <c r="D100" s="48">
        <v>721082.91</v>
      </c>
      <c r="E100" s="48"/>
      <c r="F100" s="48"/>
      <c r="G100" s="17">
        <v>0</v>
      </c>
      <c r="H100" s="47" t="s">
        <v>1699</v>
      </c>
      <c r="I100">
        <v>0</v>
      </c>
    </row>
    <row r="101" spans="1:9" x14ac:dyDescent="0.3">
      <c r="A101" s="46" t="s">
        <v>290</v>
      </c>
      <c r="B101" s="46" t="s">
        <v>55</v>
      </c>
      <c r="C101" s="48" t="s">
        <v>289</v>
      </c>
      <c r="D101" s="48">
        <v>217503.96</v>
      </c>
      <c r="E101" s="48"/>
      <c r="F101" s="48"/>
      <c r="G101" s="17">
        <v>0</v>
      </c>
      <c r="H101" s="47" t="s">
        <v>1699</v>
      </c>
      <c r="I101">
        <v>0</v>
      </c>
    </row>
    <row r="102" spans="1:9" x14ac:dyDescent="0.3">
      <c r="A102" s="46" t="s">
        <v>292</v>
      </c>
      <c r="B102" s="46" t="s">
        <v>52</v>
      </c>
      <c r="C102" s="48" t="s">
        <v>291</v>
      </c>
      <c r="D102" s="48">
        <v>2903218</v>
      </c>
      <c r="E102" s="48"/>
      <c r="F102" s="48"/>
      <c r="G102" s="17">
        <v>0</v>
      </c>
      <c r="H102" s="47" t="s">
        <v>1699</v>
      </c>
      <c r="I102">
        <v>0</v>
      </c>
    </row>
    <row r="103" spans="1:9" x14ac:dyDescent="0.3">
      <c r="A103" s="46" t="s">
        <v>294</v>
      </c>
      <c r="B103" s="46" t="s">
        <v>50</v>
      </c>
      <c r="C103" s="48" t="s">
        <v>293</v>
      </c>
      <c r="D103" s="48">
        <v>2800683</v>
      </c>
      <c r="E103" s="48">
        <v>128243</v>
      </c>
      <c r="F103" s="48"/>
      <c r="G103" s="17">
        <v>128243</v>
      </c>
      <c r="H103" s="47">
        <v>21.838899999999999</v>
      </c>
      <c r="I103">
        <v>0</v>
      </c>
    </row>
    <row r="104" spans="1:9" x14ac:dyDescent="0.3">
      <c r="A104" s="46" t="s">
        <v>296</v>
      </c>
      <c r="B104" s="46" t="s">
        <v>74</v>
      </c>
      <c r="C104" s="48" t="s">
        <v>295</v>
      </c>
      <c r="D104" s="48">
        <v>1026403</v>
      </c>
      <c r="E104" s="48">
        <v>15</v>
      </c>
      <c r="F104" s="48"/>
      <c r="G104" s="17">
        <v>15</v>
      </c>
      <c r="H104" s="47">
        <v>68426.866699999999</v>
      </c>
      <c r="I104">
        <v>0</v>
      </c>
    </row>
    <row r="105" spans="1:9" x14ac:dyDescent="0.3">
      <c r="A105" s="46" t="s">
        <v>298</v>
      </c>
      <c r="B105" s="46" t="s">
        <v>66</v>
      </c>
      <c r="C105" s="48" t="s">
        <v>297</v>
      </c>
      <c r="D105" s="48">
        <v>498307.82</v>
      </c>
      <c r="E105" s="48">
        <v>11281.4</v>
      </c>
      <c r="F105" s="48"/>
      <c r="G105" s="17">
        <v>11281.4</v>
      </c>
      <c r="H105" s="47">
        <v>44.170699999999997</v>
      </c>
      <c r="I105">
        <v>0</v>
      </c>
    </row>
    <row r="106" spans="1:9" x14ac:dyDescent="0.3">
      <c r="A106" s="46" t="s">
        <v>300</v>
      </c>
      <c r="B106" s="46" t="s">
        <v>40</v>
      </c>
      <c r="C106" s="48" t="s">
        <v>299</v>
      </c>
      <c r="D106" s="48">
        <v>123205</v>
      </c>
      <c r="E106" s="48"/>
      <c r="F106" s="48"/>
      <c r="G106" s="17">
        <v>0</v>
      </c>
      <c r="H106" s="47" t="s">
        <v>1699</v>
      </c>
      <c r="I106">
        <v>0</v>
      </c>
    </row>
    <row r="107" spans="1:9" x14ac:dyDescent="0.3">
      <c r="A107" s="46" t="s">
        <v>302</v>
      </c>
      <c r="B107" s="46" t="s">
        <v>57</v>
      </c>
      <c r="C107" s="48" t="s">
        <v>301</v>
      </c>
      <c r="D107" s="48">
        <v>2811508</v>
      </c>
      <c r="E107" s="48">
        <v>343247</v>
      </c>
      <c r="F107" s="48"/>
      <c r="G107" s="17">
        <v>343247</v>
      </c>
      <c r="H107" s="47">
        <v>8.1908999999999992</v>
      </c>
      <c r="I107">
        <v>0</v>
      </c>
    </row>
    <row r="108" spans="1:9" x14ac:dyDescent="0.3">
      <c r="A108" s="46" t="s">
        <v>304</v>
      </c>
      <c r="B108" s="46" t="s">
        <v>7</v>
      </c>
      <c r="C108" s="48" t="s">
        <v>303</v>
      </c>
      <c r="D108" s="48">
        <v>2829020</v>
      </c>
      <c r="E108" s="48">
        <v>1101358</v>
      </c>
      <c r="F108" s="48"/>
      <c r="G108" s="17">
        <v>1101358</v>
      </c>
      <c r="H108" s="47">
        <v>2.5687000000000002</v>
      </c>
      <c r="I108">
        <v>0</v>
      </c>
    </row>
    <row r="109" spans="1:9" x14ac:dyDescent="0.3">
      <c r="A109" s="46" t="s">
        <v>306</v>
      </c>
      <c r="B109" s="46" t="s">
        <v>42</v>
      </c>
      <c r="C109" s="48" t="s">
        <v>305</v>
      </c>
      <c r="D109" s="48">
        <v>170744.47</v>
      </c>
      <c r="E109" s="48">
        <v>1461.47</v>
      </c>
      <c r="F109" s="48"/>
      <c r="G109" s="17">
        <v>1461.47</v>
      </c>
      <c r="H109" s="47">
        <v>116.8306</v>
      </c>
      <c r="I109">
        <v>0</v>
      </c>
    </row>
    <row r="110" spans="1:9" x14ac:dyDescent="0.3">
      <c r="A110" s="46" t="s">
        <v>308</v>
      </c>
      <c r="B110" s="46" t="s">
        <v>56</v>
      </c>
      <c r="C110" s="48" t="s">
        <v>307</v>
      </c>
      <c r="D110" s="48">
        <v>4755014</v>
      </c>
      <c r="E110" s="48">
        <v>415925</v>
      </c>
      <c r="F110" s="48"/>
      <c r="G110" s="17">
        <v>415925</v>
      </c>
      <c r="H110" s="47">
        <v>11.432399999999999</v>
      </c>
      <c r="I110">
        <v>0</v>
      </c>
    </row>
    <row r="111" spans="1:9" x14ac:dyDescent="0.3">
      <c r="A111" s="46" t="s">
        <v>310</v>
      </c>
      <c r="B111" s="46" t="s">
        <v>42</v>
      </c>
      <c r="C111" s="48" t="s">
        <v>309</v>
      </c>
      <c r="D111" s="48">
        <v>1075211.49</v>
      </c>
      <c r="E111" s="48"/>
      <c r="F111" s="48"/>
      <c r="G111" s="17">
        <v>0</v>
      </c>
      <c r="H111" s="47" t="s">
        <v>1699</v>
      </c>
      <c r="I111">
        <v>0</v>
      </c>
    </row>
    <row r="112" spans="1:9" x14ac:dyDescent="0.3">
      <c r="A112" s="46" t="s">
        <v>312</v>
      </c>
      <c r="B112" s="46" t="s">
        <v>36</v>
      </c>
      <c r="C112" s="48" t="s">
        <v>311</v>
      </c>
      <c r="D112" s="48">
        <v>899219</v>
      </c>
      <c r="E112" s="48">
        <v>32781</v>
      </c>
      <c r="F112" s="48"/>
      <c r="G112" s="17">
        <v>32781</v>
      </c>
      <c r="H112" s="47">
        <v>27.431100000000001</v>
      </c>
      <c r="I112">
        <v>0</v>
      </c>
    </row>
    <row r="113" spans="1:9" x14ac:dyDescent="0.3">
      <c r="A113" s="46" t="s">
        <v>314</v>
      </c>
      <c r="B113" s="46" t="s">
        <v>60</v>
      </c>
      <c r="C113" s="48" t="s">
        <v>313</v>
      </c>
      <c r="D113" s="48">
        <v>3359302.8</v>
      </c>
      <c r="E113" s="48">
        <v>152904.34</v>
      </c>
      <c r="F113" s="48"/>
      <c r="G113" s="17">
        <v>152904.34</v>
      </c>
      <c r="H113" s="47">
        <v>21.97</v>
      </c>
      <c r="I113">
        <v>0</v>
      </c>
    </row>
    <row r="114" spans="1:9" x14ac:dyDescent="0.3">
      <c r="A114" s="46" t="s">
        <v>317</v>
      </c>
      <c r="B114" s="46" t="s">
        <v>47</v>
      </c>
      <c r="C114" s="48" t="s">
        <v>316</v>
      </c>
      <c r="D114" s="48">
        <v>2843374</v>
      </c>
      <c r="E114" s="48">
        <v>100327</v>
      </c>
      <c r="F114" s="48"/>
      <c r="G114" s="17">
        <v>100327</v>
      </c>
      <c r="H114" s="47">
        <v>28.341100000000001</v>
      </c>
      <c r="I114">
        <v>0</v>
      </c>
    </row>
    <row r="115" spans="1:9" x14ac:dyDescent="0.3">
      <c r="A115" s="46" t="s">
        <v>319</v>
      </c>
      <c r="B115" s="46" t="s">
        <v>38</v>
      </c>
      <c r="C115" s="48" t="s">
        <v>318</v>
      </c>
      <c r="D115" s="48">
        <v>1446236</v>
      </c>
      <c r="E115" s="48">
        <v>135674</v>
      </c>
      <c r="F115" s="48"/>
      <c r="G115" s="17">
        <v>135674</v>
      </c>
      <c r="H115" s="47">
        <v>10.659599999999999</v>
      </c>
      <c r="I115">
        <v>0</v>
      </c>
    </row>
    <row r="116" spans="1:9" x14ac:dyDescent="0.3">
      <c r="A116" s="46" t="s">
        <v>321</v>
      </c>
      <c r="B116" s="46" t="s">
        <v>42</v>
      </c>
      <c r="C116" s="48" t="s">
        <v>320</v>
      </c>
      <c r="D116" s="48">
        <v>251475.78</v>
      </c>
      <c r="E116" s="48">
        <v>7218.26</v>
      </c>
      <c r="F116" s="48"/>
      <c r="G116" s="17">
        <v>7218.26</v>
      </c>
      <c r="H116" s="47">
        <v>34.838799999999999</v>
      </c>
      <c r="I116">
        <v>0</v>
      </c>
    </row>
    <row r="117" spans="1:9" x14ac:dyDescent="0.3">
      <c r="A117" s="46" t="s">
        <v>323</v>
      </c>
      <c r="B117" s="46" t="s">
        <v>75</v>
      </c>
      <c r="C117" s="48" t="s">
        <v>322</v>
      </c>
      <c r="D117" s="48">
        <v>13663402</v>
      </c>
      <c r="E117" s="48">
        <v>801758</v>
      </c>
      <c r="F117" s="48"/>
      <c r="G117" s="17">
        <v>801758</v>
      </c>
      <c r="H117" s="47">
        <v>17.041799999999999</v>
      </c>
      <c r="I117">
        <v>0</v>
      </c>
    </row>
    <row r="118" spans="1:9" x14ac:dyDescent="0.3">
      <c r="A118" s="46" t="s">
        <v>325</v>
      </c>
      <c r="B118" s="46" t="s">
        <v>9</v>
      </c>
      <c r="C118" s="48" t="s">
        <v>324</v>
      </c>
      <c r="D118" s="48">
        <v>1408937</v>
      </c>
      <c r="E118" s="48">
        <v>40415</v>
      </c>
      <c r="F118" s="48"/>
      <c r="G118" s="17">
        <v>40415</v>
      </c>
      <c r="H118" s="47">
        <v>34.861699999999999</v>
      </c>
      <c r="I118">
        <v>0</v>
      </c>
    </row>
    <row r="119" spans="1:9" x14ac:dyDescent="0.3">
      <c r="A119" s="46" t="s">
        <v>328</v>
      </c>
      <c r="B119" s="46" t="s">
        <v>43</v>
      </c>
      <c r="C119" s="48" t="s">
        <v>327</v>
      </c>
      <c r="D119" s="48">
        <v>4394566.79</v>
      </c>
      <c r="E119" s="48">
        <v>89413.03</v>
      </c>
      <c r="F119" s="48"/>
      <c r="G119" s="17">
        <v>89413.03</v>
      </c>
      <c r="H119" s="47">
        <v>49.149099999999997</v>
      </c>
      <c r="I119">
        <v>0</v>
      </c>
    </row>
    <row r="120" spans="1:9" x14ac:dyDescent="0.3">
      <c r="A120" s="46" t="s">
        <v>330</v>
      </c>
      <c r="B120" s="46" t="s">
        <v>44</v>
      </c>
      <c r="C120" s="48" t="s">
        <v>329</v>
      </c>
      <c r="D120" s="48">
        <v>768064.02</v>
      </c>
      <c r="E120" s="48">
        <v>3315.91</v>
      </c>
      <c r="F120" s="48"/>
      <c r="G120" s="17">
        <v>3315.91</v>
      </c>
      <c r="H120" s="47">
        <v>231.62989999999999</v>
      </c>
      <c r="I120">
        <v>0</v>
      </c>
    </row>
    <row r="121" spans="1:9" x14ac:dyDescent="0.3">
      <c r="A121" s="46" t="s">
        <v>332</v>
      </c>
      <c r="B121" s="46" t="s">
        <v>41</v>
      </c>
      <c r="C121" s="48" t="s">
        <v>331</v>
      </c>
      <c r="D121" s="48">
        <v>771102.81</v>
      </c>
      <c r="E121" s="48"/>
      <c r="F121" s="48"/>
      <c r="G121" s="17">
        <v>0</v>
      </c>
      <c r="H121" s="47" t="s">
        <v>1699</v>
      </c>
      <c r="I121">
        <v>0</v>
      </c>
    </row>
    <row r="122" spans="1:9" x14ac:dyDescent="0.3">
      <c r="A122" s="46" t="s">
        <v>334</v>
      </c>
      <c r="B122" s="46" t="s">
        <v>61</v>
      </c>
      <c r="C122" s="48" t="s">
        <v>333</v>
      </c>
      <c r="D122" s="48">
        <v>169969.49</v>
      </c>
      <c r="E122" s="48">
        <v>30275.45</v>
      </c>
      <c r="F122" s="48"/>
      <c r="G122" s="17">
        <v>30275.45</v>
      </c>
      <c r="H122" s="47">
        <v>5.6140999999999996</v>
      </c>
      <c r="I122">
        <v>0</v>
      </c>
    </row>
    <row r="123" spans="1:9" x14ac:dyDescent="0.3">
      <c r="A123" s="46" t="s">
        <v>336</v>
      </c>
      <c r="B123" s="46" t="s">
        <v>13</v>
      </c>
      <c r="C123" s="48" t="s">
        <v>335</v>
      </c>
      <c r="D123" s="48">
        <v>664064.78</v>
      </c>
      <c r="E123" s="48">
        <v>93503.43</v>
      </c>
      <c r="F123" s="48"/>
      <c r="G123" s="17">
        <v>93503.43</v>
      </c>
      <c r="H123" s="47">
        <v>7.1020000000000003</v>
      </c>
      <c r="I123">
        <v>0</v>
      </c>
    </row>
    <row r="124" spans="1:9" x14ac:dyDescent="0.3">
      <c r="A124" s="46" t="s">
        <v>339</v>
      </c>
      <c r="B124" s="46" t="s">
        <v>31</v>
      </c>
      <c r="C124" s="48" t="s">
        <v>338</v>
      </c>
      <c r="D124" s="48">
        <v>5619637</v>
      </c>
      <c r="E124" s="48">
        <v>1690520</v>
      </c>
      <c r="F124" s="48"/>
      <c r="G124" s="17">
        <v>1690520</v>
      </c>
      <c r="H124" s="47">
        <v>3.3241999999999998</v>
      </c>
      <c r="I124">
        <v>0</v>
      </c>
    </row>
    <row r="125" spans="1:9" x14ac:dyDescent="0.3">
      <c r="A125" s="46" t="s">
        <v>341</v>
      </c>
      <c r="B125" s="46" t="s">
        <v>11</v>
      </c>
      <c r="C125" s="48" t="s">
        <v>340</v>
      </c>
      <c r="D125" s="48">
        <v>1870849.89</v>
      </c>
      <c r="E125" s="48"/>
      <c r="F125" s="48"/>
      <c r="G125" s="17">
        <v>0</v>
      </c>
      <c r="H125" s="47" t="s">
        <v>1699</v>
      </c>
      <c r="I125">
        <v>0</v>
      </c>
    </row>
    <row r="126" spans="1:9" x14ac:dyDescent="0.3">
      <c r="A126" s="46" t="s">
        <v>343</v>
      </c>
      <c r="B126" s="46" t="s">
        <v>67</v>
      </c>
      <c r="C126" s="48" t="s">
        <v>342</v>
      </c>
      <c r="D126" s="48">
        <v>287470</v>
      </c>
      <c r="E126" s="48">
        <v>24021</v>
      </c>
      <c r="F126" s="48"/>
      <c r="G126" s="17">
        <v>24021</v>
      </c>
      <c r="H126" s="47">
        <v>11.9674</v>
      </c>
      <c r="I126">
        <v>0</v>
      </c>
    </row>
    <row r="127" spans="1:9" x14ac:dyDescent="0.3">
      <c r="A127" s="46" t="s">
        <v>345</v>
      </c>
      <c r="B127" s="46" t="s">
        <v>41</v>
      </c>
      <c r="C127" s="48" t="s">
        <v>344</v>
      </c>
      <c r="D127" s="48">
        <v>1353299.41</v>
      </c>
      <c r="E127" s="48"/>
      <c r="F127" s="48"/>
      <c r="G127" s="17">
        <v>0</v>
      </c>
      <c r="H127" s="47" t="s">
        <v>1699</v>
      </c>
      <c r="I127">
        <v>0</v>
      </c>
    </row>
    <row r="128" spans="1:9" x14ac:dyDescent="0.3">
      <c r="A128" s="46" t="s">
        <v>347</v>
      </c>
      <c r="B128" s="46" t="s">
        <v>75</v>
      </c>
      <c r="C128" s="48" t="s">
        <v>346</v>
      </c>
      <c r="D128" s="48">
        <v>9544582</v>
      </c>
      <c r="E128" s="48">
        <v>2576981</v>
      </c>
      <c r="F128" s="48"/>
      <c r="G128" s="17">
        <v>2576981</v>
      </c>
      <c r="H128" s="47">
        <v>3.7038000000000002</v>
      </c>
      <c r="I128">
        <v>0</v>
      </c>
    </row>
    <row r="129" spans="1:9" x14ac:dyDescent="0.3">
      <c r="A129" s="46" t="s">
        <v>349</v>
      </c>
      <c r="B129" s="46" t="s">
        <v>40</v>
      </c>
      <c r="C129" s="48" t="s">
        <v>348</v>
      </c>
      <c r="D129" s="48">
        <v>1456014</v>
      </c>
      <c r="E129" s="48"/>
      <c r="F129" s="48"/>
      <c r="G129" s="17">
        <v>0</v>
      </c>
      <c r="H129" s="47" t="s">
        <v>1699</v>
      </c>
      <c r="I129">
        <v>0</v>
      </c>
    </row>
    <row r="130" spans="1:9" x14ac:dyDescent="0.3">
      <c r="A130" s="46" t="s">
        <v>351</v>
      </c>
      <c r="B130" s="46" t="s">
        <v>77</v>
      </c>
      <c r="C130" s="48" t="s">
        <v>350</v>
      </c>
      <c r="D130" s="48">
        <v>542228</v>
      </c>
      <c r="E130" s="48">
        <v>49743</v>
      </c>
      <c r="F130" s="48"/>
      <c r="G130" s="17">
        <v>49743</v>
      </c>
      <c r="H130" s="47">
        <v>10.900600000000001</v>
      </c>
      <c r="I130">
        <v>0</v>
      </c>
    </row>
    <row r="131" spans="1:9" x14ac:dyDescent="0.3">
      <c r="A131" s="46" t="s">
        <v>353</v>
      </c>
      <c r="B131" s="46" t="s">
        <v>70</v>
      </c>
      <c r="C131" s="48" t="s">
        <v>352</v>
      </c>
      <c r="D131" s="48">
        <v>2241400</v>
      </c>
      <c r="E131" s="48">
        <v>189742</v>
      </c>
      <c r="F131" s="48"/>
      <c r="G131" s="17">
        <v>189742</v>
      </c>
      <c r="H131" s="47">
        <v>11.812900000000001</v>
      </c>
      <c r="I131">
        <v>0</v>
      </c>
    </row>
    <row r="132" spans="1:9" x14ac:dyDescent="0.3">
      <c r="A132" s="46" t="s">
        <v>355</v>
      </c>
      <c r="B132" s="46" t="s">
        <v>77</v>
      </c>
      <c r="C132" s="48" t="s">
        <v>354</v>
      </c>
      <c r="D132" s="48">
        <v>865775.31</v>
      </c>
      <c r="E132" s="48">
        <v>56613.15</v>
      </c>
      <c r="F132" s="48"/>
      <c r="G132" s="17">
        <v>56613.15</v>
      </c>
      <c r="H132" s="47">
        <v>15.2928</v>
      </c>
      <c r="I132">
        <v>0</v>
      </c>
    </row>
    <row r="133" spans="1:9" x14ac:dyDescent="0.3">
      <c r="A133" s="46" t="s">
        <v>357</v>
      </c>
      <c r="B133" s="46" t="s">
        <v>20</v>
      </c>
      <c r="C133" s="48" t="s">
        <v>356</v>
      </c>
      <c r="D133" s="48">
        <v>327528</v>
      </c>
      <c r="E133" s="48"/>
      <c r="F133" s="48"/>
      <c r="G133" s="17">
        <v>0</v>
      </c>
      <c r="H133" s="47" t="s">
        <v>1699</v>
      </c>
      <c r="I133">
        <v>0</v>
      </c>
    </row>
    <row r="134" spans="1:9" x14ac:dyDescent="0.3">
      <c r="A134" s="46" t="s">
        <v>359</v>
      </c>
      <c r="B134" s="46" t="s">
        <v>31</v>
      </c>
      <c r="C134" s="48" t="s">
        <v>358</v>
      </c>
      <c r="D134" s="48">
        <v>5392827</v>
      </c>
      <c r="E134" s="48">
        <v>376799</v>
      </c>
      <c r="F134" s="48"/>
      <c r="G134" s="17">
        <v>376799</v>
      </c>
      <c r="H134" s="47">
        <v>14.312200000000001</v>
      </c>
      <c r="I134">
        <v>0</v>
      </c>
    </row>
    <row r="135" spans="1:9" x14ac:dyDescent="0.3">
      <c r="A135" s="46" t="s">
        <v>361</v>
      </c>
      <c r="B135" s="46" t="s">
        <v>67</v>
      </c>
      <c r="C135" s="48" t="s">
        <v>360</v>
      </c>
      <c r="D135" s="48">
        <v>14345062</v>
      </c>
      <c r="E135" s="48">
        <v>537846</v>
      </c>
      <c r="F135" s="48"/>
      <c r="G135" s="17">
        <v>537846</v>
      </c>
      <c r="H135" s="47">
        <v>26.671299999999999</v>
      </c>
      <c r="I135">
        <v>0</v>
      </c>
    </row>
    <row r="136" spans="1:9" x14ac:dyDescent="0.3">
      <c r="A136" s="46" t="s">
        <v>364</v>
      </c>
      <c r="B136" s="46" t="s">
        <v>58</v>
      </c>
      <c r="C136" s="48" t="s">
        <v>363</v>
      </c>
      <c r="D136" s="48">
        <v>277525.3</v>
      </c>
      <c r="E136" s="48"/>
      <c r="F136" s="48"/>
      <c r="G136" s="17">
        <v>0</v>
      </c>
      <c r="H136" s="47" t="s">
        <v>1699</v>
      </c>
      <c r="I136">
        <v>0</v>
      </c>
    </row>
    <row r="137" spans="1:9" x14ac:dyDescent="0.3">
      <c r="A137" s="46" t="s">
        <v>366</v>
      </c>
      <c r="B137" s="46" t="s">
        <v>45</v>
      </c>
      <c r="C137" s="48" t="s">
        <v>365</v>
      </c>
      <c r="D137" s="48">
        <v>2856558</v>
      </c>
      <c r="E137" s="48">
        <v>557568</v>
      </c>
      <c r="F137" s="48"/>
      <c r="G137" s="17">
        <v>557568</v>
      </c>
      <c r="H137" s="47">
        <v>5.1231999999999998</v>
      </c>
      <c r="I137">
        <v>0</v>
      </c>
    </row>
    <row r="138" spans="1:9" x14ac:dyDescent="0.3">
      <c r="A138" s="46" t="s">
        <v>371</v>
      </c>
      <c r="B138" s="46" t="s">
        <v>36</v>
      </c>
      <c r="C138" s="48" t="s">
        <v>370</v>
      </c>
      <c r="D138" s="48">
        <v>345360</v>
      </c>
      <c r="E138" s="48">
        <v>600</v>
      </c>
      <c r="F138" s="48"/>
      <c r="G138" s="17">
        <v>600</v>
      </c>
      <c r="H138" s="47">
        <v>575.6</v>
      </c>
      <c r="I138">
        <v>0</v>
      </c>
    </row>
    <row r="139" spans="1:9" x14ac:dyDescent="0.3">
      <c r="A139" s="46" t="s">
        <v>373</v>
      </c>
      <c r="B139" s="46" t="s">
        <v>51</v>
      </c>
      <c r="C139" s="48" t="s">
        <v>372</v>
      </c>
      <c r="D139" s="48">
        <v>1311309.45</v>
      </c>
      <c r="E139" s="48"/>
      <c r="F139" s="48"/>
      <c r="G139" s="17">
        <v>0</v>
      </c>
      <c r="H139" s="47" t="s">
        <v>1699</v>
      </c>
      <c r="I139">
        <v>0</v>
      </c>
    </row>
    <row r="140" spans="1:9" x14ac:dyDescent="0.3">
      <c r="A140" s="46" t="s">
        <v>376</v>
      </c>
      <c r="B140" s="46" t="s">
        <v>13</v>
      </c>
      <c r="C140" s="48" t="s">
        <v>375</v>
      </c>
      <c r="D140" s="48">
        <v>189081</v>
      </c>
      <c r="E140" s="48">
        <v>56916</v>
      </c>
      <c r="F140" s="48"/>
      <c r="G140" s="17">
        <v>56916</v>
      </c>
      <c r="H140" s="47">
        <v>3.3220999999999998</v>
      </c>
      <c r="I140">
        <v>0</v>
      </c>
    </row>
    <row r="141" spans="1:9" x14ac:dyDescent="0.3">
      <c r="A141" s="46" t="s">
        <v>378</v>
      </c>
      <c r="B141" s="46" t="s">
        <v>41</v>
      </c>
      <c r="C141" s="48" t="s">
        <v>377</v>
      </c>
      <c r="D141" s="48">
        <v>423800.04</v>
      </c>
      <c r="E141" s="48"/>
      <c r="F141" s="48"/>
      <c r="G141" s="17">
        <v>0</v>
      </c>
      <c r="H141" s="47" t="s">
        <v>1699</v>
      </c>
      <c r="I141">
        <v>0</v>
      </c>
    </row>
    <row r="142" spans="1:9" x14ac:dyDescent="0.3">
      <c r="A142" s="46" t="s">
        <v>380</v>
      </c>
      <c r="B142" s="46" t="s">
        <v>18</v>
      </c>
      <c r="C142" s="48" t="s">
        <v>379</v>
      </c>
      <c r="D142" s="48">
        <v>1790943</v>
      </c>
      <c r="E142" s="48">
        <v>339969</v>
      </c>
      <c r="F142" s="48"/>
      <c r="G142" s="17">
        <v>339969</v>
      </c>
      <c r="H142" s="47">
        <v>5.2679999999999998</v>
      </c>
      <c r="I142">
        <v>0</v>
      </c>
    </row>
    <row r="143" spans="1:9" x14ac:dyDescent="0.3">
      <c r="A143" s="46" t="s">
        <v>383</v>
      </c>
      <c r="B143" s="46" t="s">
        <v>11</v>
      </c>
      <c r="C143" s="48" t="s">
        <v>382</v>
      </c>
      <c r="D143" s="48">
        <v>5881491</v>
      </c>
      <c r="E143" s="48">
        <v>1231180</v>
      </c>
      <c r="F143" s="48"/>
      <c r="G143" s="17">
        <v>1231180</v>
      </c>
      <c r="H143" s="47">
        <v>4.7770999999999999</v>
      </c>
      <c r="I143">
        <v>0</v>
      </c>
    </row>
    <row r="144" spans="1:9" x14ac:dyDescent="0.3">
      <c r="A144" s="46" t="s">
        <v>385</v>
      </c>
      <c r="B144" s="46" t="s">
        <v>62</v>
      </c>
      <c r="C144" s="48" t="s">
        <v>384</v>
      </c>
      <c r="D144" s="48">
        <v>263935.94</v>
      </c>
      <c r="E144" s="48"/>
      <c r="F144" s="48"/>
      <c r="G144" s="17">
        <v>0</v>
      </c>
      <c r="H144" s="47" t="s">
        <v>1699</v>
      </c>
      <c r="I144">
        <v>0</v>
      </c>
    </row>
    <row r="145" spans="1:9" x14ac:dyDescent="0.3">
      <c r="A145" s="46" t="s">
        <v>387</v>
      </c>
      <c r="B145" s="46" t="s">
        <v>41</v>
      </c>
      <c r="C145" s="48" t="s">
        <v>386</v>
      </c>
      <c r="D145" s="48">
        <v>727058.6</v>
      </c>
      <c r="E145" s="48"/>
      <c r="F145" s="48"/>
      <c r="G145" s="17">
        <v>0</v>
      </c>
      <c r="H145" s="47" t="s">
        <v>1699</v>
      </c>
      <c r="I145">
        <v>0</v>
      </c>
    </row>
    <row r="146" spans="1:9" x14ac:dyDescent="0.3">
      <c r="A146" s="46" t="s">
        <v>389</v>
      </c>
      <c r="B146" s="46" t="s">
        <v>51</v>
      </c>
      <c r="C146" s="48" t="s">
        <v>388</v>
      </c>
      <c r="D146" s="48">
        <v>177616.87</v>
      </c>
      <c r="E146" s="48"/>
      <c r="F146" s="48"/>
      <c r="G146" s="17">
        <v>0</v>
      </c>
      <c r="H146" s="47" t="s">
        <v>1699</v>
      </c>
      <c r="I146">
        <v>0</v>
      </c>
    </row>
    <row r="147" spans="1:9" x14ac:dyDescent="0.3">
      <c r="A147" s="46" t="s">
        <v>391</v>
      </c>
      <c r="B147" s="46" t="s">
        <v>14</v>
      </c>
      <c r="C147" s="48" t="s">
        <v>390</v>
      </c>
      <c r="D147" s="48">
        <v>1039697.45</v>
      </c>
      <c r="E147" s="48"/>
      <c r="F147" s="48"/>
      <c r="G147" s="17">
        <v>0</v>
      </c>
      <c r="H147" s="47" t="s">
        <v>1699</v>
      </c>
      <c r="I147">
        <v>0</v>
      </c>
    </row>
    <row r="148" spans="1:9" x14ac:dyDescent="0.3">
      <c r="A148" s="46" t="s">
        <v>393</v>
      </c>
      <c r="B148" s="46" t="s">
        <v>45</v>
      </c>
      <c r="C148" s="48" t="s">
        <v>392</v>
      </c>
      <c r="D148" s="48">
        <v>2097678.11</v>
      </c>
      <c r="E148" s="48">
        <v>339488.65</v>
      </c>
      <c r="F148" s="48"/>
      <c r="G148" s="17">
        <v>339488.65</v>
      </c>
      <c r="H148" s="47">
        <v>6.1788999999999996</v>
      </c>
      <c r="I148">
        <v>0</v>
      </c>
    </row>
    <row r="149" spans="1:9" x14ac:dyDescent="0.3">
      <c r="A149" s="46" t="s">
        <v>395</v>
      </c>
      <c r="B149" s="46" t="s">
        <v>16</v>
      </c>
      <c r="C149" s="48" t="s">
        <v>394</v>
      </c>
      <c r="D149" s="48">
        <v>2984239</v>
      </c>
      <c r="E149" s="48">
        <v>37404</v>
      </c>
      <c r="F149" s="48"/>
      <c r="G149" s="17">
        <v>37404</v>
      </c>
      <c r="H149" s="47">
        <v>79.784000000000006</v>
      </c>
      <c r="I149">
        <v>0</v>
      </c>
    </row>
    <row r="150" spans="1:9" x14ac:dyDescent="0.3">
      <c r="A150" s="46" t="s">
        <v>397</v>
      </c>
      <c r="B150" s="46" t="s">
        <v>47</v>
      </c>
      <c r="C150" s="48" t="s">
        <v>396</v>
      </c>
      <c r="D150" s="48">
        <v>7374051.6299999999</v>
      </c>
      <c r="E150" s="48">
        <v>277270.62</v>
      </c>
      <c r="F150" s="48"/>
      <c r="G150" s="17">
        <v>277270.62</v>
      </c>
      <c r="H150" s="47">
        <v>26.595099999999999</v>
      </c>
      <c r="I150">
        <v>0</v>
      </c>
    </row>
    <row r="151" spans="1:9" x14ac:dyDescent="0.3">
      <c r="A151" s="46" t="s">
        <v>399</v>
      </c>
      <c r="B151" s="46" t="s">
        <v>31</v>
      </c>
      <c r="C151" s="48" t="s">
        <v>398</v>
      </c>
      <c r="D151" s="48">
        <v>340452.96</v>
      </c>
      <c r="E151" s="48">
        <v>6223.64</v>
      </c>
      <c r="F151" s="48"/>
      <c r="G151" s="17">
        <v>6223.64</v>
      </c>
      <c r="H151" s="47">
        <v>54.703200000000002</v>
      </c>
      <c r="I151">
        <v>0</v>
      </c>
    </row>
    <row r="152" spans="1:9" x14ac:dyDescent="0.3">
      <c r="A152" s="46" t="s">
        <v>401</v>
      </c>
      <c r="B152" s="46" t="s">
        <v>51</v>
      </c>
      <c r="C152" s="48" t="s">
        <v>400</v>
      </c>
      <c r="D152" s="48">
        <v>2594455.58</v>
      </c>
      <c r="E152" s="48">
        <v>2800.83</v>
      </c>
      <c r="F152" s="48"/>
      <c r="G152" s="17">
        <v>2800.83</v>
      </c>
      <c r="H152" s="47">
        <v>926.31669999999997</v>
      </c>
      <c r="I152">
        <v>0</v>
      </c>
    </row>
    <row r="153" spans="1:9" x14ac:dyDescent="0.3">
      <c r="A153" s="46" t="s">
        <v>405</v>
      </c>
      <c r="B153" s="46" t="s">
        <v>47</v>
      </c>
      <c r="C153" s="48" t="s">
        <v>404</v>
      </c>
      <c r="D153" s="48">
        <v>10710357</v>
      </c>
      <c r="E153" s="48">
        <v>1211155</v>
      </c>
      <c r="F153" s="48"/>
      <c r="G153" s="17">
        <v>1211155</v>
      </c>
      <c r="H153" s="47">
        <v>8.8430999999999997</v>
      </c>
      <c r="I153">
        <v>0</v>
      </c>
    </row>
    <row r="154" spans="1:9" x14ac:dyDescent="0.3">
      <c r="A154" s="46" t="s">
        <v>407</v>
      </c>
      <c r="B154" s="46" t="s">
        <v>53</v>
      </c>
      <c r="C154" s="48" t="s">
        <v>406</v>
      </c>
      <c r="D154" s="48">
        <v>2523828.83</v>
      </c>
      <c r="E154" s="48">
        <v>356773.67</v>
      </c>
      <c r="F154" s="48"/>
      <c r="G154" s="17">
        <v>356773.67</v>
      </c>
      <c r="H154" s="47">
        <v>7.0739999999999998</v>
      </c>
      <c r="I154">
        <v>0</v>
      </c>
    </row>
    <row r="155" spans="1:9" x14ac:dyDescent="0.3">
      <c r="A155" s="46" t="s">
        <v>409</v>
      </c>
      <c r="B155" s="46" t="s">
        <v>47</v>
      </c>
      <c r="C155" s="48" t="s">
        <v>408</v>
      </c>
      <c r="D155" s="48">
        <v>1666808</v>
      </c>
      <c r="E155" s="48">
        <v>60984</v>
      </c>
      <c r="F155" s="48"/>
      <c r="G155" s="17">
        <v>60984</v>
      </c>
      <c r="H155" s="47">
        <v>27.331900000000001</v>
      </c>
      <c r="I155">
        <v>0</v>
      </c>
    </row>
    <row r="156" spans="1:9" x14ac:dyDescent="0.3">
      <c r="A156" s="46" t="s">
        <v>412</v>
      </c>
      <c r="B156" s="46" t="s">
        <v>73</v>
      </c>
      <c r="C156" s="48" t="s">
        <v>411</v>
      </c>
      <c r="D156" s="48">
        <v>373052</v>
      </c>
      <c r="E156" s="48">
        <v>2764</v>
      </c>
      <c r="F156" s="48"/>
      <c r="G156" s="17">
        <v>2764</v>
      </c>
      <c r="H156" s="47">
        <v>134.9682</v>
      </c>
      <c r="I156">
        <v>0</v>
      </c>
    </row>
    <row r="157" spans="1:9" x14ac:dyDescent="0.3">
      <c r="A157" s="46" t="s">
        <v>416</v>
      </c>
      <c r="B157" s="46" t="s">
        <v>40</v>
      </c>
      <c r="C157" s="48" t="s">
        <v>415</v>
      </c>
      <c r="D157" s="48">
        <v>693253</v>
      </c>
      <c r="E157" s="48">
        <v>122095</v>
      </c>
      <c r="F157" s="48"/>
      <c r="G157" s="17">
        <v>122095</v>
      </c>
      <c r="H157" s="47">
        <v>5.6779999999999999</v>
      </c>
      <c r="I157">
        <v>0</v>
      </c>
    </row>
    <row r="158" spans="1:9" x14ac:dyDescent="0.3">
      <c r="A158" s="46" t="s">
        <v>418</v>
      </c>
      <c r="B158" s="46" t="s">
        <v>28</v>
      </c>
      <c r="C158" s="48" t="s">
        <v>417</v>
      </c>
      <c r="D158" s="48">
        <v>194026.67</v>
      </c>
      <c r="E158" s="48"/>
      <c r="F158" s="48"/>
      <c r="G158" s="17">
        <v>0</v>
      </c>
      <c r="H158" s="47" t="s">
        <v>1699</v>
      </c>
      <c r="I158">
        <v>0</v>
      </c>
    </row>
    <row r="159" spans="1:9" x14ac:dyDescent="0.3">
      <c r="A159" s="46" t="s">
        <v>420</v>
      </c>
      <c r="B159" s="46" t="s">
        <v>13</v>
      </c>
      <c r="C159" s="48" t="s">
        <v>419</v>
      </c>
      <c r="D159" s="48">
        <v>621352.06000000006</v>
      </c>
      <c r="E159" s="48"/>
      <c r="F159" s="48"/>
      <c r="G159" s="17">
        <v>0</v>
      </c>
      <c r="H159" s="47" t="s">
        <v>1699</v>
      </c>
      <c r="I159">
        <v>0</v>
      </c>
    </row>
    <row r="160" spans="1:9" x14ac:dyDescent="0.3">
      <c r="A160" s="46" t="s">
        <v>423</v>
      </c>
      <c r="B160" s="46" t="s">
        <v>47</v>
      </c>
      <c r="C160" s="48" t="s">
        <v>422</v>
      </c>
      <c r="D160" s="48">
        <v>2263307</v>
      </c>
      <c r="E160" s="48">
        <v>6779512</v>
      </c>
      <c r="F160" s="48"/>
      <c r="G160" s="17">
        <v>6779512</v>
      </c>
      <c r="H160" s="47">
        <v>0.33379999999999999</v>
      </c>
      <c r="I160">
        <v>10</v>
      </c>
    </row>
    <row r="161" spans="1:9" x14ac:dyDescent="0.3">
      <c r="A161" s="46" t="s">
        <v>425</v>
      </c>
      <c r="B161" s="46" t="s">
        <v>70</v>
      </c>
      <c r="C161" s="48" t="s">
        <v>424</v>
      </c>
      <c r="D161" s="48">
        <v>443534</v>
      </c>
      <c r="E161" s="48">
        <v>86956</v>
      </c>
      <c r="F161" s="48"/>
      <c r="G161" s="17">
        <v>86956</v>
      </c>
      <c r="H161" s="47">
        <v>5.1006999999999998</v>
      </c>
      <c r="I161">
        <v>0</v>
      </c>
    </row>
    <row r="162" spans="1:9" x14ac:dyDescent="0.3">
      <c r="A162" s="46" t="s">
        <v>427</v>
      </c>
      <c r="B162" s="46" t="s">
        <v>46</v>
      </c>
      <c r="C162" s="48" t="s">
        <v>426</v>
      </c>
      <c r="D162" s="48">
        <v>468773.51</v>
      </c>
      <c r="E162" s="48"/>
      <c r="F162" s="48"/>
      <c r="G162" s="17">
        <v>0</v>
      </c>
      <c r="H162" s="47" t="s">
        <v>1699</v>
      </c>
      <c r="I162">
        <v>0</v>
      </c>
    </row>
    <row r="163" spans="1:9" x14ac:dyDescent="0.3">
      <c r="A163" s="46" t="s">
        <v>429</v>
      </c>
      <c r="B163" s="46" t="s">
        <v>76</v>
      </c>
      <c r="C163" s="48" t="s">
        <v>428</v>
      </c>
      <c r="D163" s="48">
        <v>630508.63</v>
      </c>
      <c r="E163" s="48"/>
      <c r="F163" s="48"/>
      <c r="G163" s="17">
        <v>0</v>
      </c>
      <c r="H163" s="47" t="s">
        <v>1699</v>
      </c>
      <c r="I163">
        <v>0</v>
      </c>
    </row>
    <row r="164" spans="1:9" x14ac:dyDescent="0.3">
      <c r="A164" s="46" t="s">
        <v>431</v>
      </c>
      <c r="B164" s="46" t="s">
        <v>60</v>
      </c>
      <c r="C164" s="48" t="s">
        <v>430</v>
      </c>
      <c r="D164" s="48">
        <v>264317.51</v>
      </c>
      <c r="E164" s="48"/>
      <c r="F164" s="48"/>
      <c r="G164" s="17">
        <v>0</v>
      </c>
      <c r="H164" s="47" t="s">
        <v>1699</v>
      </c>
      <c r="I164">
        <v>0</v>
      </c>
    </row>
    <row r="165" spans="1:9" x14ac:dyDescent="0.3">
      <c r="A165" s="46" t="s">
        <v>433</v>
      </c>
      <c r="B165" s="46" t="s">
        <v>47</v>
      </c>
      <c r="C165" s="48" t="s">
        <v>432</v>
      </c>
      <c r="D165" s="48">
        <v>36224536.350000001</v>
      </c>
      <c r="E165" s="48">
        <v>12191784.560000001</v>
      </c>
      <c r="F165" s="48"/>
      <c r="G165" s="17">
        <v>12191784.560000001</v>
      </c>
      <c r="H165" s="47">
        <v>2.9712000000000001</v>
      </c>
      <c r="I165">
        <v>0</v>
      </c>
    </row>
    <row r="166" spans="1:9" x14ac:dyDescent="0.3">
      <c r="A166" s="46" t="s">
        <v>435</v>
      </c>
      <c r="B166" s="46" t="s">
        <v>43</v>
      </c>
      <c r="C166" s="48" t="s">
        <v>434</v>
      </c>
      <c r="D166" s="48">
        <v>4862339</v>
      </c>
      <c r="E166" s="48">
        <v>195993</v>
      </c>
      <c r="F166" s="48"/>
      <c r="G166" s="17">
        <v>195993</v>
      </c>
      <c r="H166" s="47">
        <v>24.808700000000002</v>
      </c>
      <c r="I166">
        <v>0</v>
      </c>
    </row>
    <row r="167" spans="1:9" x14ac:dyDescent="0.3">
      <c r="A167" s="46" t="s">
        <v>437</v>
      </c>
      <c r="B167" s="46" t="s">
        <v>56</v>
      </c>
      <c r="C167" s="48" t="s">
        <v>436</v>
      </c>
      <c r="D167" s="48">
        <v>518653</v>
      </c>
      <c r="E167" s="48">
        <v>820</v>
      </c>
      <c r="F167" s="48"/>
      <c r="G167" s="17">
        <v>820</v>
      </c>
      <c r="H167" s="47">
        <v>632.50369999999998</v>
      </c>
      <c r="I167">
        <v>0</v>
      </c>
    </row>
    <row r="168" spans="1:9" x14ac:dyDescent="0.3">
      <c r="A168" s="46" t="s">
        <v>439</v>
      </c>
      <c r="B168" s="46" t="s">
        <v>41</v>
      </c>
      <c r="C168" s="48" t="s">
        <v>438</v>
      </c>
      <c r="D168" s="48">
        <v>304091.84999999998</v>
      </c>
      <c r="E168" s="48"/>
      <c r="F168" s="48"/>
      <c r="G168" s="17">
        <v>0</v>
      </c>
      <c r="H168" s="47" t="s">
        <v>1699</v>
      </c>
      <c r="I168">
        <v>0</v>
      </c>
    </row>
    <row r="169" spans="1:9" x14ac:dyDescent="0.3">
      <c r="A169" s="46" t="s">
        <v>441</v>
      </c>
      <c r="B169" s="46" t="s">
        <v>53</v>
      </c>
      <c r="C169" s="48" t="s">
        <v>440</v>
      </c>
      <c r="D169" s="48">
        <v>3923800.05</v>
      </c>
      <c r="E169" s="48">
        <v>69035.399999999994</v>
      </c>
      <c r="F169" s="48"/>
      <c r="G169" s="17">
        <v>69035.399999999994</v>
      </c>
      <c r="H169" s="47">
        <v>56.837499999999999</v>
      </c>
      <c r="I169">
        <v>0</v>
      </c>
    </row>
    <row r="170" spans="1:9" x14ac:dyDescent="0.3">
      <c r="A170" s="46" t="s">
        <v>443</v>
      </c>
      <c r="B170" s="46" t="s">
        <v>65</v>
      </c>
      <c r="C170" s="48" t="s">
        <v>442</v>
      </c>
      <c r="D170" s="48">
        <v>2378835.71</v>
      </c>
      <c r="E170" s="48">
        <v>75097.33</v>
      </c>
      <c r="F170" s="48"/>
      <c r="G170" s="17">
        <v>75097.33</v>
      </c>
      <c r="H170" s="47">
        <v>31.6767</v>
      </c>
      <c r="I170">
        <v>0</v>
      </c>
    </row>
    <row r="171" spans="1:9" x14ac:dyDescent="0.3">
      <c r="A171" s="46" t="s">
        <v>445</v>
      </c>
      <c r="B171" s="46" t="s">
        <v>13</v>
      </c>
      <c r="C171" s="48" t="s">
        <v>444</v>
      </c>
      <c r="D171" s="48">
        <v>2748066</v>
      </c>
      <c r="E171" s="48">
        <v>149045</v>
      </c>
      <c r="F171" s="48"/>
      <c r="G171" s="17">
        <v>149045</v>
      </c>
      <c r="H171" s="47">
        <v>18.437799999999999</v>
      </c>
      <c r="I171">
        <v>0</v>
      </c>
    </row>
    <row r="172" spans="1:9" x14ac:dyDescent="0.3">
      <c r="A172" s="46" t="s">
        <v>447</v>
      </c>
      <c r="B172" s="46" t="s">
        <v>59</v>
      </c>
      <c r="C172" s="48" t="s">
        <v>446</v>
      </c>
      <c r="D172" s="48">
        <v>97812</v>
      </c>
      <c r="E172" s="48">
        <v>310217</v>
      </c>
      <c r="F172" s="48"/>
      <c r="G172" s="17">
        <v>310217</v>
      </c>
      <c r="H172" s="47">
        <v>0.31530000000000002</v>
      </c>
      <c r="I172">
        <v>10</v>
      </c>
    </row>
    <row r="173" spans="1:9" x14ac:dyDescent="0.3">
      <c r="A173" s="46" t="s">
        <v>449</v>
      </c>
      <c r="B173" s="46" t="s">
        <v>73</v>
      </c>
      <c r="C173" s="48" t="s">
        <v>448</v>
      </c>
      <c r="D173" s="48">
        <v>715602</v>
      </c>
      <c r="E173" s="48">
        <v>69175</v>
      </c>
      <c r="F173" s="48"/>
      <c r="G173" s="17">
        <v>69175</v>
      </c>
      <c r="H173" s="47">
        <v>10.344799999999999</v>
      </c>
      <c r="I173">
        <v>0</v>
      </c>
    </row>
    <row r="174" spans="1:9" x14ac:dyDescent="0.3">
      <c r="A174" s="46" t="s">
        <v>452</v>
      </c>
      <c r="B174" s="46" t="s">
        <v>47</v>
      </c>
      <c r="C174" s="48" t="s">
        <v>451</v>
      </c>
      <c r="D174" s="48">
        <v>4344832</v>
      </c>
      <c r="E174" s="48">
        <v>499407</v>
      </c>
      <c r="F174" s="48"/>
      <c r="G174" s="17">
        <v>499407</v>
      </c>
      <c r="H174" s="47">
        <v>8.6999999999999993</v>
      </c>
      <c r="I174">
        <v>0</v>
      </c>
    </row>
    <row r="175" spans="1:9" x14ac:dyDescent="0.3">
      <c r="A175" s="46" t="s">
        <v>454</v>
      </c>
      <c r="B175" s="46" t="s">
        <v>47</v>
      </c>
      <c r="C175" s="48" t="s">
        <v>453</v>
      </c>
      <c r="D175" s="48">
        <v>1091559</v>
      </c>
      <c r="E175" s="48">
        <v>352824</v>
      </c>
      <c r="F175" s="48"/>
      <c r="G175" s="17">
        <v>352824</v>
      </c>
      <c r="H175" s="47">
        <v>3.0937999999999999</v>
      </c>
      <c r="I175">
        <v>0</v>
      </c>
    </row>
    <row r="176" spans="1:9" x14ac:dyDescent="0.3">
      <c r="A176" s="46" t="s">
        <v>456</v>
      </c>
      <c r="B176" s="46" t="s">
        <v>7</v>
      </c>
      <c r="C176" s="48" t="s">
        <v>455</v>
      </c>
      <c r="D176" s="48">
        <v>4258113</v>
      </c>
      <c r="E176" s="48">
        <v>710097</v>
      </c>
      <c r="F176" s="48"/>
      <c r="G176" s="17">
        <v>710097</v>
      </c>
      <c r="H176" s="47">
        <v>5.9965000000000002</v>
      </c>
      <c r="I176">
        <v>0</v>
      </c>
    </row>
    <row r="177" spans="1:9" x14ac:dyDescent="0.3">
      <c r="A177" s="46" t="s">
        <v>458</v>
      </c>
      <c r="B177" s="46" t="s">
        <v>20</v>
      </c>
      <c r="C177" s="48" t="s">
        <v>457</v>
      </c>
      <c r="D177" s="48">
        <v>1905980</v>
      </c>
      <c r="E177" s="48">
        <v>64927</v>
      </c>
      <c r="F177" s="48"/>
      <c r="G177" s="17">
        <v>64927</v>
      </c>
      <c r="H177" s="47">
        <v>29.355699999999999</v>
      </c>
      <c r="I177">
        <v>0</v>
      </c>
    </row>
    <row r="178" spans="1:9" x14ac:dyDescent="0.3">
      <c r="A178" s="46" t="s">
        <v>460</v>
      </c>
      <c r="B178" s="46" t="s">
        <v>67</v>
      </c>
      <c r="C178" s="48" t="s">
        <v>459</v>
      </c>
      <c r="D178" s="48">
        <v>6819890</v>
      </c>
      <c r="E178" s="48">
        <v>361622</v>
      </c>
      <c r="F178" s="48"/>
      <c r="G178" s="17">
        <v>361622</v>
      </c>
      <c r="H178" s="47">
        <v>18.859200000000001</v>
      </c>
      <c r="I178">
        <v>0</v>
      </c>
    </row>
    <row r="179" spans="1:9" x14ac:dyDescent="0.3">
      <c r="A179" s="46" t="s">
        <v>462</v>
      </c>
      <c r="B179" s="46" t="s">
        <v>73</v>
      </c>
      <c r="C179" s="48" t="s">
        <v>461</v>
      </c>
      <c r="D179" s="48">
        <v>979565.5</v>
      </c>
      <c r="E179" s="48">
        <v>12550</v>
      </c>
      <c r="F179" s="48"/>
      <c r="G179" s="17">
        <v>12550</v>
      </c>
      <c r="H179" s="47">
        <v>78.052999999999997</v>
      </c>
      <c r="I179">
        <v>0</v>
      </c>
    </row>
    <row r="180" spans="1:9" x14ac:dyDescent="0.3">
      <c r="A180" s="46" t="s">
        <v>464</v>
      </c>
      <c r="B180" s="46" t="s">
        <v>53</v>
      </c>
      <c r="C180" s="48" t="s">
        <v>463</v>
      </c>
      <c r="D180" s="48">
        <v>556038</v>
      </c>
      <c r="E180" s="48">
        <v>168097</v>
      </c>
      <c r="F180" s="48"/>
      <c r="G180" s="17">
        <v>168097</v>
      </c>
      <c r="H180" s="47">
        <v>3.3077999999999999</v>
      </c>
      <c r="I180">
        <v>0</v>
      </c>
    </row>
    <row r="181" spans="1:9" x14ac:dyDescent="0.3">
      <c r="A181" s="46" t="s">
        <v>466</v>
      </c>
      <c r="B181" s="46" t="s">
        <v>70</v>
      </c>
      <c r="C181" s="48" t="s">
        <v>465</v>
      </c>
      <c r="D181" s="48">
        <v>751226.71</v>
      </c>
      <c r="E181" s="48">
        <v>94367.76</v>
      </c>
      <c r="F181" s="48"/>
      <c r="G181" s="17">
        <v>94367.76</v>
      </c>
      <c r="H181" s="47">
        <v>7.9606000000000003</v>
      </c>
      <c r="I181">
        <v>0</v>
      </c>
    </row>
    <row r="182" spans="1:9" x14ac:dyDescent="0.3">
      <c r="A182" s="46" t="s">
        <v>469</v>
      </c>
      <c r="B182" s="46" t="s">
        <v>31</v>
      </c>
      <c r="C182" s="48" t="s">
        <v>468</v>
      </c>
      <c r="D182" s="48">
        <v>7478057.2000000002</v>
      </c>
      <c r="E182" s="48">
        <v>367385.76</v>
      </c>
      <c r="F182" s="48"/>
      <c r="G182" s="17">
        <v>367385.76</v>
      </c>
      <c r="H182" s="47">
        <v>20.354800000000001</v>
      </c>
      <c r="I182">
        <v>0</v>
      </c>
    </row>
    <row r="183" spans="1:9" x14ac:dyDescent="0.3">
      <c r="A183" s="46" t="s">
        <v>471</v>
      </c>
      <c r="B183" s="46" t="s">
        <v>44</v>
      </c>
      <c r="C183" s="48" t="s">
        <v>470</v>
      </c>
      <c r="D183" s="48">
        <v>3085863</v>
      </c>
      <c r="E183" s="48">
        <v>125840</v>
      </c>
      <c r="F183" s="48"/>
      <c r="G183" s="17">
        <v>125840</v>
      </c>
      <c r="H183" s="47">
        <v>24.522099999999998</v>
      </c>
      <c r="I183">
        <v>0</v>
      </c>
    </row>
    <row r="184" spans="1:9" x14ac:dyDescent="0.3">
      <c r="A184" s="46" t="s">
        <v>476</v>
      </c>
      <c r="B184" s="46" t="s">
        <v>55</v>
      </c>
      <c r="C184" s="48" t="s">
        <v>475</v>
      </c>
      <c r="D184" s="48">
        <v>240761</v>
      </c>
      <c r="E184" s="48"/>
      <c r="F184" s="48"/>
      <c r="G184" s="17">
        <v>0</v>
      </c>
      <c r="H184" s="47" t="s">
        <v>1699</v>
      </c>
      <c r="I184">
        <v>0</v>
      </c>
    </row>
    <row r="185" spans="1:9" x14ac:dyDescent="0.3">
      <c r="A185" s="46" t="s">
        <v>478</v>
      </c>
      <c r="B185" s="46" t="s">
        <v>53</v>
      </c>
      <c r="C185" s="48" t="s">
        <v>477</v>
      </c>
      <c r="D185" s="48">
        <v>3372166</v>
      </c>
      <c r="E185" s="48">
        <v>149840</v>
      </c>
      <c r="F185" s="48"/>
      <c r="G185" s="17">
        <v>149840</v>
      </c>
      <c r="H185" s="47">
        <v>22.505099999999999</v>
      </c>
      <c r="I185">
        <v>0</v>
      </c>
    </row>
    <row r="186" spans="1:9" x14ac:dyDescent="0.3">
      <c r="A186" s="46" t="s">
        <v>480</v>
      </c>
      <c r="B186" s="46" t="s">
        <v>75</v>
      </c>
      <c r="C186" s="48" t="s">
        <v>479</v>
      </c>
      <c r="D186" s="48">
        <v>7832518</v>
      </c>
      <c r="E186" s="48">
        <v>656755</v>
      </c>
      <c r="F186" s="48"/>
      <c r="G186" s="17">
        <v>656755</v>
      </c>
      <c r="H186" s="47">
        <v>11.9261</v>
      </c>
      <c r="I186">
        <v>0</v>
      </c>
    </row>
    <row r="187" spans="1:9" x14ac:dyDescent="0.3">
      <c r="A187" s="46" t="s">
        <v>482</v>
      </c>
      <c r="B187" s="46" t="s">
        <v>59</v>
      </c>
      <c r="C187" s="48" t="s">
        <v>481</v>
      </c>
      <c r="D187" s="48">
        <v>7782148</v>
      </c>
      <c r="E187" s="48">
        <v>397498</v>
      </c>
      <c r="F187" s="48"/>
      <c r="G187" s="17">
        <v>397498</v>
      </c>
      <c r="H187" s="47">
        <v>19.5778</v>
      </c>
      <c r="I187">
        <v>0</v>
      </c>
    </row>
    <row r="188" spans="1:9" x14ac:dyDescent="0.3">
      <c r="A188" s="46" t="s">
        <v>484</v>
      </c>
      <c r="B188" s="46" t="s">
        <v>67</v>
      </c>
      <c r="C188" s="48" t="s">
        <v>483</v>
      </c>
      <c r="D188" s="48">
        <v>1084541</v>
      </c>
      <c r="E188" s="48">
        <v>112331</v>
      </c>
      <c r="F188" s="48"/>
      <c r="G188" s="17">
        <v>112331</v>
      </c>
      <c r="H188" s="47">
        <v>9.6548999999999996</v>
      </c>
      <c r="I188">
        <v>0</v>
      </c>
    </row>
    <row r="189" spans="1:9" x14ac:dyDescent="0.3">
      <c r="A189" s="46" t="s">
        <v>488</v>
      </c>
      <c r="B189" s="46" t="s">
        <v>65</v>
      </c>
      <c r="C189" s="48" t="s">
        <v>487</v>
      </c>
      <c r="D189" s="48">
        <v>773467</v>
      </c>
      <c r="E189" s="48"/>
      <c r="F189" s="48"/>
      <c r="G189" s="17">
        <v>0</v>
      </c>
      <c r="H189" s="47" t="s">
        <v>1699</v>
      </c>
      <c r="I189">
        <v>0</v>
      </c>
    </row>
    <row r="190" spans="1:9" x14ac:dyDescent="0.3">
      <c r="A190" s="46" t="s">
        <v>490</v>
      </c>
      <c r="B190" s="46" t="s">
        <v>47</v>
      </c>
      <c r="C190" s="48" t="s">
        <v>489</v>
      </c>
      <c r="D190" s="48">
        <v>463289</v>
      </c>
      <c r="E190" s="48">
        <v>29084</v>
      </c>
      <c r="F190" s="48"/>
      <c r="G190" s="17">
        <v>29084</v>
      </c>
      <c r="H190" s="47">
        <v>15.9293</v>
      </c>
      <c r="I190">
        <v>0</v>
      </c>
    </row>
    <row r="191" spans="1:9" x14ac:dyDescent="0.3">
      <c r="A191" s="46" t="s">
        <v>492</v>
      </c>
      <c r="B191" s="46" t="s">
        <v>47</v>
      </c>
      <c r="C191" s="48" t="s">
        <v>491</v>
      </c>
      <c r="D191" s="48">
        <v>897189</v>
      </c>
      <c r="E191" s="48">
        <v>47111</v>
      </c>
      <c r="F191" s="48"/>
      <c r="G191" s="17">
        <v>47111</v>
      </c>
      <c r="H191" s="47">
        <v>19.0442</v>
      </c>
      <c r="I191">
        <v>0</v>
      </c>
    </row>
    <row r="192" spans="1:9" x14ac:dyDescent="0.3">
      <c r="A192" s="46" t="s">
        <v>494</v>
      </c>
      <c r="B192" s="46" t="s">
        <v>47</v>
      </c>
      <c r="C192" s="48" t="s">
        <v>493</v>
      </c>
      <c r="D192" s="48">
        <v>755607</v>
      </c>
      <c r="E192" s="48">
        <v>39797</v>
      </c>
      <c r="F192" s="48"/>
      <c r="G192" s="17">
        <v>39797</v>
      </c>
      <c r="H192" s="47">
        <v>18.986499999999999</v>
      </c>
      <c r="I192">
        <v>0</v>
      </c>
    </row>
    <row r="193" spans="1:9" x14ac:dyDescent="0.3">
      <c r="A193" s="46" t="s">
        <v>497</v>
      </c>
      <c r="B193" s="46" t="s">
        <v>59</v>
      </c>
      <c r="C193" s="48" t="s">
        <v>496</v>
      </c>
      <c r="D193" s="48">
        <v>2994933</v>
      </c>
      <c r="E193" s="48">
        <v>117167</v>
      </c>
      <c r="F193" s="48"/>
      <c r="G193" s="17">
        <v>117167</v>
      </c>
      <c r="H193" s="47">
        <v>25.561199999999999</v>
      </c>
      <c r="I193">
        <v>0</v>
      </c>
    </row>
    <row r="194" spans="1:9" x14ac:dyDescent="0.3">
      <c r="A194" s="46" t="s">
        <v>499</v>
      </c>
      <c r="B194" s="46" t="s">
        <v>45</v>
      </c>
      <c r="C194" s="48" t="s">
        <v>498</v>
      </c>
      <c r="D194" s="48">
        <v>3398940.35</v>
      </c>
      <c r="E194" s="48">
        <v>138706.6</v>
      </c>
      <c r="F194" s="48"/>
      <c r="G194" s="17">
        <v>138706.6</v>
      </c>
      <c r="H194" s="47">
        <v>24.5045</v>
      </c>
      <c r="I194">
        <v>0</v>
      </c>
    </row>
    <row r="195" spans="1:9" x14ac:dyDescent="0.3">
      <c r="A195" s="46" t="s">
        <v>501</v>
      </c>
      <c r="B195" s="46" t="s">
        <v>28</v>
      </c>
      <c r="C195" s="48" t="s">
        <v>500</v>
      </c>
      <c r="D195" s="48">
        <v>768466</v>
      </c>
      <c r="E195" s="48">
        <v>40823</v>
      </c>
      <c r="F195" s="48"/>
      <c r="G195" s="17">
        <v>40823</v>
      </c>
      <c r="H195" s="47">
        <v>18.824300000000001</v>
      </c>
      <c r="I195">
        <v>0</v>
      </c>
    </row>
    <row r="196" spans="1:9" x14ac:dyDescent="0.3">
      <c r="A196" s="46" t="s">
        <v>505</v>
      </c>
      <c r="B196" s="46" t="s">
        <v>27</v>
      </c>
      <c r="C196" s="48" t="s">
        <v>504</v>
      </c>
      <c r="D196" s="48">
        <v>340834.61</v>
      </c>
      <c r="E196" s="48">
        <v>189504.25</v>
      </c>
      <c r="F196" s="48"/>
      <c r="G196" s="17">
        <v>189504.25</v>
      </c>
      <c r="H196" s="47">
        <v>1.7986</v>
      </c>
      <c r="I196">
        <v>0</v>
      </c>
    </row>
    <row r="197" spans="1:9" x14ac:dyDescent="0.3">
      <c r="A197" s="46" t="s">
        <v>507</v>
      </c>
      <c r="B197" s="46" t="s">
        <v>45</v>
      </c>
      <c r="C197" s="48" t="s">
        <v>506</v>
      </c>
      <c r="D197" s="48">
        <v>1784980.96</v>
      </c>
      <c r="E197" s="48">
        <v>149135.44</v>
      </c>
      <c r="F197" s="48"/>
      <c r="G197" s="17">
        <v>149135.44</v>
      </c>
      <c r="H197" s="47">
        <v>11.9689</v>
      </c>
      <c r="I197">
        <v>0</v>
      </c>
    </row>
    <row r="198" spans="1:9" x14ac:dyDescent="0.3">
      <c r="A198" s="46" t="s">
        <v>513</v>
      </c>
      <c r="B198" s="46" t="s">
        <v>67</v>
      </c>
      <c r="C198" s="48" t="s">
        <v>512</v>
      </c>
      <c r="D198" s="48">
        <v>427359</v>
      </c>
      <c r="E198" s="48">
        <v>86972</v>
      </c>
      <c r="F198" s="48"/>
      <c r="G198" s="17">
        <v>86972</v>
      </c>
      <c r="H198" s="47">
        <v>4.9138000000000002</v>
      </c>
      <c r="I198">
        <v>0</v>
      </c>
    </row>
    <row r="199" spans="1:9" x14ac:dyDescent="0.3">
      <c r="A199" s="46" t="s">
        <v>515</v>
      </c>
      <c r="B199" s="46" t="s">
        <v>40</v>
      </c>
      <c r="C199" s="48" t="s">
        <v>514</v>
      </c>
      <c r="D199" s="48">
        <v>3846998.54</v>
      </c>
      <c r="E199" s="48">
        <v>309292.46000000002</v>
      </c>
      <c r="F199" s="48"/>
      <c r="G199" s="17">
        <v>309292.46000000002</v>
      </c>
      <c r="H199" s="47">
        <v>12.4381</v>
      </c>
      <c r="I199">
        <v>0</v>
      </c>
    </row>
    <row r="200" spans="1:9" x14ac:dyDescent="0.3">
      <c r="A200" s="46" t="s">
        <v>517</v>
      </c>
      <c r="B200" s="46" t="s">
        <v>64</v>
      </c>
      <c r="C200" s="48" t="s">
        <v>516</v>
      </c>
      <c r="D200" s="48">
        <v>432006.36</v>
      </c>
      <c r="E200" s="48"/>
      <c r="F200" s="48"/>
      <c r="G200" s="17">
        <v>0</v>
      </c>
      <c r="H200" s="47" t="s">
        <v>1699</v>
      </c>
      <c r="I200">
        <v>0</v>
      </c>
    </row>
    <row r="201" spans="1:9" x14ac:dyDescent="0.3">
      <c r="A201" s="46" t="s">
        <v>519</v>
      </c>
      <c r="B201" s="46" t="s">
        <v>75</v>
      </c>
      <c r="C201" s="48" t="s">
        <v>518</v>
      </c>
      <c r="D201" s="48">
        <v>20259265</v>
      </c>
      <c r="E201" s="48">
        <v>1204247</v>
      </c>
      <c r="F201" s="48"/>
      <c r="G201" s="17">
        <v>1204247</v>
      </c>
      <c r="H201" s="47">
        <v>16.8232</v>
      </c>
      <c r="I201">
        <v>0</v>
      </c>
    </row>
    <row r="202" spans="1:9" x14ac:dyDescent="0.3">
      <c r="A202" s="46" t="s">
        <v>521</v>
      </c>
      <c r="B202" s="46" t="s">
        <v>47</v>
      </c>
      <c r="C202" s="48" t="s">
        <v>520</v>
      </c>
      <c r="D202" s="48">
        <v>1285076</v>
      </c>
      <c r="E202" s="48">
        <v>1449827</v>
      </c>
      <c r="F202" s="48"/>
      <c r="G202" s="17">
        <v>1449827</v>
      </c>
      <c r="H202" s="47">
        <v>0.88639999999999997</v>
      </c>
      <c r="I202">
        <v>3.33</v>
      </c>
    </row>
    <row r="203" spans="1:9" x14ac:dyDescent="0.3">
      <c r="A203" s="46" t="s">
        <v>523</v>
      </c>
      <c r="B203" s="46" t="s">
        <v>68</v>
      </c>
      <c r="C203" s="48" t="s">
        <v>522</v>
      </c>
      <c r="D203" s="48">
        <v>268769</v>
      </c>
      <c r="E203" s="48"/>
      <c r="F203" s="48"/>
      <c r="G203" s="17">
        <v>0</v>
      </c>
      <c r="H203" s="47" t="s">
        <v>1699</v>
      </c>
      <c r="I203">
        <v>0</v>
      </c>
    </row>
    <row r="204" spans="1:9" x14ac:dyDescent="0.3">
      <c r="A204" s="46" t="s">
        <v>525</v>
      </c>
      <c r="B204" s="46" t="s">
        <v>11</v>
      </c>
      <c r="C204" s="48" t="s">
        <v>524</v>
      </c>
      <c r="D204" s="48">
        <v>7585014.5999999996</v>
      </c>
      <c r="E204" s="48">
        <v>566207.99</v>
      </c>
      <c r="F204" s="48"/>
      <c r="G204" s="17">
        <v>566207.99</v>
      </c>
      <c r="H204" s="47">
        <v>13.3962</v>
      </c>
      <c r="I204">
        <v>0</v>
      </c>
    </row>
    <row r="205" spans="1:9" x14ac:dyDescent="0.3">
      <c r="A205" s="46" t="s">
        <v>527</v>
      </c>
      <c r="B205" s="46" t="s">
        <v>51</v>
      </c>
      <c r="C205" s="48" t="s">
        <v>526</v>
      </c>
      <c r="D205" s="48">
        <v>974020.68</v>
      </c>
      <c r="E205" s="48"/>
      <c r="F205" s="48"/>
      <c r="G205" s="17">
        <v>0</v>
      </c>
      <c r="H205" s="47" t="s">
        <v>1699</v>
      </c>
      <c r="I205">
        <v>0</v>
      </c>
    </row>
    <row r="206" spans="1:9" x14ac:dyDescent="0.3">
      <c r="A206" s="46" t="s">
        <v>530</v>
      </c>
      <c r="B206" s="46" t="s">
        <v>31</v>
      </c>
      <c r="C206" s="48" t="s">
        <v>529</v>
      </c>
      <c r="D206" s="48">
        <v>18417735</v>
      </c>
      <c r="E206" s="48">
        <v>1204869</v>
      </c>
      <c r="F206" s="48"/>
      <c r="G206" s="17">
        <v>1204869</v>
      </c>
      <c r="H206" s="47">
        <v>15.286099999999999</v>
      </c>
      <c r="I206">
        <v>0</v>
      </c>
    </row>
    <row r="207" spans="1:9" x14ac:dyDescent="0.3">
      <c r="A207" s="46" t="s">
        <v>532</v>
      </c>
      <c r="B207" s="46" t="s">
        <v>47</v>
      </c>
      <c r="C207" s="48" t="s">
        <v>531</v>
      </c>
      <c r="D207" s="48">
        <v>2981516</v>
      </c>
      <c r="E207" s="48">
        <v>77595</v>
      </c>
      <c r="F207" s="48"/>
      <c r="G207" s="17">
        <v>77595</v>
      </c>
      <c r="H207" s="47">
        <v>38.424100000000003</v>
      </c>
      <c r="I207">
        <v>0</v>
      </c>
    </row>
    <row r="208" spans="1:9" x14ac:dyDescent="0.3">
      <c r="A208" s="46" t="s">
        <v>534</v>
      </c>
      <c r="B208" s="46" t="s">
        <v>25</v>
      </c>
      <c r="C208" s="48" t="s">
        <v>533</v>
      </c>
      <c r="D208" s="48">
        <v>693633.56</v>
      </c>
      <c r="E208" s="48">
        <v>117321.2</v>
      </c>
      <c r="F208" s="48"/>
      <c r="G208" s="17">
        <v>117321.2</v>
      </c>
      <c r="H208" s="47">
        <v>5.9123000000000001</v>
      </c>
      <c r="I208">
        <v>0</v>
      </c>
    </row>
    <row r="209" spans="1:9" x14ac:dyDescent="0.3">
      <c r="A209" s="46" t="s">
        <v>536</v>
      </c>
      <c r="B209" s="46" t="s">
        <v>47</v>
      </c>
      <c r="C209" s="48" t="s">
        <v>535</v>
      </c>
      <c r="D209" s="48">
        <v>13029937</v>
      </c>
      <c r="E209" s="48">
        <v>857972</v>
      </c>
      <c r="F209" s="48"/>
      <c r="G209" s="17">
        <v>857972</v>
      </c>
      <c r="H209" s="47">
        <v>15.1869</v>
      </c>
      <c r="I209">
        <v>0</v>
      </c>
    </row>
    <row r="210" spans="1:9" x14ac:dyDescent="0.3">
      <c r="A210" s="46" t="s">
        <v>539</v>
      </c>
      <c r="B210" s="46" t="s">
        <v>72</v>
      </c>
      <c r="C210" s="48" t="s">
        <v>538</v>
      </c>
      <c r="D210" s="48">
        <v>7672665</v>
      </c>
      <c r="E210" s="48">
        <v>24439</v>
      </c>
      <c r="F210" s="48"/>
      <c r="G210" s="17">
        <v>24439</v>
      </c>
      <c r="H210" s="47">
        <v>313.95170000000002</v>
      </c>
      <c r="I210">
        <v>0</v>
      </c>
    </row>
    <row r="211" spans="1:9" x14ac:dyDescent="0.3">
      <c r="A211" s="46" t="s">
        <v>543</v>
      </c>
      <c r="B211" s="46" t="s">
        <v>47</v>
      </c>
      <c r="C211" s="48" t="s">
        <v>542</v>
      </c>
      <c r="D211" s="48">
        <v>6433887</v>
      </c>
      <c r="E211" s="48">
        <v>580713</v>
      </c>
      <c r="F211" s="48"/>
      <c r="G211" s="17">
        <v>580713</v>
      </c>
      <c r="H211" s="47">
        <v>11.0793</v>
      </c>
      <c r="I211">
        <v>0</v>
      </c>
    </row>
    <row r="212" spans="1:9" x14ac:dyDescent="0.3">
      <c r="A212" s="46" t="s">
        <v>545</v>
      </c>
      <c r="B212" s="46" t="s">
        <v>16</v>
      </c>
      <c r="C212" s="48" t="s">
        <v>544</v>
      </c>
      <c r="D212" s="48">
        <v>913801.74</v>
      </c>
      <c r="E212" s="48">
        <v>64219.1</v>
      </c>
      <c r="F212" s="48"/>
      <c r="G212" s="17">
        <v>64219.1</v>
      </c>
      <c r="H212" s="47">
        <v>14.2294</v>
      </c>
      <c r="I212">
        <v>0</v>
      </c>
    </row>
    <row r="213" spans="1:9" x14ac:dyDescent="0.3">
      <c r="A213" s="46" t="s">
        <v>547</v>
      </c>
      <c r="B213" s="46" t="s">
        <v>31</v>
      </c>
      <c r="C213" s="48" t="s">
        <v>546</v>
      </c>
      <c r="D213" s="48">
        <v>7265515</v>
      </c>
      <c r="E213" s="48">
        <v>761423</v>
      </c>
      <c r="F213" s="48"/>
      <c r="G213" s="17">
        <v>761423</v>
      </c>
      <c r="H213" s="47">
        <v>9.5419999999999998</v>
      </c>
      <c r="I213">
        <v>0</v>
      </c>
    </row>
    <row r="214" spans="1:9" x14ac:dyDescent="0.3">
      <c r="A214" s="46" t="s">
        <v>549</v>
      </c>
      <c r="B214" s="46" t="s">
        <v>70</v>
      </c>
      <c r="C214" s="48" t="s">
        <v>548</v>
      </c>
      <c r="D214" s="48">
        <v>3939685.66</v>
      </c>
      <c r="E214" s="48">
        <v>69474.759999999995</v>
      </c>
      <c r="F214" s="48"/>
      <c r="G214" s="17">
        <v>69474.759999999995</v>
      </c>
      <c r="H214" s="47">
        <v>56.706699999999998</v>
      </c>
      <c r="I214">
        <v>0</v>
      </c>
    </row>
    <row r="215" spans="1:9" x14ac:dyDescent="0.3">
      <c r="A215" s="46" t="s">
        <v>551</v>
      </c>
      <c r="B215" s="46" t="s">
        <v>75</v>
      </c>
      <c r="C215" s="48" t="s">
        <v>550</v>
      </c>
      <c r="D215" s="48">
        <v>10853435.390000001</v>
      </c>
      <c r="E215" s="48">
        <v>1867825.97</v>
      </c>
      <c r="F215" s="48"/>
      <c r="G215" s="17">
        <v>1867825.97</v>
      </c>
      <c r="H215" s="47">
        <v>5.8106999999999998</v>
      </c>
      <c r="I215">
        <v>0</v>
      </c>
    </row>
    <row r="216" spans="1:9" x14ac:dyDescent="0.3">
      <c r="A216" s="46" t="s">
        <v>553</v>
      </c>
      <c r="B216" s="46" t="s">
        <v>47</v>
      </c>
      <c r="C216" s="48" t="s">
        <v>552</v>
      </c>
      <c r="D216" s="48">
        <v>1997862</v>
      </c>
      <c r="E216" s="48">
        <v>26652</v>
      </c>
      <c r="F216" s="48"/>
      <c r="G216" s="17">
        <v>26652</v>
      </c>
      <c r="H216" s="47">
        <v>74.961100000000002</v>
      </c>
      <c r="I216">
        <v>0</v>
      </c>
    </row>
    <row r="217" spans="1:9" x14ac:dyDescent="0.3">
      <c r="A217" s="46" t="s">
        <v>555</v>
      </c>
      <c r="B217" s="46" t="s">
        <v>47</v>
      </c>
      <c r="C217" s="48" t="s">
        <v>554</v>
      </c>
      <c r="D217" s="48">
        <v>5887480</v>
      </c>
      <c r="E217" s="48">
        <v>484001</v>
      </c>
      <c r="F217" s="48"/>
      <c r="G217" s="17">
        <v>484001</v>
      </c>
      <c r="H217" s="47">
        <v>12.164199999999999</v>
      </c>
      <c r="I217">
        <v>0</v>
      </c>
    </row>
    <row r="218" spans="1:9" x14ac:dyDescent="0.3">
      <c r="A218" s="46" t="s">
        <v>557</v>
      </c>
      <c r="B218" s="46" t="s">
        <v>56</v>
      </c>
      <c r="C218" s="48" t="s">
        <v>556</v>
      </c>
      <c r="D218" s="48">
        <v>112467.07</v>
      </c>
      <c r="E218" s="48"/>
      <c r="F218" s="48"/>
      <c r="G218" s="17">
        <v>0</v>
      </c>
      <c r="H218" s="47" t="s">
        <v>1699</v>
      </c>
      <c r="I218">
        <v>0</v>
      </c>
    </row>
    <row r="219" spans="1:9" x14ac:dyDescent="0.3">
      <c r="A219" s="46" t="s">
        <v>560</v>
      </c>
      <c r="B219" s="46" t="s">
        <v>36</v>
      </c>
      <c r="C219" s="48" t="s">
        <v>559</v>
      </c>
      <c r="D219" s="48">
        <v>8046879</v>
      </c>
      <c r="E219" s="48">
        <v>8019473</v>
      </c>
      <c r="F219" s="48"/>
      <c r="G219" s="17">
        <v>8019473</v>
      </c>
      <c r="H219" s="47">
        <v>1.0034000000000001</v>
      </c>
      <c r="I219">
        <v>0</v>
      </c>
    </row>
    <row r="220" spans="1:9" x14ac:dyDescent="0.3">
      <c r="A220" s="46" t="s">
        <v>562</v>
      </c>
      <c r="B220" s="46" t="s">
        <v>43</v>
      </c>
      <c r="C220" s="48" t="s">
        <v>561</v>
      </c>
      <c r="D220" s="48">
        <v>581357.5</v>
      </c>
      <c r="E220" s="48"/>
      <c r="F220" s="48"/>
      <c r="G220" s="17">
        <v>0</v>
      </c>
      <c r="H220" s="47" t="s">
        <v>1699</v>
      </c>
      <c r="I220">
        <v>0</v>
      </c>
    </row>
    <row r="221" spans="1:9" x14ac:dyDescent="0.3">
      <c r="A221" s="46" t="s">
        <v>564</v>
      </c>
      <c r="B221" s="46" t="s">
        <v>49</v>
      </c>
      <c r="C221" s="48" t="s">
        <v>563</v>
      </c>
      <c r="D221" s="48">
        <v>1294824</v>
      </c>
      <c r="E221" s="48">
        <v>875445</v>
      </c>
      <c r="F221" s="48"/>
      <c r="G221" s="17">
        <v>875445</v>
      </c>
      <c r="H221" s="47">
        <v>1.4790000000000001</v>
      </c>
      <c r="I221">
        <v>0</v>
      </c>
    </row>
    <row r="222" spans="1:9" x14ac:dyDescent="0.3">
      <c r="A222" s="46" t="s">
        <v>566</v>
      </c>
      <c r="B222" s="46" t="s">
        <v>68</v>
      </c>
      <c r="C222" s="48" t="s">
        <v>565</v>
      </c>
      <c r="D222" s="48">
        <v>898440</v>
      </c>
      <c r="E222" s="48">
        <v>1198854</v>
      </c>
      <c r="F222" s="48"/>
      <c r="G222" s="17">
        <v>1198854</v>
      </c>
      <c r="H222" s="47">
        <v>0.74939999999999996</v>
      </c>
      <c r="I222">
        <v>6.67</v>
      </c>
    </row>
    <row r="223" spans="1:9" x14ac:dyDescent="0.3">
      <c r="A223" s="46" t="s">
        <v>568</v>
      </c>
      <c r="B223" s="46" t="s">
        <v>43</v>
      </c>
      <c r="C223" s="48" t="s">
        <v>567</v>
      </c>
      <c r="D223" s="48">
        <v>1084968.75</v>
      </c>
      <c r="E223" s="48">
        <v>113197.23</v>
      </c>
      <c r="F223" s="48"/>
      <c r="G223" s="17">
        <v>113197.23</v>
      </c>
      <c r="H223" s="47">
        <v>9.5847999999999995</v>
      </c>
      <c r="I223">
        <v>0</v>
      </c>
    </row>
    <row r="224" spans="1:9" x14ac:dyDescent="0.3">
      <c r="A224" s="46" t="s">
        <v>570</v>
      </c>
      <c r="B224" s="46" t="s">
        <v>67</v>
      </c>
      <c r="C224" s="48" t="s">
        <v>569</v>
      </c>
      <c r="D224" s="48">
        <v>5642305</v>
      </c>
      <c r="E224" s="48">
        <v>327982</v>
      </c>
      <c r="F224" s="48"/>
      <c r="G224" s="17">
        <v>327982</v>
      </c>
      <c r="H224" s="47">
        <v>17.203099999999999</v>
      </c>
      <c r="I224">
        <v>0</v>
      </c>
    </row>
    <row r="225" spans="1:9" x14ac:dyDescent="0.3">
      <c r="A225" s="46" t="s">
        <v>573</v>
      </c>
      <c r="B225" s="46" t="s">
        <v>13</v>
      </c>
      <c r="C225" s="48" t="s">
        <v>572</v>
      </c>
      <c r="D225" s="48">
        <v>916530.45</v>
      </c>
      <c r="E225" s="48">
        <v>12431.55</v>
      </c>
      <c r="F225" s="48"/>
      <c r="G225" s="17">
        <v>12431.55</v>
      </c>
      <c r="H225" s="47">
        <v>73.726200000000006</v>
      </c>
      <c r="I225">
        <v>0</v>
      </c>
    </row>
    <row r="226" spans="1:9" x14ac:dyDescent="0.3">
      <c r="A226" s="46" t="s">
        <v>575</v>
      </c>
      <c r="B226" s="46" t="s">
        <v>51</v>
      </c>
      <c r="C226" s="48" t="s">
        <v>574</v>
      </c>
      <c r="D226" s="48">
        <v>1432560</v>
      </c>
      <c r="E226" s="48">
        <v>128779</v>
      </c>
      <c r="F226" s="48"/>
      <c r="G226" s="17">
        <v>128779</v>
      </c>
      <c r="H226" s="47">
        <v>11.1242</v>
      </c>
      <c r="I226">
        <v>0</v>
      </c>
    </row>
    <row r="227" spans="1:9" x14ac:dyDescent="0.3">
      <c r="A227" s="46" t="s">
        <v>577</v>
      </c>
      <c r="B227" s="46" t="s">
        <v>43</v>
      </c>
      <c r="C227" s="48" t="s">
        <v>576</v>
      </c>
      <c r="D227" s="48">
        <v>270286</v>
      </c>
      <c r="E227" s="48">
        <v>53619</v>
      </c>
      <c r="F227" s="48"/>
      <c r="G227" s="17">
        <v>53619</v>
      </c>
      <c r="H227" s="47">
        <v>5.0408999999999997</v>
      </c>
      <c r="I227">
        <v>0</v>
      </c>
    </row>
    <row r="228" spans="1:9" x14ac:dyDescent="0.3">
      <c r="A228" s="46" t="s">
        <v>581</v>
      </c>
      <c r="B228" s="46" t="s">
        <v>42</v>
      </c>
      <c r="C228" s="48" t="s">
        <v>580</v>
      </c>
      <c r="D228" s="48">
        <v>9822711.7300000004</v>
      </c>
      <c r="E228" s="48">
        <v>279797.52</v>
      </c>
      <c r="F228" s="48"/>
      <c r="G228" s="17">
        <v>279797.52</v>
      </c>
      <c r="H228" s="47">
        <v>35.106499999999997</v>
      </c>
      <c r="I228">
        <v>0</v>
      </c>
    </row>
    <row r="229" spans="1:9" x14ac:dyDescent="0.3">
      <c r="A229" s="46" t="s">
        <v>583</v>
      </c>
      <c r="B229" s="46" t="s">
        <v>47</v>
      </c>
      <c r="C229" s="48" t="s">
        <v>582</v>
      </c>
      <c r="D229" s="48">
        <v>19967780.190000001</v>
      </c>
      <c r="E229" s="48">
        <v>3881022.56</v>
      </c>
      <c r="F229" s="48"/>
      <c r="G229" s="17">
        <v>3881022.56</v>
      </c>
      <c r="H229" s="47">
        <v>5.1449999999999996</v>
      </c>
      <c r="I229">
        <v>0</v>
      </c>
    </row>
    <row r="230" spans="1:9" x14ac:dyDescent="0.3">
      <c r="A230" s="46" t="s">
        <v>585</v>
      </c>
      <c r="B230" s="46" t="s">
        <v>54</v>
      </c>
      <c r="C230" s="48" t="s">
        <v>584</v>
      </c>
      <c r="D230" s="48">
        <v>812062</v>
      </c>
      <c r="E230" s="48">
        <v>22491</v>
      </c>
      <c r="F230" s="48"/>
      <c r="G230" s="17">
        <v>22491</v>
      </c>
      <c r="H230" s="47">
        <v>36.106099999999998</v>
      </c>
      <c r="I230">
        <v>0</v>
      </c>
    </row>
    <row r="231" spans="1:9" x14ac:dyDescent="0.3">
      <c r="A231" s="46" t="s">
        <v>587</v>
      </c>
      <c r="B231" s="46" t="s">
        <v>42</v>
      </c>
      <c r="C231" s="48" t="s">
        <v>586</v>
      </c>
      <c r="D231" s="48">
        <v>1301306.72</v>
      </c>
      <c r="E231" s="48">
        <v>1330.17</v>
      </c>
      <c r="F231" s="48"/>
      <c r="G231" s="17">
        <v>1330.17</v>
      </c>
      <c r="H231" s="47">
        <v>978.30110000000002</v>
      </c>
      <c r="I231">
        <v>0</v>
      </c>
    </row>
    <row r="232" spans="1:9" x14ac:dyDescent="0.3">
      <c r="A232" s="46" t="s">
        <v>590</v>
      </c>
      <c r="B232" s="46" t="s">
        <v>33</v>
      </c>
      <c r="C232" s="48" t="s">
        <v>589</v>
      </c>
      <c r="D232" s="48">
        <v>8280162.0999999996</v>
      </c>
      <c r="E232" s="48">
        <v>1828426.69</v>
      </c>
      <c r="F232" s="48"/>
      <c r="G232" s="17">
        <v>1828426.69</v>
      </c>
      <c r="H232" s="47">
        <v>4.5286</v>
      </c>
      <c r="I232">
        <v>0</v>
      </c>
    </row>
    <row r="233" spans="1:9" x14ac:dyDescent="0.3">
      <c r="A233" s="46" t="s">
        <v>592</v>
      </c>
      <c r="B233" s="46" t="s">
        <v>47</v>
      </c>
      <c r="C233" s="48" t="s">
        <v>591</v>
      </c>
      <c r="D233" s="48">
        <v>4311357</v>
      </c>
      <c r="E233" s="48">
        <v>751137.44</v>
      </c>
      <c r="F233" s="48"/>
      <c r="G233" s="17">
        <v>751137.44</v>
      </c>
      <c r="H233" s="47">
        <v>5.7397999999999998</v>
      </c>
      <c r="I233">
        <v>0</v>
      </c>
    </row>
    <row r="234" spans="1:9" x14ac:dyDescent="0.3">
      <c r="A234" s="46" t="s">
        <v>594</v>
      </c>
      <c r="B234" s="46" t="s">
        <v>75</v>
      </c>
      <c r="C234" s="48" t="s">
        <v>593</v>
      </c>
      <c r="D234" s="48">
        <v>18005152</v>
      </c>
      <c r="E234" s="48">
        <v>2773324</v>
      </c>
      <c r="F234" s="48"/>
      <c r="G234" s="17">
        <v>2773324</v>
      </c>
      <c r="H234" s="47">
        <v>6.4923000000000002</v>
      </c>
      <c r="I234">
        <v>0</v>
      </c>
    </row>
    <row r="235" spans="1:9" x14ac:dyDescent="0.3">
      <c r="A235" s="46" t="s">
        <v>598</v>
      </c>
      <c r="B235" s="46" t="s">
        <v>41</v>
      </c>
      <c r="C235" s="48" t="s">
        <v>597</v>
      </c>
      <c r="D235" s="48">
        <v>326560.15000000002</v>
      </c>
      <c r="E235" s="48"/>
      <c r="F235" s="48"/>
      <c r="G235" s="17">
        <v>0</v>
      </c>
      <c r="H235" s="47" t="s">
        <v>1699</v>
      </c>
      <c r="I235">
        <v>0</v>
      </c>
    </row>
    <row r="236" spans="1:9" x14ac:dyDescent="0.3">
      <c r="A236" s="46" t="s">
        <v>600</v>
      </c>
      <c r="B236" s="46" t="s">
        <v>47</v>
      </c>
      <c r="C236" s="48" t="s">
        <v>599</v>
      </c>
      <c r="D236" s="48">
        <v>2419859</v>
      </c>
      <c r="E236" s="48">
        <v>166981</v>
      </c>
      <c r="F236" s="48"/>
      <c r="G236" s="17">
        <v>166981</v>
      </c>
      <c r="H236" s="47">
        <v>14.4918</v>
      </c>
      <c r="I236">
        <v>0</v>
      </c>
    </row>
    <row r="237" spans="1:9" x14ac:dyDescent="0.3">
      <c r="A237" s="46" t="s">
        <v>602</v>
      </c>
      <c r="B237" s="46" t="s">
        <v>27</v>
      </c>
      <c r="C237" s="48" t="s">
        <v>601</v>
      </c>
      <c r="D237" s="48">
        <v>1267389</v>
      </c>
      <c r="E237" s="48">
        <v>118420</v>
      </c>
      <c r="F237" s="48"/>
      <c r="G237" s="17">
        <v>118420</v>
      </c>
      <c r="H237" s="47">
        <v>10.702500000000001</v>
      </c>
      <c r="I237">
        <v>0</v>
      </c>
    </row>
    <row r="238" spans="1:9" x14ac:dyDescent="0.3">
      <c r="A238" s="46" t="s">
        <v>604</v>
      </c>
      <c r="B238" s="46" t="s">
        <v>51</v>
      </c>
      <c r="C238" s="48" t="s">
        <v>603</v>
      </c>
      <c r="D238" s="48">
        <v>584635</v>
      </c>
      <c r="E238" s="48">
        <v>50103</v>
      </c>
      <c r="F238" s="48"/>
      <c r="G238" s="17">
        <v>50103</v>
      </c>
      <c r="H238" s="47">
        <v>11.668699999999999</v>
      </c>
      <c r="I238">
        <v>0</v>
      </c>
    </row>
    <row r="239" spans="1:9" x14ac:dyDescent="0.3">
      <c r="A239" s="46" t="s">
        <v>607</v>
      </c>
      <c r="B239" s="46" t="s">
        <v>47</v>
      </c>
      <c r="C239" s="48" t="s">
        <v>606</v>
      </c>
      <c r="D239" s="48">
        <v>1696590</v>
      </c>
      <c r="E239" s="48">
        <v>108860</v>
      </c>
      <c r="F239" s="48"/>
      <c r="G239" s="17">
        <v>108860</v>
      </c>
      <c r="H239" s="47">
        <v>15.585100000000001</v>
      </c>
      <c r="I239">
        <v>0</v>
      </c>
    </row>
    <row r="240" spans="1:9" x14ac:dyDescent="0.3">
      <c r="A240" s="46" t="s">
        <v>609</v>
      </c>
      <c r="B240" s="46" t="s">
        <v>65</v>
      </c>
      <c r="C240" s="48" t="s">
        <v>608</v>
      </c>
      <c r="D240" s="48">
        <v>6112093</v>
      </c>
      <c r="E240" s="48">
        <v>592097</v>
      </c>
      <c r="F240" s="48"/>
      <c r="G240" s="17">
        <v>592097</v>
      </c>
      <c r="H240" s="47">
        <v>10.322800000000001</v>
      </c>
      <c r="I240">
        <v>0</v>
      </c>
    </row>
    <row r="241" spans="1:9" x14ac:dyDescent="0.3">
      <c r="A241" s="46" t="s">
        <v>611</v>
      </c>
      <c r="B241" s="46" t="s">
        <v>47</v>
      </c>
      <c r="C241" s="48" t="s">
        <v>610</v>
      </c>
      <c r="D241" s="48">
        <v>3954896</v>
      </c>
      <c r="E241" s="48">
        <v>157783</v>
      </c>
      <c r="F241" s="48"/>
      <c r="G241" s="17">
        <v>157783</v>
      </c>
      <c r="H241" s="47">
        <v>25.0654</v>
      </c>
      <c r="I241">
        <v>0</v>
      </c>
    </row>
    <row r="242" spans="1:9" x14ac:dyDescent="0.3">
      <c r="A242" s="46" t="s">
        <v>613</v>
      </c>
      <c r="B242" s="46" t="s">
        <v>53</v>
      </c>
      <c r="C242" s="48" t="s">
        <v>612</v>
      </c>
      <c r="D242" s="48">
        <v>483138</v>
      </c>
      <c r="E242" s="48">
        <v>69019</v>
      </c>
      <c r="F242" s="48"/>
      <c r="G242" s="17">
        <v>69019</v>
      </c>
      <c r="H242" s="47">
        <v>7.0000999999999998</v>
      </c>
      <c r="I242">
        <v>0</v>
      </c>
    </row>
    <row r="243" spans="1:9" x14ac:dyDescent="0.3">
      <c r="A243" s="46" t="s">
        <v>615</v>
      </c>
      <c r="B243" s="46" t="s">
        <v>34</v>
      </c>
      <c r="C243" s="48" t="s">
        <v>614</v>
      </c>
      <c r="D243" s="48">
        <v>722988</v>
      </c>
      <c r="E243" s="48"/>
      <c r="F243" s="48"/>
      <c r="G243" s="17">
        <v>0</v>
      </c>
      <c r="H243" s="47" t="s">
        <v>1699</v>
      </c>
      <c r="I243">
        <v>0</v>
      </c>
    </row>
    <row r="244" spans="1:9" x14ac:dyDescent="0.3">
      <c r="A244" s="46" t="s">
        <v>617</v>
      </c>
      <c r="B244" s="46" t="s">
        <v>16</v>
      </c>
      <c r="C244" s="48" t="s">
        <v>616</v>
      </c>
      <c r="D244" s="48">
        <v>3643975.03</v>
      </c>
      <c r="E244" s="48">
        <v>47118.58</v>
      </c>
      <c r="F244" s="48"/>
      <c r="G244" s="17">
        <v>47118.58</v>
      </c>
      <c r="H244" s="47">
        <v>77.336299999999994</v>
      </c>
      <c r="I244">
        <v>0</v>
      </c>
    </row>
    <row r="245" spans="1:9" x14ac:dyDescent="0.3">
      <c r="A245" s="46" t="s">
        <v>619</v>
      </c>
      <c r="B245" s="46" t="s">
        <v>27</v>
      </c>
      <c r="C245" s="48" t="s">
        <v>618</v>
      </c>
      <c r="D245" s="48">
        <v>531575</v>
      </c>
      <c r="E245" s="48">
        <v>2810</v>
      </c>
      <c r="F245" s="48"/>
      <c r="G245" s="17">
        <v>2810</v>
      </c>
      <c r="H245" s="47">
        <v>189.17259999999999</v>
      </c>
      <c r="I245">
        <v>0</v>
      </c>
    </row>
    <row r="246" spans="1:9" x14ac:dyDescent="0.3">
      <c r="A246" s="46" t="s">
        <v>621</v>
      </c>
      <c r="B246" s="46" t="s">
        <v>54</v>
      </c>
      <c r="C246" s="48" t="s">
        <v>620</v>
      </c>
      <c r="D246" s="48">
        <v>4057316</v>
      </c>
      <c r="E246" s="48">
        <v>429091</v>
      </c>
      <c r="F246" s="48"/>
      <c r="G246" s="17">
        <v>429091</v>
      </c>
      <c r="H246" s="47">
        <v>9.4556000000000004</v>
      </c>
      <c r="I246">
        <v>0</v>
      </c>
    </row>
    <row r="247" spans="1:9" x14ac:dyDescent="0.3">
      <c r="A247" s="46" t="s">
        <v>624</v>
      </c>
      <c r="B247" s="46" t="s">
        <v>14</v>
      </c>
      <c r="C247" s="48" t="s">
        <v>623</v>
      </c>
      <c r="D247" s="48">
        <v>22979.8</v>
      </c>
      <c r="E247" s="48"/>
      <c r="F247" s="48"/>
      <c r="G247" s="17">
        <v>0</v>
      </c>
      <c r="H247" s="47" t="s">
        <v>1699</v>
      </c>
      <c r="I247">
        <v>0</v>
      </c>
    </row>
    <row r="248" spans="1:9" x14ac:dyDescent="0.3">
      <c r="A248" s="46" t="s">
        <v>626</v>
      </c>
      <c r="B248" s="46" t="s">
        <v>55</v>
      </c>
      <c r="C248" s="48" t="s">
        <v>625</v>
      </c>
      <c r="D248" s="48">
        <v>1019099.07</v>
      </c>
      <c r="E248" s="48"/>
      <c r="F248" s="48"/>
      <c r="G248" s="17">
        <v>0</v>
      </c>
      <c r="H248" s="47" t="s">
        <v>1699</v>
      </c>
      <c r="I248">
        <v>0</v>
      </c>
    </row>
    <row r="249" spans="1:9" x14ac:dyDescent="0.3">
      <c r="A249" s="46" t="s">
        <v>628</v>
      </c>
      <c r="B249" s="46" t="s">
        <v>49</v>
      </c>
      <c r="C249" s="48" t="s">
        <v>627</v>
      </c>
      <c r="D249" s="48">
        <v>1227677.26</v>
      </c>
      <c r="E249" s="48">
        <v>36150.49</v>
      </c>
      <c r="F249" s="48"/>
      <c r="G249" s="17">
        <v>36150.49</v>
      </c>
      <c r="H249" s="47">
        <v>33.9602</v>
      </c>
      <c r="I249">
        <v>0</v>
      </c>
    </row>
    <row r="250" spans="1:9" x14ac:dyDescent="0.3">
      <c r="A250" s="46" t="s">
        <v>632</v>
      </c>
      <c r="B250" s="46" t="s">
        <v>47</v>
      </c>
      <c r="C250" s="48" t="s">
        <v>631</v>
      </c>
      <c r="D250" s="48">
        <v>3777871</v>
      </c>
      <c r="E250" s="48">
        <v>246413</v>
      </c>
      <c r="F250" s="48"/>
      <c r="G250" s="17">
        <v>246413</v>
      </c>
      <c r="H250" s="47">
        <v>15.3315</v>
      </c>
      <c r="I250">
        <v>0</v>
      </c>
    </row>
    <row r="251" spans="1:9" x14ac:dyDescent="0.3">
      <c r="A251" s="46" t="s">
        <v>634</v>
      </c>
      <c r="B251" s="46" t="s">
        <v>29</v>
      </c>
      <c r="C251" s="48" t="s">
        <v>633</v>
      </c>
      <c r="D251" s="48">
        <v>1307940</v>
      </c>
      <c r="E251" s="48">
        <v>245116</v>
      </c>
      <c r="F251" s="48"/>
      <c r="G251" s="17">
        <v>245116</v>
      </c>
      <c r="H251" s="47">
        <v>5.3360000000000003</v>
      </c>
      <c r="I251">
        <v>0</v>
      </c>
    </row>
    <row r="252" spans="1:9" x14ac:dyDescent="0.3">
      <c r="A252" s="46" t="s">
        <v>637</v>
      </c>
      <c r="B252" s="46" t="s">
        <v>18</v>
      </c>
      <c r="C252" s="48" t="s">
        <v>636</v>
      </c>
      <c r="D252" s="48">
        <v>364041.53</v>
      </c>
      <c r="E252" s="48"/>
      <c r="F252" s="48"/>
      <c r="G252" s="17">
        <v>0</v>
      </c>
      <c r="H252" s="47" t="s">
        <v>1699</v>
      </c>
      <c r="I252">
        <v>0</v>
      </c>
    </row>
    <row r="253" spans="1:9" x14ac:dyDescent="0.3">
      <c r="A253" s="46" t="s">
        <v>639</v>
      </c>
      <c r="B253" s="46" t="s">
        <v>47</v>
      </c>
      <c r="C253" s="48" t="s">
        <v>638</v>
      </c>
      <c r="D253" s="48">
        <v>18347211</v>
      </c>
      <c r="E253" s="48">
        <v>1562227</v>
      </c>
      <c r="F253" s="48"/>
      <c r="G253" s="17">
        <v>1562227</v>
      </c>
      <c r="H253" s="47">
        <v>11.744300000000001</v>
      </c>
      <c r="I253">
        <v>0</v>
      </c>
    </row>
    <row r="254" spans="1:9" x14ac:dyDescent="0.3">
      <c r="A254" s="46" t="s">
        <v>641</v>
      </c>
      <c r="B254" s="46" t="s">
        <v>51</v>
      </c>
      <c r="C254" s="48" t="s">
        <v>640</v>
      </c>
      <c r="D254" s="48">
        <v>5239052</v>
      </c>
      <c r="E254" s="48">
        <v>2780584</v>
      </c>
      <c r="F254" s="48"/>
      <c r="G254" s="17">
        <v>2780584</v>
      </c>
      <c r="H254" s="47">
        <v>1.8842000000000001</v>
      </c>
      <c r="I254">
        <v>0</v>
      </c>
    </row>
    <row r="255" spans="1:9" x14ac:dyDescent="0.3">
      <c r="A255" s="46" t="s">
        <v>643</v>
      </c>
      <c r="B255" s="46" t="s">
        <v>40</v>
      </c>
      <c r="C255" s="48" t="s">
        <v>642</v>
      </c>
      <c r="D255" s="48">
        <v>3615678</v>
      </c>
      <c r="E255" s="48">
        <v>2412859</v>
      </c>
      <c r="F255" s="48"/>
      <c r="G255" s="17">
        <v>2412859</v>
      </c>
      <c r="H255" s="47">
        <v>1.4984999999999999</v>
      </c>
      <c r="I255">
        <v>0</v>
      </c>
    </row>
    <row r="256" spans="1:9" x14ac:dyDescent="0.3">
      <c r="A256" s="46" t="s">
        <v>645</v>
      </c>
      <c r="B256" s="46" t="s">
        <v>53</v>
      </c>
      <c r="C256" s="48" t="s">
        <v>644</v>
      </c>
      <c r="D256" s="48">
        <v>6225858.7000000002</v>
      </c>
      <c r="E256" s="48">
        <v>643209.46</v>
      </c>
      <c r="F256" s="48"/>
      <c r="G256" s="17">
        <v>643209.46</v>
      </c>
      <c r="H256" s="47">
        <v>9.6793999999999993</v>
      </c>
      <c r="I256">
        <v>0</v>
      </c>
    </row>
    <row r="257" spans="1:9" x14ac:dyDescent="0.3">
      <c r="A257" s="46" t="s">
        <v>647</v>
      </c>
      <c r="B257" s="46" t="s">
        <v>53</v>
      </c>
      <c r="C257" s="48" t="s">
        <v>646</v>
      </c>
      <c r="D257" s="48">
        <v>2178070</v>
      </c>
      <c r="E257" s="48">
        <v>197203</v>
      </c>
      <c r="F257" s="48"/>
      <c r="G257" s="17">
        <v>197203</v>
      </c>
      <c r="H257" s="47">
        <v>11.0448</v>
      </c>
      <c r="I257">
        <v>0</v>
      </c>
    </row>
    <row r="258" spans="1:9" x14ac:dyDescent="0.3">
      <c r="A258" s="46" t="s">
        <v>651</v>
      </c>
      <c r="B258" s="46" t="s">
        <v>14</v>
      </c>
      <c r="C258" s="48" t="s">
        <v>650</v>
      </c>
      <c r="D258" s="48">
        <v>1027193.7</v>
      </c>
      <c r="E258" s="48">
        <v>109677.02</v>
      </c>
      <c r="F258" s="48"/>
      <c r="G258" s="17">
        <v>109677.02</v>
      </c>
      <c r="H258" s="47">
        <v>9.3656000000000006</v>
      </c>
      <c r="I258">
        <v>0</v>
      </c>
    </row>
    <row r="259" spans="1:9" x14ac:dyDescent="0.3">
      <c r="A259" s="46" t="s">
        <v>653</v>
      </c>
      <c r="B259" s="46" t="s">
        <v>56</v>
      </c>
      <c r="C259" s="48" t="s">
        <v>652</v>
      </c>
      <c r="D259" s="48">
        <v>492900.16</v>
      </c>
      <c r="E259" s="48"/>
      <c r="F259" s="48"/>
      <c r="G259" s="17">
        <v>0</v>
      </c>
      <c r="H259" s="47" t="s">
        <v>1699</v>
      </c>
      <c r="I259">
        <v>0</v>
      </c>
    </row>
    <row r="260" spans="1:9" x14ac:dyDescent="0.3">
      <c r="A260" s="46" t="s">
        <v>655</v>
      </c>
      <c r="B260" s="46" t="s">
        <v>44</v>
      </c>
      <c r="C260" s="48" t="s">
        <v>654</v>
      </c>
      <c r="D260" s="48">
        <v>731920.3</v>
      </c>
      <c r="E260" s="48">
        <v>25610.33</v>
      </c>
      <c r="F260" s="48"/>
      <c r="G260" s="17">
        <v>25610.33</v>
      </c>
      <c r="H260" s="47">
        <v>28.5791</v>
      </c>
      <c r="I260">
        <v>0</v>
      </c>
    </row>
    <row r="261" spans="1:9" x14ac:dyDescent="0.3">
      <c r="A261" s="46" t="s">
        <v>658</v>
      </c>
      <c r="B261" s="46" t="s">
        <v>43</v>
      </c>
      <c r="C261" s="48" t="s">
        <v>657</v>
      </c>
      <c r="D261" s="48">
        <v>573773</v>
      </c>
      <c r="E261" s="48">
        <v>15570</v>
      </c>
      <c r="F261" s="48"/>
      <c r="G261" s="17">
        <v>15570</v>
      </c>
      <c r="H261" s="47">
        <v>36.851199999999999</v>
      </c>
      <c r="I261">
        <v>0</v>
      </c>
    </row>
    <row r="262" spans="1:9" x14ac:dyDescent="0.3">
      <c r="A262" s="46" t="s">
        <v>660</v>
      </c>
      <c r="B262" s="46" t="s">
        <v>44</v>
      </c>
      <c r="C262" s="48" t="s">
        <v>659</v>
      </c>
      <c r="D262" s="48">
        <v>488822.74</v>
      </c>
      <c r="E262" s="48"/>
      <c r="F262" s="48"/>
      <c r="G262" s="17">
        <v>0</v>
      </c>
      <c r="H262" s="47" t="s">
        <v>1699</v>
      </c>
      <c r="I262">
        <v>0</v>
      </c>
    </row>
    <row r="263" spans="1:9" x14ac:dyDescent="0.3">
      <c r="A263" s="46" t="s">
        <v>662</v>
      </c>
      <c r="B263" s="46" t="s">
        <v>47</v>
      </c>
      <c r="C263" s="48" t="s">
        <v>661</v>
      </c>
      <c r="D263" s="48">
        <v>2540729</v>
      </c>
      <c r="E263" s="48">
        <v>93425</v>
      </c>
      <c r="F263" s="48"/>
      <c r="G263" s="17">
        <v>93425</v>
      </c>
      <c r="H263" s="47">
        <v>27.195399999999999</v>
      </c>
      <c r="I263">
        <v>0</v>
      </c>
    </row>
    <row r="264" spans="1:9" x14ac:dyDescent="0.3">
      <c r="A264" s="46" t="s">
        <v>664</v>
      </c>
      <c r="B264" s="46" t="s">
        <v>47</v>
      </c>
      <c r="C264" s="48" t="s">
        <v>663</v>
      </c>
      <c r="D264" s="48">
        <v>8785778</v>
      </c>
      <c r="E264" s="48">
        <v>472037</v>
      </c>
      <c r="F264" s="48"/>
      <c r="G264" s="17">
        <v>472037</v>
      </c>
      <c r="H264" s="47">
        <v>18.612500000000001</v>
      </c>
      <c r="I264">
        <v>0</v>
      </c>
    </row>
    <row r="265" spans="1:9" x14ac:dyDescent="0.3">
      <c r="A265" s="46" t="s">
        <v>666</v>
      </c>
      <c r="B265" s="46" t="s">
        <v>52</v>
      </c>
      <c r="C265" s="48" t="s">
        <v>665</v>
      </c>
      <c r="D265" s="48">
        <v>112487.66</v>
      </c>
      <c r="E265" s="48">
        <v>184154.12</v>
      </c>
      <c r="F265" s="48"/>
      <c r="G265" s="17">
        <v>184154.12</v>
      </c>
      <c r="H265" s="47">
        <v>0.61080000000000001</v>
      </c>
      <c r="I265">
        <v>6.67</v>
      </c>
    </row>
    <row r="266" spans="1:9" x14ac:dyDescent="0.3">
      <c r="A266" s="46" t="s">
        <v>668</v>
      </c>
      <c r="B266" s="46" t="s">
        <v>58</v>
      </c>
      <c r="C266" s="48" t="s">
        <v>667</v>
      </c>
      <c r="D266" s="48">
        <v>667784.80000000005</v>
      </c>
      <c r="E266" s="48"/>
      <c r="F266" s="48"/>
      <c r="G266" s="17">
        <v>0</v>
      </c>
      <c r="H266" s="47" t="s">
        <v>1699</v>
      </c>
      <c r="I266">
        <v>0</v>
      </c>
    </row>
    <row r="267" spans="1:9" x14ac:dyDescent="0.3">
      <c r="A267" s="46" t="s">
        <v>670</v>
      </c>
      <c r="B267" s="46" t="s">
        <v>46</v>
      </c>
      <c r="C267" s="48" t="s">
        <v>669</v>
      </c>
      <c r="D267" s="48">
        <v>533600</v>
      </c>
      <c r="E267" s="48"/>
      <c r="F267" s="48"/>
      <c r="G267" s="17">
        <v>0</v>
      </c>
      <c r="H267" s="47" t="s">
        <v>1699</v>
      </c>
      <c r="I267">
        <v>0</v>
      </c>
    </row>
    <row r="268" spans="1:9" x14ac:dyDescent="0.3">
      <c r="A268" s="46" t="s">
        <v>672</v>
      </c>
      <c r="B268" s="46" t="s">
        <v>57</v>
      </c>
      <c r="C268" s="48" t="s">
        <v>671</v>
      </c>
      <c r="D268" s="48">
        <v>883573.41</v>
      </c>
      <c r="E268" s="48"/>
      <c r="F268" s="48"/>
      <c r="G268" s="17">
        <v>0</v>
      </c>
      <c r="H268" s="47" t="s">
        <v>1699</v>
      </c>
      <c r="I268">
        <v>0</v>
      </c>
    </row>
    <row r="269" spans="1:9" x14ac:dyDescent="0.3">
      <c r="A269" s="46" t="s">
        <v>674</v>
      </c>
      <c r="B269" s="46" t="s">
        <v>20</v>
      </c>
      <c r="C269" s="48" t="s">
        <v>673</v>
      </c>
      <c r="D269" s="48">
        <v>564687.81999999995</v>
      </c>
      <c r="E269" s="48">
        <v>728211.8</v>
      </c>
      <c r="F269" s="48"/>
      <c r="G269" s="17">
        <v>728211.8</v>
      </c>
      <c r="H269" s="47">
        <v>0.77539999999999998</v>
      </c>
      <c r="I269">
        <v>3.33</v>
      </c>
    </row>
    <row r="270" spans="1:9" x14ac:dyDescent="0.3">
      <c r="A270" s="46" t="s">
        <v>676</v>
      </c>
      <c r="B270" s="46" t="s">
        <v>50</v>
      </c>
      <c r="C270" s="48" t="s">
        <v>675</v>
      </c>
      <c r="D270" s="48">
        <v>1615535</v>
      </c>
      <c r="E270" s="48">
        <v>62375</v>
      </c>
      <c r="F270" s="48"/>
      <c r="G270" s="17">
        <v>62375</v>
      </c>
      <c r="H270" s="47">
        <v>25.900400000000001</v>
      </c>
      <c r="I270">
        <v>0</v>
      </c>
    </row>
    <row r="271" spans="1:9" x14ac:dyDescent="0.3">
      <c r="A271" s="46" t="s">
        <v>678</v>
      </c>
      <c r="B271" s="46" t="s">
        <v>47</v>
      </c>
      <c r="C271" s="48" t="s">
        <v>677</v>
      </c>
      <c r="D271" s="48">
        <v>1137558</v>
      </c>
      <c r="E271" s="48">
        <v>327550</v>
      </c>
      <c r="F271" s="48"/>
      <c r="G271" s="17">
        <v>327550</v>
      </c>
      <c r="H271" s="47">
        <v>3.4729000000000001</v>
      </c>
      <c r="I271">
        <v>0</v>
      </c>
    </row>
    <row r="272" spans="1:9" x14ac:dyDescent="0.3">
      <c r="A272" s="46" t="s">
        <v>680</v>
      </c>
      <c r="B272" s="46" t="s">
        <v>71</v>
      </c>
      <c r="C272" s="48" t="s">
        <v>679</v>
      </c>
      <c r="D272" s="48">
        <v>1714881</v>
      </c>
      <c r="E272" s="48">
        <v>180544</v>
      </c>
      <c r="F272" s="48"/>
      <c r="G272" s="17">
        <v>180544</v>
      </c>
      <c r="H272" s="47">
        <v>9.4984000000000002</v>
      </c>
      <c r="I272">
        <v>0</v>
      </c>
    </row>
    <row r="273" spans="1:9" x14ac:dyDescent="0.3">
      <c r="A273" s="46" t="s">
        <v>682</v>
      </c>
      <c r="B273" s="46" t="s">
        <v>59</v>
      </c>
      <c r="C273" s="48" t="s">
        <v>681</v>
      </c>
      <c r="D273" s="48">
        <v>345281</v>
      </c>
      <c r="E273" s="48">
        <v>324425</v>
      </c>
      <c r="F273" s="48"/>
      <c r="G273" s="17">
        <v>324425</v>
      </c>
      <c r="H273" s="47">
        <v>1.0643</v>
      </c>
      <c r="I273">
        <v>0</v>
      </c>
    </row>
    <row r="274" spans="1:9" x14ac:dyDescent="0.3">
      <c r="A274" s="46" t="s">
        <v>684</v>
      </c>
      <c r="B274" s="46" t="s">
        <v>50</v>
      </c>
      <c r="C274" s="48" t="s">
        <v>683</v>
      </c>
      <c r="D274" s="48">
        <v>863545.94</v>
      </c>
      <c r="E274" s="48">
        <v>108922.27</v>
      </c>
      <c r="F274" s="48"/>
      <c r="G274" s="17">
        <v>108922.27</v>
      </c>
      <c r="H274" s="47">
        <v>7.9280999999999997</v>
      </c>
      <c r="I274">
        <v>0</v>
      </c>
    </row>
    <row r="275" spans="1:9" x14ac:dyDescent="0.3">
      <c r="A275" s="46" t="s">
        <v>686</v>
      </c>
      <c r="B275" s="46" t="s">
        <v>74</v>
      </c>
      <c r="C275" s="48" t="s">
        <v>685</v>
      </c>
      <c r="D275" s="48">
        <v>2174271</v>
      </c>
      <c r="E275" s="48">
        <v>295978</v>
      </c>
      <c r="F275" s="48"/>
      <c r="G275" s="17">
        <v>295978</v>
      </c>
      <c r="H275" s="47">
        <v>7.3460999999999999</v>
      </c>
      <c r="I275">
        <v>0</v>
      </c>
    </row>
    <row r="276" spans="1:9" x14ac:dyDescent="0.3">
      <c r="A276" s="46" t="s">
        <v>688</v>
      </c>
      <c r="B276" s="46" t="s">
        <v>69</v>
      </c>
      <c r="C276" s="48" t="s">
        <v>687</v>
      </c>
      <c r="D276" s="48">
        <v>668656.73</v>
      </c>
      <c r="E276" s="48">
        <v>15399.74</v>
      </c>
      <c r="F276" s="48"/>
      <c r="G276" s="17">
        <v>15399.74</v>
      </c>
      <c r="H276" s="47">
        <v>43.42</v>
      </c>
      <c r="I276">
        <v>0</v>
      </c>
    </row>
    <row r="277" spans="1:9" x14ac:dyDescent="0.3">
      <c r="A277" s="46" t="s">
        <v>690</v>
      </c>
      <c r="B277" s="46" t="s">
        <v>40</v>
      </c>
      <c r="C277" s="48" t="s">
        <v>689</v>
      </c>
      <c r="D277" s="48">
        <v>215559.45</v>
      </c>
      <c r="E277" s="48"/>
      <c r="F277" s="48"/>
      <c r="G277" s="17">
        <v>0</v>
      </c>
      <c r="H277" s="47" t="s">
        <v>1699</v>
      </c>
      <c r="I277">
        <v>0</v>
      </c>
    </row>
    <row r="278" spans="1:9" x14ac:dyDescent="0.3">
      <c r="A278" s="46" t="s">
        <v>692</v>
      </c>
      <c r="B278" s="46" t="s">
        <v>69</v>
      </c>
      <c r="C278" s="48" t="s">
        <v>691</v>
      </c>
      <c r="D278" s="48">
        <v>181096.36</v>
      </c>
      <c r="E278" s="48"/>
      <c r="F278" s="48"/>
      <c r="G278" s="17">
        <v>0</v>
      </c>
      <c r="H278" s="47" t="s">
        <v>1699</v>
      </c>
      <c r="I278">
        <v>0</v>
      </c>
    </row>
    <row r="279" spans="1:9" x14ac:dyDescent="0.3">
      <c r="A279" s="46" t="s">
        <v>694</v>
      </c>
      <c r="B279" s="46" t="s">
        <v>67</v>
      </c>
      <c r="C279" s="48" t="s">
        <v>693</v>
      </c>
      <c r="D279" s="48">
        <v>1969445</v>
      </c>
      <c r="E279" s="48">
        <v>66413</v>
      </c>
      <c r="F279" s="48"/>
      <c r="G279" s="17">
        <v>66413</v>
      </c>
      <c r="H279" s="47">
        <v>29.654499999999999</v>
      </c>
      <c r="I279">
        <v>0</v>
      </c>
    </row>
    <row r="280" spans="1:9" x14ac:dyDescent="0.3">
      <c r="A280" s="46" t="s">
        <v>696</v>
      </c>
      <c r="B280" s="46" t="s">
        <v>31</v>
      </c>
      <c r="C280" s="48" t="s">
        <v>695</v>
      </c>
      <c r="D280" s="48">
        <v>587513.59</v>
      </c>
      <c r="E280" s="48">
        <v>10729.09</v>
      </c>
      <c r="F280" s="48"/>
      <c r="G280" s="17">
        <v>10729.09</v>
      </c>
      <c r="H280" s="47">
        <v>54.758899999999997</v>
      </c>
      <c r="I280">
        <v>0</v>
      </c>
    </row>
    <row r="281" spans="1:9" x14ac:dyDescent="0.3">
      <c r="A281" s="46" t="s">
        <v>699</v>
      </c>
      <c r="B281" s="46" t="s">
        <v>47</v>
      </c>
      <c r="C281" s="48" t="s">
        <v>698</v>
      </c>
      <c r="D281" s="48">
        <v>9374851</v>
      </c>
      <c r="E281" s="48">
        <v>58952</v>
      </c>
      <c r="F281" s="48"/>
      <c r="G281" s="17">
        <v>58952</v>
      </c>
      <c r="H281" s="47">
        <v>159.02520000000001</v>
      </c>
      <c r="I281">
        <v>0</v>
      </c>
    </row>
    <row r="282" spans="1:9" x14ac:dyDescent="0.3">
      <c r="A282" s="46" t="s">
        <v>701</v>
      </c>
      <c r="B282" s="46" t="s">
        <v>66</v>
      </c>
      <c r="C282" s="48" t="s">
        <v>700</v>
      </c>
      <c r="D282" s="48">
        <v>857383</v>
      </c>
      <c r="E282" s="48"/>
      <c r="F282" s="48"/>
      <c r="G282" s="17">
        <v>0</v>
      </c>
      <c r="H282" s="47" t="s">
        <v>1699</v>
      </c>
      <c r="I282">
        <v>0</v>
      </c>
    </row>
    <row r="283" spans="1:9" x14ac:dyDescent="0.3">
      <c r="A283" s="46" t="s">
        <v>703</v>
      </c>
      <c r="B283" s="46" t="s">
        <v>51</v>
      </c>
      <c r="C283" s="48" t="s">
        <v>702</v>
      </c>
      <c r="D283" s="48">
        <v>1497117.54</v>
      </c>
      <c r="E283" s="48">
        <v>383184.67</v>
      </c>
      <c r="F283" s="48"/>
      <c r="G283" s="17">
        <v>383184.67</v>
      </c>
      <c r="H283" s="47">
        <v>3.907</v>
      </c>
      <c r="I283">
        <v>0</v>
      </c>
    </row>
    <row r="284" spans="1:9" x14ac:dyDescent="0.3">
      <c r="A284" s="46" t="s">
        <v>705</v>
      </c>
      <c r="B284" s="46" t="s">
        <v>67</v>
      </c>
      <c r="C284" s="48" t="s">
        <v>704</v>
      </c>
      <c r="D284" s="48">
        <v>5005979</v>
      </c>
      <c r="E284" s="48">
        <v>716704</v>
      </c>
      <c r="F284" s="48"/>
      <c r="G284" s="17">
        <v>716704</v>
      </c>
      <c r="H284" s="47">
        <v>6.9847000000000001</v>
      </c>
      <c r="I284">
        <v>0</v>
      </c>
    </row>
    <row r="285" spans="1:9" x14ac:dyDescent="0.3">
      <c r="A285" s="46" t="s">
        <v>707</v>
      </c>
      <c r="B285" s="46" t="s">
        <v>34</v>
      </c>
      <c r="C285" s="48" t="s">
        <v>706</v>
      </c>
      <c r="D285" s="48">
        <v>502878</v>
      </c>
      <c r="E285" s="48"/>
      <c r="F285" s="48"/>
      <c r="G285" s="17">
        <v>0</v>
      </c>
      <c r="H285" s="47" t="s">
        <v>1699</v>
      </c>
      <c r="I285">
        <v>0</v>
      </c>
    </row>
    <row r="286" spans="1:9" x14ac:dyDescent="0.3">
      <c r="A286" s="46" t="s">
        <v>711</v>
      </c>
      <c r="B286" s="46" t="s">
        <v>59</v>
      </c>
      <c r="C286" s="48" t="s">
        <v>710</v>
      </c>
      <c r="D286" s="48">
        <v>1138268</v>
      </c>
      <c r="E286" s="48">
        <v>576220</v>
      </c>
      <c r="F286" s="48"/>
      <c r="G286" s="17">
        <v>576220</v>
      </c>
      <c r="H286" s="47">
        <v>1.9754</v>
      </c>
      <c r="I286">
        <v>0</v>
      </c>
    </row>
    <row r="287" spans="1:9" x14ac:dyDescent="0.3">
      <c r="A287" s="46" t="s">
        <v>713</v>
      </c>
      <c r="B287" s="46" t="s">
        <v>36</v>
      </c>
      <c r="C287" s="48" t="s">
        <v>712</v>
      </c>
      <c r="D287" s="48">
        <v>496763</v>
      </c>
      <c r="E287" s="48">
        <v>152331</v>
      </c>
      <c r="F287" s="48"/>
      <c r="G287" s="17">
        <v>152331</v>
      </c>
      <c r="H287" s="47">
        <v>3.2610999999999999</v>
      </c>
      <c r="I287">
        <v>0</v>
      </c>
    </row>
    <row r="288" spans="1:9" x14ac:dyDescent="0.3">
      <c r="A288" s="46" t="s">
        <v>715</v>
      </c>
      <c r="B288" s="46" t="s">
        <v>67</v>
      </c>
      <c r="C288" s="48" t="s">
        <v>714</v>
      </c>
      <c r="D288" s="48">
        <v>11930176</v>
      </c>
      <c r="E288" s="48">
        <v>911697</v>
      </c>
      <c r="F288" s="48"/>
      <c r="G288" s="17">
        <v>911697</v>
      </c>
      <c r="H288" s="47">
        <v>13.085699999999999</v>
      </c>
      <c r="I288">
        <v>0</v>
      </c>
    </row>
    <row r="289" spans="1:9" x14ac:dyDescent="0.3">
      <c r="A289" s="46" t="s">
        <v>720</v>
      </c>
      <c r="B289" s="46" t="s">
        <v>47</v>
      </c>
      <c r="C289" s="48" t="s">
        <v>719</v>
      </c>
      <c r="D289" s="48">
        <v>6841622.3600000003</v>
      </c>
      <c r="E289" s="48">
        <v>1604951.41</v>
      </c>
      <c r="F289" s="48"/>
      <c r="G289" s="17">
        <v>1604951.41</v>
      </c>
      <c r="H289" s="47">
        <v>4.2628000000000004</v>
      </c>
      <c r="I289">
        <v>0</v>
      </c>
    </row>
    <row r="290" spans="1:9" x14ac:dyDescent="0.3">
      <c r="A290" s="46" t="s">
        <v>722</v>
      </c>
      <c r="B290" s="46" t="s">
        <v>50</v>
      </c>
      <c r="C290" s="48" t="s">
        <v>721</v>
      </c>
      <c r="D290" s="48">
        <v>203256.51</v>
      </c>
      <c r="E290" s="48"/>
      <c r="F290" s="48"/>
      <c r="G290" s="17">
        <v>0</v>
      </c>
      <c r="H290" s="47" t="s">
        <v>1699</v>
      </c>
      <c r="I290">
        <v>0</v>
      </c>
    </row>
    <row r="291" spans="1:9" x14ac:dyDescent="0.3">
      <c r="A291" s="46" t="s">
        <v>724</v>
      </c>
      <c r="B291" s="46" t="s">
        <v>31</v>
      </c>
      <c r="C291" s="48" t="s">
        <v>723</v>
      </c>
      <c r="D291" s="48">
        <v>2426088</v>
      </c>
      <c r="E291" s="48">
        <v>17259</v>
      </c>
      <c r="F291" s="48"/>
      <c r="G291" s="17">
        <v>17259</v>
      </c>
      <c r="H291" s="47">
        <v>140.5694</v>
      </c>
      <c r="I291">
        <v>0</v>
      </c>
    </row>
    <row r="292" spans="1:9" x14ac:dyDescent="0.3">
      <c r="A292" s="46" t="s">
        <v>727</v>
      </c>
      <c r="B292" s="46" t="s">
        <v>50</v>
      </c>
      <c r="C292" s="48" t="s">
        <v>726</v>
      </c>
      <c r="D292" s="48">
        <v>760317</v>
      </c>
      <c r="E292" s="48">
        <v>14095</v>
      </c>
      <c r="F292" s="48"/>
      <c r="G292" s="17">
        <v>14095</v>
      </c>
      <c r="H292" s="47">
        <v>53.942300000000003</v>
      </c>
      <c r="I292">
        <v>0</v>
      </c>
    </row>
    <row r="293" spans="1:9" x14ac:dyDescent="0.3">
      <c r="A293" s="46" t="s">
        <v>729</v>
      </c>
      <c r="B293" s="46" t="s">
        <v>56</v>
      </c>
      <c r="C293" s="48" t="s">
        <v>728</v>
      </c>
      <c r="D293" s="48">
        <v>89508</v>
      </c>
      <c r="E293" s="48">
        <v>5149</v>
      </c>
      <c r="F293" s="48"/>
      <c r="G293" s="17">
        <v>5149</v>
      </c>
      <c r="H293" s="47">
        <v>17.383600000000001</v>
      </c>
      <c r="I293">
        <v>0</v>
      </c>
    </row>
    <row r="294" spans="1:9" x14ac:dyDescent="0.3">
      <c r="A294" s="46" t="s">
        <v>731</v>
      </c>
      <c r="B294" s="46" t="s">
        <v>53</v>
      </c>
      <c r="C294" s="48" t="s">
        <v>730</v>
      </c>
      <c r="D294" s="48">
        <v>532947.74</v>
      </c>
      <c r="E294" s="48">
        <v>9450</v>
      </c>
      <c r="F294" s="48"/>
      <c r="G294" s="17">
        <v>9450</v>
      </c>
      <c r="H294" s="47">
        <v>56.396599999999999</v>
      </c>
      <c r="I294">
        <v>0</v>
      </c>
    </row>
    <row r="295" spans="1:9" x14ac:dyDescent="0.3">
      <c r="A295" s="46" t="s">
        <v>733</v>
      </c>
      <c r="B295" s="46" t="s">
        <v>64</v>
      </c>
      <c r="C295" s="48" t="s">
        <v>732</v>
      </c>
      <c r="D295" s="48">
        <v>488230.64</v>
      </c>
      <c r="E295" s="48"/>
      <c r="F295" s="48"/>
      <c r="G295" s="17">
        <v>0</v>
      </c>
      <c r="H295" s="47" t="s">
        <v>1699</v>
      </c>
      <c r="I295">
        <v>0</v>
      </c>
    </row>
    <row r="296" spans="1:9" x14ac:dyDescent="0.3">
      <c r="A296" s="46" t="s">
        <v>736</v>
      </c>
      <c r="B296" s="46" t="s">
        <v>20</v>
      </c>
      <c r="C296" s="48" t="s">
        <v>735</v>
      </c>
      <c r="D296" s="48">
        <v>1294911</v>
      </c>
      <c r="E296" s="48">
        <v>213792</v>
      </c>
      <c r="F296" s="48"/>
      <c r="G296" s="17">
        <v>213792</v>
      </c>
      <c r="H296" s="47">
        <v>6.0568999999999997</v>
      </c>
      <c r="I296">
        <v>0</v>
      </c>
    </row>
    <row r="297" spans="1:9" x14ac:dyDescent="0.3">
      <c r="A297" s="46" t="s">
        <v>738</v>
      </c>
      <c r="B297" s="46" t="s">
        <v>47</v>
      </c>
      <c r="C297" s="48" t="s">
        <v>737</v>
      </c>
      <c r="D297" s="48">
        <v>2505700</v>
      </c>
      <c r="E297" s="48">
        <v>1103213</v>
      </c>
      <c r="F297" s="48"/>
      <c r="G297" s="17">
        <v>1103213</v>
      </c>
      <c r="H297" s="47">
        <v>2.2713000000000001</v>
      </c>
      <c r="I297">
        <v>0</v>
      </c>
    </row>
    <row r="298" spans="1:9" x14ac:dyDescent="0.3">
      <c r="A298" s="46" t="s">
        <v>740</v>
      </c>
      <c r="B298" s="46" t="s">
        <v>66</v>
      </c>
      <c r="C298" s="48" t="s">
        <v>739</v>
      </c>
      <c r="D298" s="48">
        <v>3322047.32</v>
      </c>
      <c r="E298" s="48"/>
      <c r="F298" s="48"/>
      <c r="G298" s="17">
        <v>0</v>
      </c>
      <c r="H298" s="47" t="s">
        <v>1699</v>
      </c>
      <c r="I298">
        <v>0</v>
      </c>
    </row>
    <row r="299" spans="1:9" x14ac:dyDescent="0.3">
      <c r="A299" s="46" t="s">
        <v>742</v>
      </c>
      <c r="B299" s="46" t="s">
        <v>46</v>
      </c>
      <c r="C299" s="48" t="s">
        <v>741</v>
      </c>
      <c r="D299" s="48">
        <v>732795</v>
      </c>
      <c r="E299" s="48"/>
      <c r="F299" s="48"/>
      <c r="G299" s="17">
        <v>0</v>
      </c>
      <c r="H299" s="47" t="s">
        <v>1699</v>
      </c>
      <c r="I299">
        <v>0</v>
      </c>
    </row>
    <row r="300" spans="1:9" x14ac:dyDescent="0.3">
      <c r="A300" s="46" t="s">
        <v>744</v>
      </c>
      <c r="B300" s="46" t="s">
        <v>74</v>
      </c>
      <c r="C300" s="48" t="s">
        <v>743</v>
      </c>
      <c r="D300" s="48">
        <v>1390575.91</v>
      </c>
      <c r="E300" s="48">
        <v>30440.37</v>
      </c>
      <c r="F300" s="48"/>
      <c r="G300" s="17">
        <v>30440.37</v>
      </c>
      <c r="H300" s="47">
        <v>45.682000000000002</v>
      </c>
      <c r="I300">
        <v>0</v>
      </c>
    </row>
    <row r="301" spans="1:9" x14ac:dyDescent="0.3">
      <c r="A301" s="46" t="s">
        <v>746</v>
      </c>
      <c r="B301" s="46" t="s">
        <v>16</v>
      </c>
      <c r="C301" s="48" t="s">
        <v>745</v>
      </c>
      <c r="D301" s="48">
        <v>172675.11</v>
      </c>
      <c r="E301" s="48"/>
      <c r="F301" s="48"/>
      <c r="G301" s="17">
        <v>0</v>
      </c>
      <c r="H301" s="47" t="s">
        <v>1699</v>
      </c>
      <c r="I301">
        <v>0</v>
      </c>
    </row>
    <row r="302" spans="1:9" x14ac:dyDescent="0.3">
      <c r="A302" s="46" t="s">
        <v>748</v>
      </c>
      <c r="B302" s="46" t="s">
        <v>55</v>
      </c>
      <c r="C302" s="48" t="s">
        <v>747</v>
      </c>
      <c r="D302" s="48">
        <v>464910.78</v>
      </c>
      <c r="E302" s="48"/>
      <c r="F302" s="48"/>
      <c r="G302" s="17">
        <v>0</v>
      </c>
      <c r="H302" s="47" t="s">
        <v>1699</v>
      </c>
      <c r="I302">
        <v>0</v>
      </c>
    </row>
    <row r="303" spans="1:9" x14ac:dyDescent="0.3">
      <c r="A303" s="46" t="s">
        <v>750</v>
      </c>
      <c r="B303" s="46" t="s">
        <v>67</v>
      </c>
      <c r="C303" s="48" t="s">
        <v>749</v>
      </c>
      <c r="D303" s="48">
        <v>8976040</v>
      </c>
      <c r="E303" s="48">
        <v>581692</v>
      </c>
      <c r="F303" s="48"/>
      <c r="G303" s="17">
        <v>581692</v>
      </c>
      <c r="H303" s="47">
        <v>15.430899999999999</v>
      </c>
      <c r="I303">
        <v>0</v>
      </c>
    </row>
    <row r="304" spans="1:9" x14ac:dyDescent="0.3">
      <c r="A304" s="46" t="s">
        <v>752</v>
      </c>
      <c r="B304" s="46" t="s">
        <v>29</v>
      </c>
      <c r="C304" s="48" t="s">
        <v>751</v>
      </c>
      <c r="D304" s="48">
        <v>1915695</v>
      </c>
      <c r="E304" s="48">
        <v>231564</v>
      </c>
      <c r="F304" s="48"/>
      <c r="G304" s="17">
        <v>231564</v>
      </c>
      <c r="H304" s="47">
        <v>8.2728999999999999</v>
      </c>
      <c r="I304">
        <v>0</v>
      </c>
    </row>
    <row r="305" spans="1:9" x14ac:dyDescent="0.3">
      <c r="A305" s="46" t="s">
        <v>754</v>
      </c>
      <c r="B305" s="46" t="s">
        <v>75</v>
      </c>
      <c r="C305" s="48" t="s">
        <v>753</v>
      </c>
      <c r="D305" s="48">
        <v>2848831</v>
      </c>
      <c r="E305" s="48">
        <v>571028.42000000004</v>
      </c>
      <c r="F305" s="48"/>
      <c r="G305" s="17">
        <v>571028.42000000004</v>
      </c>
      <c r="H305" s="47">
        <v>4.9889000000000001</v>
      </c>
      <c r="I305">
        <v>0</v>
      </c>
    </row>
    <row r="306" spans="1:9" x14ac:dyDescent="0.3">
      <c r="A306" s="46" t="s">
        <v>756</v>
      </c>
      <c r="B306" s="46" t="s">
        <v>75</v>
      </c>
      <c r="C306" s="48" t="s">
        <v>755</v>
      </c>
      <c r="D306" s="48">
        <v>9108436</v>
      </c>
      <c r="E306" s="48">
        <v>636529</v>
      </c>
      <c r="F306" s="48"/>
      <c r="G306" s="17">
        <v>636529</v>
      </c>
      <c r="H306" s="47">
        <v>14.3095</v>
      </c>
      <c r="I306">
        <v>0</v>
      </c>
    </row>
    <row r="307" spans="1:9" x14ac:dyDescent="0.3">
      <c r="A307" s="46" t="s">
        <v>758</v>
      </c>
      <c r="B307" s="46" t="s">
        <v>77</v>
      </c>
      <c r="C307" s="48" t="s">
        <v>757</v>
      </c>
      <c r="D307" s="48">
        <v>7569558</v>
      </c>
      <c r="E307" s="48">
        <v>1880431</v>
      </c>
      <c r="F307" s="48"/>
      <c r="G307" s="17">
        <v>1880431</v>
      </c>
      <c r="H307" s="47">
        <v>4.0254000000000003</v>
      </c>
      <c r="I307">
        <v>0</v>
      </c>
    </row>
    <row r="308" spans="1:9" x14ac:dyDescent="0.3">
      <c r="A308" s="46" t="s">
        <v>760</v>
      </c>
      <c r="B308" s="46" t="s">
        <v>76</v>
      </c>
      <c r="C308" s="48" t="s">
        <v>759</v>
      </c>
      <c r="D308" s="48">
        <v>2794322.37</v>
      </c>
      <c r="E308" s="48">
        <v>181527.86</v>
      </c>
      <c r="F308" s="48"/>
      <c r="G308" s="17">
        <v>181527.86</v>
      </c>
      <c r="H308" s="47">
        <v>15.3934</v>
      </c>
      <c r="I308">
        <v>0</v>
      </c>
    </row>
    <row r="309" spans="1:9" x14ac:dyDescent="0.3">
      <c r="A309" s="46" t="s">
        <v>762</v>
      </c>
      <c r="B309" s="46" t="s">
        <v>52</v>
      </c>
      <c r="C309" s="48" t="s">
        <v>761</v>
      </c>
      <c r="D309" s="48">
        <v>2033416.5</v>
      </c>
      <c r="E309" s="48"/>
      <c r="F309" s="48"/>
      <c r="G309" s="17">
        <v>0</v>
      </c>
      <c r="H309" s="47" t="s">
        <v>1699</v>
      </c>
      <c r="I309">
        <v>0</v>
      </c>
    </row>
    <row r="310" spans="1:9" x14ac:dyDescent="0.3">
      <c r="A310" s="46" t="s">
        <v>764</v>
      </c>
      <c r="B310" s="46" t="s">
        <v>41</v>
      </c>
      <c r="C310" s="48" t="s">
        <v>763</v>
      </c>
      <c r="D310" s="48">
        <v>2537042</v>
      </c>
      <c r="E310" s="48">
        <v>11069</v>
      </c>
      <c r="F310" s="48"/>
      <c r="G310" s="17">
        <v>11069</v>
      </c>
      <c r="H310" s="47">
        <v>229.20249999999999</v>
      </c>
      <c r="I310">
        <v>0</v>
      </c>
    </row>
    <row r="311" spans="1:9" x14ac:dyDescent="0.3">
      <c r="A311" s="46" t="s">
        <v>766</v>
      </c>
      <c r="B311" s="46" t="s">
        <v>25</v>
      </c>
      <c r="C311" s="48" t="s">
        <v>765</v>
      </c>
      <c r="D311" s="48">
        <v>1144399</v>
      </c>
      <c r="E311" s="48">
        <v>52631</v>
      </c>
      <c r="F311" s="48"/>
      <c r="G311" s="17">
        <v>52631</v>
      </c>
      <c r="H311" s="47">
        <v>21.7438</v>
      </c>
      <c r="I311">
        <v>0</v>
      </c>
    </row>
    <row r="312" spans="1:9" x14ac:dyDescent="0.3">
      <c r="A312" s="46" t="s">
        <v>768</v>
      </c>
      <c r="B312" s="46" t="s">
        <v>55</v>
      </c>
      <c r="C312" s="48" t="s">
        <v>767</v>
      </c>
      <c r="D312" s="48">
        <v>163364</v>
      </c>
      <c r="E312" s="48">
        <v>148074</v>
      </c>
      <c r="F312" s="48"/>
      <c r="G312" s="17">
        <v>148074</v>
      </c>
      <c r="H312" s="47">
        <v>1.1032999999999999</v>
      </c>
      <c r="I312">
        <v>0</v>
      </c>
    </row>
    <row r="313" spans="1:9" x14ac:dyDescent="0.3">
      <c r="A313" s="46" t="s">
        <v>770</v>
      </c>
      <c r="B313" s="46" t="s">
        <v>59</v>
      </c>
      <c r="C313" s="48" t="s">
        <v>769</v>
      </c>
      <c r="D313" s="48">
        <v>2569484</v>
      </c>
      <c r="E313" s="48">
        <v>251723</v>
      </c>
      <c r="F313" s="48"/>
      <c r="G313" s="17">
        <v>251723</v>
      </c>
      <c r="H313" s="47">
        <v>10.207599999999999</v>
      </c>
      <c r="I313">
        <v>0</v>
      </c>
    </row>
    <row r="314" spans="1:9" x14ac:dyDescent="0.3">
      <c r="A314" s="46" t="s">
        <v>772</v>
      </c>
      <c r="B314" s="46" t="s">
        <v>45</v>
      </c>
      <c r="C314" s="48" t="s">
        <v>771</v>
      </c>
      <c r="D314" s="48">
        <v>1749261</v>
      </c>
      <c r="E314" s="48"/>
      <c r="F314" s="48"/>
      <c r="G314" s="17">
        <v>0</v>
      </c>
      <c r="H314" s="47" t="s">
        <v>1699</v>
      </c>
      <c r="I314">
        <v>0</v>
      </c>
    </row>
    <row r="315" spans="1:9" x14ac:dyDescent="0.3">
      <c r="A315" s="46" t="s">
        <v>774</v>
      </c>
      <c r="B315" s="46" t="s">
        <v>47</v>
      </c>
      <c r="C315" s="48" t="s">
        <v>773</v>
      </c>
      <c r="D315" s="48">
        <v>1425076</v>
      </c>
      <c r="E315" s="48">
        <v>465894</v>
      </c>
      <c r="F315" s="48"/>
      <c r="G315" s="17">
        <v>465894</v>
      </c>
      <c r="H315" s="47">
        <v>3.0588000000000002</v>
      </c>
      <c r="I315">
        <v>0</v>
      </c>
    </row>
    <row r="316" spans="1:9" x14ac:dyDescent="0.3">
      <c r="A316" s="46" t="s">
        <v>776</v>
      </c>
      <c r="B316" s="46" t="s">
        <v>47</v>
      </c>
      <c r="C316" s="48" t="s">
        <v>775</v>
      </c>
      <c r="D316" s="48">
        <v>1063021</v>
      </c>
      <c r="E316" s="48">
        <v>63572</v>
      </c>
      <c r="F316" s="48"/>
      <c r="G316" s="17">
        <v>63572</v>
      </c>
      <c r="H316" s="47">
        <v>16.721499999999999</v>
      </c>
      <c r="I316">
        <v>0</v>
      </c>
    </row>
    <row r="317" spans="1:9" x14ac:dyDescent="0.3">
      <c r="A317" s="46" t="s">
        <v>778</v>
      </c>
      <c r="B317" s="46" t="s">
        <v>47</v>
      </c>
      <c r="C317" s="48" t="s">
        <v>777</v>
      </c>
      <c r="D317" s="48">
        <v>1048133</v>
      </c>
      <c r="E317" s="48">
        <v>15006</v>
      </c>
      <c r="F317" s="48"/>
      <c r="G317" s="17">
        <v>15006</v>
      </c>
      <c r="H317" s="47">
        <v>69.8476</v>
      </c>
      <c r="I317">
        <v>0</v>
      </c>
    </row>
    <row r="318" spans="1:9" x14ac:dyDescent="0.3">
      <c r="A318" s="46" t="s">
        <v>780</v>
      </c>
      <c r="B318" s="46" t="s">
        <v>75</v>
      </c>
      <c r="C318" s="48" t="s">
        <v>779</v>
      </c>
      <c r="D318" s="48">
        <v>13419371</v>
      </c>
      <c r="E318" s="48">
        <v>840763</v>
      </c>
      <c r="F318" s="48"/>
      <c r="G318" s="17">
        <v>840763</v>
      </c>
      <c r="H318" s="47">
        <v>15.960900000000001</v>
      </c>
      <c r="I318">
        <v>0</v>
      </c>
    </row>
    <row r="319" spans="1:9" x14ac:dyDescent="0.3">
      <c r="A319" s="46" t="s">
        <v>782</v>
      </c>
      <c r="B319" s="46" t="s">
        <v>40</v>
      </c>
      <c r="C319" s="48" t="s">
        <v>781</v>
      </c>
      <c r="D319" s="48">
        <v>196682.82</v>
      </c>
      <c r="E319" s="48">
        <v>140</v>
      </c>
      <c r="F319" s="48"/>
      <c r="G319" s="17">
        <v>140</v>
      </c>
      <c r="H319" s="47">
        <v>1404.8773000000001</v>
      </c>
      <c r="I319">
        <v>0</v>
      </c>
    </row>
    <row r="320" spans="1:9" x14ac:dyDescent="0.3">
      <c r="A320" s="46" t="s">
        <v>784</v>
      </c>
      <c r="B320" s="46" t="s">
        <v>59</v>
      </c>
      <c r="C320" s="48" t="s">
        <v>783</v>
      </c>
      <c r="D320" s="48">
        <v>2078660.85</v>
      </c>
      <c r="E320" s="48">
        <v>245300.86</v>
      </c>
      <c r="F320" s="48"/>
      <c r="G320" s="17">
        <v>245300.86</v>
      </c>
      <c r="H320" s="47">
        <v>8.4739000000000004</v>
      </c>
      <c r="I320">
        <v>0</v>
      </c>
    </row>
    <row r="321" spans="1:9" x14ac:dyDescent="0.3">
      <c r="A321" s="46" t="s">
        <v>786</v>
      </c>
      <c r="B321" s="46" t="s">
        <v>67</v>
      </c>
      <c r="C321" s="48" t="s">
        <v>785</v>
      </c>
      <c r="D321" s="48">
        <v>206670</v>
      </c>
      <c r="E321" s="48">
        <v>14135</v>
      </c>
      <c r="F321" s="48"/>
      <c r="G321" s="17">
        <v>14135</v>
      </c>
      <c r="H321" s="47">
        <v>14.6212</v>
      </c>
      <c r="I321">
        <v>0</v>
      </c>
    </row>
    <row r="322" spans="1:9" x14ac:dyDescent="0.3">
      <c r="A322" s="46" t="s">
        <v>788</v>
      </c>
      <c r="B322" s="46" t="s">
        <v>14</v>
      </c>
      <c r="C322" s="48" t="s">
        <v>787</v>
      </c>
      <c r="D322" s="48">
        <v>1196069.02</v>
      </c>
      <c r="E322" s="48">
        <v>6414.54</v>
      </c>
      <c r="F322" s="48"/>
      <c r="G322" s="17">
        <v>6414.54</v>
      </c>
      <c r="H322" s="47">
        <v>186.4622</v>
      </c>
      <c r="I322">
        <v>0</v>
      </c>
    </row>
    <row r="323" spans="1:9" x14ac:dyDescent="0.3">
      <c r="A323" s="46" t="s">
        <v>790</v>
      </c>
      <c r="B323" s="46" t="s">
        <v>75</v>
      </c>
      <c r="C323" s="48" t="s">
        <v>789</v>
      </c>
      <c r="D323" s="48">
        <v>19180804</v>
      </c>
      <c r="E323" s="48">
        <v>2525509</v>
      </c>
      <c r="F323" s="48"/>
      <c r="G323" s="17">
        <v>2525509</v>
      </c>
      <c r="H323" s="47">
        <v>7.5948000000000002</v>
      </c>
      <c r="I323">
        <v>0</v>
      </c>
    </row>
    <row r="324" spans="1:9" x14ac:dyDescent="0.3">
      <c r="A324" s="46" t="s">
        <v>792</v>
      </c>
      <c r="B324" s="46" t="s">
        <v>11</v>
      </c>
      <c r="C324" s="48" t="s">
        <v>791</v>
      </c>
      <c r="D324" s="48">
        <v>1831638.61</v>
      </c>
      <c r="E324" s="48">
        <v>121112.89</v>
      </c>
      <c r="F324" s="48"/>
      <c r="G324" s="17">
        <v>121112.89</v>
      </c>
      <c r="H324" s="47">
        <v>15.1234</v>
      </c>
      <c r="I324">
        <v>0</v>
      </c>
    </row>
    <row r="325" spans="1:9" x14ac:dyDescent="0.3">
      <c r="A325" s="46" t="s">
        <v>794</v>
      </c>
      <c r="B325" s="46" t="s">
        <v>67</v>
      </c>
      <c r="C325" s="48" t="s">
        <v>793</v>
      </c>
      <c r="D325" s="48">
        <v>932086</v>
      </c>
      <c r="E325" s="48">
        <v>378871</v>
      </c>
      <c r="F325" s="48"/>
      <c r="G325" s="17">
        <v>378871</v>
      </c>
      <c r="H325" s="47">
        <v>2.4601999999999999</v>
      </c>
      <c r="I325">
        <v>0</v>
      </c>
    </row>
    <row r="326" spans="1:9" x14ac:dyDescent="0.3">
      <c r="A326" s="46" t="s">
        <v>796</v>
      </c>
      <c r="B326" s="46" t="s">
        <v>42</v>
      </c>
      <c r="C326" s="48" t="s">
        <v>795</v>
      </c>
      <c r="D326" s="48">
        <v>222753.7</v>
      </c>
      <c r="E326" s="48">
        <v>30000</v>
      </c>
      <c r="F326" s="48"/>
      <c r="G326" s="17">
        <v>30000</v>
      </c>
      <c r="H326" s="47">
        <v>7.4250999999999996</v>
      </c>
      <c r="I326">
        <v>0</v>
      </c>
    </row>
    <row r="327" spans="1:9" x14ac:dyDescent="0.3">
      <c r="A327" s="46" t="s">
        <v>798</v>
      </c>
      <c r="B327" s="46" t="s">
        <v>47</v>
      </c>
      <c r="C327" s="48" t="s">
        <v>797</v>
      </c>
      <c r="D327" s="48">
        <v>2562064</v>
      </c>
      <c r="E327" s="48">
        <v>233273</v>
      </c>
      <c r="F327" s="48"/>
      <c r="G327" s="17">
        <v>233273</v>
      </c>
      <c r="H327" s="47">
        <v>10.9831</v>
      </c>
      <c r="I327">
        <v>0</v>
      </c>
    </row>
    <row r="328" spans="1:9" x14ac:dyDescent="0.3">
      <c r="A328" s="46" t="s">
        <v>800</v>
      </c>
      <c r="B328" s="46" t="s">
        <v>13</v>
      </c>
      <c r="C328" s="48" t="s">
        <v>799</v>
      </c>
      <c r="D328" s="48">
        <v>430909.17</v>
      </c>
      <c r="E328" s="48">
        <v>15889.84</v>
      </c>
      <c r="F328" s="48"/>
      <c r="G328" s="17">
        <v>15889.84</v>
      </c>
      <c r="H328" s="47">
        <v>27.118500000000001</v>
      </c>
      <c r="I328">
        <v>0</v>
      </c>
    </row>
    <row r="329" spans="1:9" x14ac:dyDescent="0.3">
      <c r="A329" s="46" t="s">
        <v>804</v>
      </c>
      <c r="B329" s="46" t="s">
        <v>67</v>
      </c>
      <c r="C329" s="48" t="s">
        <v>803</v>
      </c>
      <c r="D329" s="48">
        <v>9609864</v>
      </c>
      <c r="E329" s="48">
        <v>926538</v>
      </c>
      <c r="F329" s="48"/>
      <c r="G329" s="17">
        <v>926538</v>
      </c>
      <c r="H329" s="47">
        <v>10.3718</v>
      </c>
      <c r="I329">
        <v>0</v>
      </c>
    </row>
    <row r="330" spans="1:9" x14ac:dyDescent="0.3">
      <c r="A330" s="46" t="s">
        <v>806</v>
      </c>
      <c r="B330" s="46" t="s">
        <v>7</v>
      </c>
      <c r="C330" s="48" t="s">
        <v>805</v>
      </c>
      <c r="D330" s="48">
        <v>2831359.42</v>
      </c>
      <c r="E330" s="48">
        <v>178173.97</v>
      </c>
      <c r="F330" s="48"/>
      <c r="G330" s="17">
        <v>178173.97</v>
      </c>
      <c r="H330" s="47">
        <v>15.891</v>
      </c>
      <c r="I330">
        <v>0</v>
      </c>
    </row>
    <row r="331" spans="1:9" x14ac:dyDescent="0.3">
      <c r="A331" s="46" t="s">
        <v>808</v>
      </c>
      <c r="B331" s="46" t="s">
        <v>74</v>
      </c>
      <c r="C331" s="48" t="s">
        <v>807</v>
      </c>
      <c r="D331" s="48">
        <v>478589.42</v>
      </c>
      <c r="E331" s="48">
        <v>71229.45</v>
      </c>
      <c r="F331" s="48"/>
      <c r="G331" s="17">
        <v>71229.45</v>
      </c>
      <c r="H331" s="47">
        <v>6.7190000000000003</v>
      </c>
      <c r="I331">
        <v>0</v>
      </c>
    </row>
    <row r="332" spans="1:9" x14ac:dyDescent="0.3">
      <c r="A332" s="46" t="s">
        <v>810</v>
      </c>
      <c r="B332" s="46" t="s">
        <v>29</v>
      </c>
      <c r="C332" s="48" t="s">
        <v>809</v>
      </c>
      <c r="D332" s="48">
        <v>1201544.79</v>
      </c>
      <c r="E332" s="48">
        <v>459676.19</v>
      </c>
      <c r="F332" s="48"/>
      <c r="G332" s="17">
        <v>459676.19</v>
      </c>
      <c r="H332" s="47">
        <v>2.6139000000000001</v>
      </c>
      <c r="I332">
        <v>0</v>
      </c>
    </row>
    <row r="333" spans="1:9" x14ac:dyDescent="0.3">
      <c r="A333" s="46" t="s">
        <v>814</v>
      </c>
      <c r="B333" s="46" t="s">
        <v>29</v>
      </c>
      <c r="C333" s="48" t="s">
        <v>813</v>
      </c>
      <c r="D333" s="48">
        <v>2381356</v>
      </c>
      <c r="E333" s="48">
        <v>174451</v>
      </c>
      <c r="F333" s="48"/>
      <c r="G333" s="17">
        <v>174451</v>
      </c>
      <c r="H333" s="47">
        <v>13.650600000000001</v>
      </c>
      <c r="I333">
        <v>0</v>
      </c>
    </row>
    <row r="334" spans="1:9" x14ac:dyDescent="0.3">
      <c r="A334" s="46" t="s">
        <v>818</v>
      </c>
      <c r="B334" s="46" t="s">
        <v>62</v>
      </c>
      <c r="C334" s="48" t="s">
        <v>817</v>
      </c>
      <c r="D334" s="48">
        <v>478312</v>
      </c>
      <c r="E334" s="48">
        <v>6895</v>
      </c>
      <c r="F334" s="48"/>
      <c r="G334" s="17">
        <v>6895</v>
      </c>
      <c r="H334" s="47">
        <v>69.370800000000003</v>
      </c>
      <c r="I334">
        <v>0</v>
      </c>
    </row>
    <row r="335" spans="1:9" x14ac:dyDescent="0.3">
      <c r="A335" s="46" t="s">
        <v>820</v>
      </c>
      <c r="B335" s="46" t="s">
        <v>65</v>
      </c>
      <c r="C335" s="48" t="s">
        <v>819</v>
      </c>
      <c r="D335" s="48">
        <v>30003.24</v>
      </c>
      <c r="E335" s="48"/>
      <c r="F335" s="48"/>
      <c r="G335" s="17">
        <v>0</v>
      </c>
      <c r="H335" s="47" t="s">
        <v>1699</v>
      </c>
      <c r="I335">
        <v>0</v>
      </c>
    </row>
    <row r="336" spans="1:9" x14ac:dyDescent="0.3">
      <c r="A336" s="46" t="s">
        <v>823</v>
      </c>
      <c r="B336" s="46" t="s">
        <v>47</v>
      </c>
      <c r="C336" s="48" t="s">
        <v>822</v>
      </c>
      <c r="D336" s="48">
        <v>26447738</v>
      </c>
      <c r="E336" s="48">
        <v>3314124</v>
      </c>
      <c r="F336" s="48"/>
      <c r="G336" s="17">
        <v>3314124</v>
      </c>
      <c r="H336" s="47">
        <v>7.9802999999999997</v>
      </c>
      <c r="I336">
        <v>0</v>
      </c>
    </row>
    <row r="337" spans="1:9" x14ac:dyDescent="0.3">
      <c r="A337" s="46" t="s">
        <v>825</v>
      </c>
      <c r="B337" s="46" t="s">
        <v>47</v>
      </c>
      <c r="C337" s="48" t="s">
        <v>824</v>
      </c>
      <c r="D337" s="48">
        <v>1501270</v>
      </c>
      <c r="E337" s="48">
        <v>885627</v>
      </c>
      <c r="F337" s="48"/>
      <c r="G337" s="17">
        <v>885627</v>
      </c>
      <c r="H337" s="47">
        <v>1.6951000000000001</v>
      </c>
      <c r="I337">
        <v>0</v>
      </c>
    </row>
    <row r="338" spans="1:9" x14ac:dyDescent="0.3">
      <c r="A338" s="46" t="s">
        <v>827</v>
      </c>
      <c r="B338" s="46" t="s">
        <v>47</v>
      </c>
      <c r="C338" s="48" t="s">
        <v>826</v>
      </c>
      <c r="D338" s="48">
        <v>931255</v>
      </c>
      <c r="E338" s="48">
        <v>38751</v>
      </c>
      <c r="F338" s="48"/>
      <c r="G338" s="17">
        <v>38751</v>
      </c>
      <c r="H338" s="47">
        <v>24.0318</v>
      </c>
      <c r="I338">
        <v>0</v>
      </c>
    </row>
    <row r="339" spans="1:9" x14ac:dyDescent="0.3">
      <c r="A339" s="46" t="s">
        <v>829</v>
      </c>
      <c r="B339" s="46" t="s">
        <v>47</v>
      </c>
      <c r="C339" s="48" t="s">
        <v>828</v>
      </c>
      <c r="D339" s="48">
        <v>1371889</v>
      </c>
      <c r="E339" s="48">
        <v>59067</v>
      </c>
      <c r="F339" s="48"/>
      <c r="G339" s="17">
        <v>59067</v>
      </c>
      <c r="H339" s="47">
        <v>23.225999999999999</v>
      </c>
      <c r="I339">
        <v>0</v>
      </c>
    </row>
    <row r="340" spans="1:9" x14ac:dyDescent="0.3">
      <c r="A340" s="46" t="s">
        <v>831</v>
      </c>
      <c r="B340" s="46" t="s">
        <v>60</v>
      </c>
      <c r="C340" s="48" t="s">
        <v>830</v>
      </c>
      <c r="D340" s="48">
        <v>2459725</v>
      </c>
      <c r="E340" s="48">
        <v>23123</v>
      </c>
      <c r="F340" s="48"/>
      <c r="G340" s="17">
        <v>23123</v>
      </c>
      <c r="H340" s="47">
        <v>106.37569999999999</v>
      </c>
      <c r="I340">
        <v>0</v>
      </c>
    </row>
    <row r="341" spans="1:9" x14ac:dyDescent="0.3">
      <c r="A341" s="46" t="s">
        <v>833</v>
      </c>
      <c r="B341" s="46" t="s">
        <v>22</v>
      </c>
      <c r="C341" s="48" t="s">
        <v>832</v>
      </c>
      <c r="D341" s="48">
        <v>2387300.21</v>
      </c>
      <c r="E341" s="48">
        <v>132075.76</v>
      </c>
      <c r="F341" s="48"/>
      <c r="G341" s="17">
        <v>132075.76</v>
      </c>
      <c r="H341" s="47">
        <v>18.075199999999999</v>
      </c>
      <c r="I341">
        <v>0</v>
      </c>
    </row>
    <row r="342" spans="1:9" x14ac:dyDescent="0.3">
      <c r="A342" s="46" t="s">
        <v>835</v>
      </c>
      <c r="B342" s="46" t="s">
        <v>52</v>
      </c>
      <c r="C342" s="48" t="s">
        <v>834</v>
      </c>
      <c r="D342" s="48">
        <v>479017</v>
      </c>
      <c r="E342" s="48">
        <v>31038</v>
      </c>
      <c r="F342" s="48"/>
      <c r="G342" s="17">
        <v>31038</v>
      </c>
      <c r="H342" s="47">
        <v>15.433199999999999</v>
      </c>
      <c r="I342">
        <v>0</v>
      </c>
    </row>
    <row r="343" spans="1:9" x14ac:dyDescent="0.3">
      <c r="A343" s="46" t="s">
        <v>837</v>
      </c>
      <c r="B343" s="46" t="s">
        <v>47</v>
      </c>
      <c r="C343" s="48" t="s">
        <v>836</v>
      </c>
      <c r="D343" s="48">
        <v>3338202</v>
      </c>
      <c r="E343" s="48">
        <v>14898</v>
      </c>
      <c r="F343" s="48"/>
      <c r="G343" s="17">
        <v>14898</v>
      </c>
      <c r="H343" s="47">
        <v>224.07050000000001</v>
      </c>
      <c r="I343">
        <v>0</v>
      </c>
    </row>
    <row r="344" spans="1:9" x14ac:dyDescent="0.3">
      <c r="A344" s="46" t="s">
        <v>839</v>
      </c>
      <c r="B344" s="46" t="s">
        <v>75</v>
      </c>
      <c r="C344" s="48" t="s">
        <v>838</v>
      </c>
      <c r="D344" s="48">
        <v>11247345</v>
      </c>
      <c r="E344" s="48">
        <v>1271197</v>
      </c>
      <c r="F344" s="48"/>
      <c r="G344" s="17">
        <v>1271197</v>
      </c>
      <c r="H344" s="47">
        <v>8.8477999999999994</v>
      </c>
      <c r="I344">
        <v>0</v>
      </c>
    </row>
    <row r="345" spans="1:9" x14ac:dyDescent="0.3">
      <c r="A345" s="46" t="s">
        <v>842</v>
      </c>
      <c r="B345" s="46" t="s">
        <v>47</v>
      </c>
      <c r="C345" s="48" t="s">
        <v>841</v>
      </c>
      <c r="D345" s="48">
        <v>5429172</v>
      </c>
      <c r="E345" s="48">
        <v>21700</v>
      </c>
      <c r="F345" s="48"/>
      <c r="G345" s="17">
        <v>21700</v>
      </c>
      <c r="H345" s="47">
        <v>250.19229999999999</v>
      </c>
      <c r="I345">
        <v>0</v>
      </c>
    </row>
    <row r="346" spans="1:9" x14ac:dyDescent="0.3">
      <c r="A346" s="46" t="s">
        <v>844</v>
      </c>
      <c r="B346" s="46" t="s">
        <v>67</v>
      </c>
      <c r="C346" s="48" t="s">
        <v>843</v>
      </c>
      <c r="D346" s="48">
        <v>7770907</v>
      </c>
      <c r="E346" s="48">
        <v>646777</v>
      </c>
      <c r="F346" s="48"/>
      <c r="G346" s="17">
        <v>646777</v>
      </c>
      <c r="H346" s="47">
        <v>12.014799999999999</v>
      </c>
      <c r="I346">
        <v>0</v>
      </c>
    </row>
    <row r="347" spans="1:9" x14ac:dyDescent="0.3">
      <c r="A347" s="46" t="s">
        <v>846</v>
      </c>
      <c r="B347" s="46" t="s">
        <v>67</v>
      </c>
      <c r="C347" s="48" t="s">
        <v>845</v>
      </c>
      <c r="D347" s="48">
        <v>2008398</v>
      </c>
      <c r="E347" s="48">
        <v>22303</v>
      </c>
      <c r="F347" s="48"/>
      <c r="G347" s="17">
        <v>22303</v>
      </c>
      <c r="H347" s="47">
        <v>90.050600000000003</v>
      </c>
      <c r="I347">
        <v>0</v>
      </c>
    </row>
    <row r="348" spans="1:9" x14ac:dyDescent="0.3">
      <c r="A348" s="46" t="s">
        <v>848</v>
      </c>
      <c r="B348" s="46" t="s">
        <v>67</v>
      </c>
      <c r="C348" s="48" t="s">
        <v>847</v>
      </c>
      <c r="D348" s="48">
        <v>1600579</v>
      </c>
      <c r="E348" s="48">
        <v>130588</v>
      </c>
      <c r="F348" s="48"/>
      <c r="G348" s="17">
        <v>130588</v>
      </c>
      <c r="H348" s="47">
        <v>12.2567</v>
      </c>
      <c r="I348">
        <v>0</v>
      </c>
    </row>
    <row r="349" spans="1:9" x14ac:dyDescent="0.3">
      <c r="A349" s="46" t="s">
        <v>850</v>
      </c>
      <c r="B349" s="46" t="s">
        <v>47</v>
      </c>
      <c r="C349" s="48" t="s">
        <v>849</v>
      </c>
      <c r="D349" s="48">
        <v>18605542</v>
      </c>
      <c r="E349" s="48">
        <v>1700835</v>
      </c>
      <c r="F349" s="48"/>
      <c r="G349" s="17">
        <v>1700835</v>
      </c>
      <c r="H349" s="47">
        <v>10.9391</v>
      </c>
      <c r="I349">
        <v>0</v>
      </c>
    </row>
    <row r="350" spans="1:9" x14ac:dyDescent="0.3">
      <c r="A350" s="46" t="s">
        <v>853</v>
      </c>
      <c r="B350" s="46" t="s">
        <v>33</v>
      </c>
      <c r="C350" s="48" t="s">
        <v>852</v>
      </c>
      <c r="D350" s="48">
        <v>3231887</v>
      </c>
      <c r="E350" s="48">
        <v>904875</v>
      </c>
      <c r="F350" s="48"/>
      <c r="G350" s="17">
        <v>904875</v>
      </c>
      <c r="H350" s="47">
        <v>3.5716000000000001</v>
      </c>
      <c r="I350">
        <v>0</v>
      </c>
    </row>
    <row r="351" spans="1:9" x14ac:dyDescent="0.3">
      <c r="A351" s="46" t="s">
        <v>857</v>
      </c>
      <c r="B351" s="46" t="s">
        <v>75</v>
      </c>
      <c r="C351" s="48" t="s">
        <v>856</v>
      </c>
      <c r="D351" s="48">
        <v>47710086</v>
      </c>
      <c r="E351" s="48">
        <v>5951878</v>
      </c>
      <c r="F351" s="48"/>
      <c r="G351" s="17">
        <v>5951878</v>
      </c>
      <c r="H351" s="47">
        <v>8.016</v>
      </c>
      <c r="I351">
        <v>0</v>
      </c>
    </row>
    <row r="352" spans="1:9" x14ac:dyDescent="0.3">
      <c r="A352" s="46" t="s">
        <v>859</v>
      </c>
      <c r="B352" s="46" t="s">
        <v>58</v>
      </c>
      <c r="C352" s="48" t="s">
        <v>858</v>
      </c>
      <c r="D352" s="48">
        <v>79393.919999999998</v>
      </c>
      <c r="E352" s="48">
        <v>593.17999999999995</v>
      </c>
      <c r="F352" s="48"/>
      <c r="G352" s="17">
        <v>593.17999999999995</v>
      </c>
      <c r="H352" s="47">
        <v>133.84460000000001</v>
      </c>
      <c r="I352">
        <v>0</v>
      </c>
    </row>
    <row r="353" spans="1:9" x14ac:dyDescent="0.3">
      <c r="A353" s="46" t="s">
        <v>861</v>
      </c>
      <c r="B353" s="46" t="s">
        <v>60</v>
      </c>
      <c r="C353" s="48" t="s">
        <v>860</v>
      </c>
      <c r="D353" s="48">
        <v>897997.29</v>
      </c>
      <c r="E353" s="48">
        <v>3115.8</v>
      </c>
      <c r="F353" s="48"/>
      <c r="G353" s="17">
        <v>3115.8</v>
      </c>
      <c r="H353" s="47">
        <v>288.20760000000001</v>
      </c>
      <c r="I353">
        <v>0</v>
      </c>
    </row>
    <row r="354" spans="1:9" x14ac:dyDescent="0.3">
      <c r="A354" s="46" t="s">
        <v>863</v>
      </c>
      <c r="B354" s="46" t="s">
        <v>61</v>
      </c>
      <c r="C354" s="48" t="s">
        <v>862</v>
      </c>
      <c r="D354" s="48">
        <v>4921528.6100000003</v>
      </c>
      <c r="E354" s="48">
        <v>1605344.41</v>
      </c>
      <c r="F354" s="48"/>
      <c r="G354" s="17">
        <v>1605344.41</v>
      </c>
      <c r="H354" s="47">
        <v>3.0657000000000001</v>
      </c>
      <c r="I354">
        <v>0</v>
      </c>
    </row>
    <row r="355" spans="1:9" x14ac:dyDescent="0.3">
      <c r="A355" s="46" t="s">
        <v>865</v>
      </c>
      <c r="B355" s="46" t="s">
        <v>45</v>
      </c>
      <c r="C355" s="48" t="s">
        <v>864</v>
      </c>
      <c r="D355" s="48">
        <v>1113612.49</v>
      </c>
      <c r="E355" s="48">
        <v>34756.339999999997</v>
      </c>
      <c r="F355" s="48"/>
      <c r="G355" s="17">
        <v>34756.339999999997</v>
      </c>
      <c r="H355" s="47">
        <v>32.040599999999998</v>
      </c>
      <c r="I355">
        <v>0</v>
      </c>
    </row>
    <row r="356" spans="1:9" x14ac:dyDescent="0.3">
      <c r="A356" s="46" t="s">
        <v>867</v>
      </c>
      <c r="B356" s="46" t="s">
        <v>47</v>
      </c>
      <c r="C356" s="48" t="s">
        <v>866</v>
      </c>
      <c r="D356" s="48">
        <v>6704674</v>
      </c>
      <c r="E356" s="48">
        <v>254124</v>
      </c>
      <c r="F356" s="48"/>
      <c r="G356" s="17">
        <v>254124</v>
      </c>
      <c r="H356" s="47">
        <v>26.383500000000002</v>
      </c>
      <c r="I356">
        <v>0</v>
      </c>
    </row>
    <row r="357" spans="1:9" x14ac:dyDescent="0.3">
      <c r="A357" s="46" t="s">
        <v>869</v>
      </c>
      <c r="B357" s="46" t="s">
        <v>62</v>
      </c>
      <c r="C357" s="48" t="s">
        <v>868</v>
      </c>
      <c r="D357" s="48">
        <v>875244.5</v>
      </c>
      <c r="E357" s="48">
        <v>747.82</v>
      </c>
      <c r="F357" s="48"/>
      <c r="G357" s="17">
        <v>747.82</v>
      </c>
      <c r="H357" s="47">
        <v>1170.3946000000001</v>
      </c>
      <c r="I357">
        <v>0</v>
      </c>
    </row>
    <row r="358" spans="1:9" x14ac:dyDescent="0.3">
      <c r="A358" s="46" t="s">
        <v>871</v>
      </c>
      <c r="B358" s="46" t="s">
        <v>20</v>
      </c>
      <c r="C358" s="48" t="s">
        <v>870</v>
      </c>
      <c r="D358" s="48">
        <v>3195955</v>
      </c>
      <c r="E358" s="48"/>
      <c r="F358" s="48"/>
      <c r="G358" s="17">
        <v>0</v>
      </c>
      <c r="H358" s="47" t="s">
        <v>1699</v>
      </c>
      <c r="I358">
        <v>0</v>
      </c>
    </row>
    <row r="359" spans="1:9" x14ac:dyDescent="0.3">
      <c r="A359" s="46" t="s">
        <v>873</v>
      </c>
      <c r="B359" s="46" t="s">
        <v>16</v>
      </c>
      <c r="C359" s="48" t="s">
        <v>872</v>
      </c>
      <c r="D359" s="48">
        <v>67002.41</v>
      </c>
      <c r="E359" s="48">
        <v>73121.070000000007</v>
      </c>
      <c r="F359" s="48"/>
      <c r="G359" s="17">
        <v>73121.070000000007</v>
      </c>
      <c r="H359" s="47">
        <v>0.9163</v>
      </c>
      <c r="I359">
        <v>3.33</v>
      </c>
    </row>
    <row r="360" spans="1:9" x14ac:dyDescent="0.3">
      <c r="A360" s="46" t="s">
        <v>875</v>
      </c>
      <c r="B360" s="46" t="s">
        <v>67</v>
      </c>
      <c r="C360" s="48" t="s">
        <v>874</v>
      </c>
      <c r="D360" s="48">
        <v>337107</v>
      </c>
      <c r="E360" s="48"/>
      <c r="F360" s="48"/>
      <c r="G360" s="17">
        <v>0</v>
      </c>
      <c r="H360" s="47" t="s">
        <v>1699</v>
      </c>
      <c r="I360">
        <v>0</v>
      </c>
    </row>
    <row r="361" spans="1:9" x14ac:dyDescent="0.3">
      <c r="A361" s="46" t="s">
        <v>877</v>
      </c>
      <c r="B361" s="46" t="s">
        <v>52</v>
      </c>
      <c r="C361" s="48" t="s">
        <v>876</v>
      </c>
      <c r="D361" s="48">
        <v>1596312.41</v>
      </c>
      <c r="E361" s="48"/>
      <c r="F361" s="48"/>
      <c r="G361" s="17">
        <v>0</v>
      </c>
      <c r="H361" s="47" t="s">
        <v>1699</v>
      </c>
      <c r="I361">
        <v>0</v>
      </c>
    </row>
    <row r="362" spans="1:9" x14ac:dyDescent="0.3">
      <c r="A362" s="46" t="s">
        <v>879</v>
      </c>
      <c r="B362" s="46" t="s">
        <v>28</v>
      </c>
      <c r="C362" s="48" t="s">
        <v>878</v>
      </c>
      <c r="D362" s="48">
        <v>2291290.5099999998</v>
      </c>
      <c r="E362" s="48">
        <v>241538</v>
      </c>
      <c r="F362" s="48"/>
      <c r="G362" s="17">
        <v>241538</v>
      </c>
      <c r="H362" s="47">
        <v>9.4863</v>
      </c>
      <c r="I362">
        <v>0</v>
      </c>
    </row>
    <row r="363" spans="1:9" x14ac:dyDescent="0.3">
      <c r="A363" s="46" t="s">
        <v>881</v>
      </c>
      <c r="B363" s="46" t="s">
        <v>16</v>
      </c>
      <c r="C363" s="48" t="s">
        <v>880</v>
      </c>
      <c r="D363" s="48">
        <v>623004</v>
      </c>
      <c r="E363" s="48">
        <v>185337</v>
      </c>
      <c r="F363" s="48"/>
      <c r="G363" s="17">
        <v>185337</v>
      </c>
      <c r="H363" s="47">
        <v>3.3614999999999999</v>
      </c>
      <c r="I363">
        <v>0</v>
      </c>
    </row>
    <row r="364" spans="1:9" x14ac:dyDescent="0.3">
      <c r="A364" s="46" t="s">
        <v>884</v>
      </c>
      <c r="B364" s="46" t="s">
        <v>16</v>
      </c>
      <c r="C364" s="48" t="s">
        <v>883</v>
      </c>
      <c r="D364" s="48">
        <v>571651</v>
      </c>
      <c r="E364" s="48">
        <v>12451</v>
      </c>
      <c r="F364" s="48"/>
      <c r="G364" s="17">
        <v>12451</v>
      </c>
      <c r="H364" s="47">
        <v>45.912100000000002</v>
      </c>
      <c r="I364">
        <v>0</v>
      </c>
    </row>
    <row r="365" spans="1:9" x14ac:dyDescent="0.3">
      <c r="A365" s="46" t="s">
        <v>886</v>
      </c>
      <c r="B365" s="46" t="s">
        <v>51</v>
      </c>
      <c r="C365" s="48" t="s">
        <v>885</v>
      </c>
      <c r="D365" s="48">
        <v>613783</v>
      </c>
      <c r="E365" s="48">
        <v>752359</v>
      </c>
      <c r="F365" s="48"/>
      <c r="G365" s="17">
        <v>752359</v>
      </c>
      <c r="H365" s="47">
        <v>0.81579999999999997</v>
      </c>
      <c r="I365">
        <v>3.33</v>
      </c>
    </row>
    <row r="366" spans="1:9" x14ac:dyDescent="0.3">
      <c r="A366" s="46" t="s">
        <v>888</v>
      </c>
      <c r="B366" s="46" t="s">
        <v>75</v>
      </c>
      <c r="C366" s="48" t="s">
        <v>887</v>
      </c>
      <c r="D366" s="48">
        <v>13654262</v>
      </c>
      <c r="E366" s="48">
        <v>1693974</v>
      </c>
      <c r="F366" s="48"/>
      <c r="G366" s="17">
        <v>1693974</v>
      </c>
      <c r="H366" s="47">
        <v>8.0604999999999993</v>
      </c>
      <c r="I366">
        <v>0</v>
      </c>
    </row>
    <row r="367" spans="1:9" x14ac:dyDescent="0.3">
      <c r="A367" s="46" t="s">
        <v>890</v>
      </c>
      <c r="B367" s="46" t="s">
        <v>31</v>
      </c>
      <c r="C367" s="48" t="s">
        <v>889</v>
      </c>
      <c r="D367" s="48">
        <v>529678.81000000006</v>
      </c>
      <c r="E367" s="48">
        <v>650.16</v>
      </c>
      <c r="F367" s="48"/>
      <c r="G367" s="17">
        <v>650.16</v>
      </c>
      <c r="H367" s="47">
        <v>814.68989999999997</v>
      </c>
      <c r="I367">
        <v>0</v>
      </c>
    </row>
    <row r="368" spans="1:9" x14ac:dyDescent="0.3">
      <c r="A368" s="46" t="s">
        <v>892</v>
      </c>
      <c r="B368" s="46" t="s">
        <v>20</v>
      </c>
      <c r="C368" s="48" t="s">
        <v>891</v>
      </c>
      <c r="D368" s="48">
        <v>577639.5</v>
      </c>
      <c r="E368" s="48"/>
      <c r="F368" s="48"/>
      <c r="G368" s="17">
        <v>0</v>
      </c>
      <c r="H368" s="47" t="s">
        <v>1699</v>
      </c>
      <c r="I368">
        <v>0</v>
      </c>
    </row>
    <row r="369" spans="1:9" x14ac:dyDescent="0.3">
      <c r="A369" s="46" t="s">
        <v>894</v>
      </c>
      <c r="B369" s="46" t="s">
        <v>74</v>
      </c>
      <c r="C369" s="48" t="s">
        <v>893</v>
      </c>
      <c r="D369" s="48">
        <v>1036369.61</v>
      </c>
      <c r="E369" s="48">
        <v>79771.98</v>
      </c>
      <c r="F369" s="48"/>
      <c r="G369" s="17">
        <v>79771.98</v>
      </c>
      <c r="H369" s="47">
        <v>12.9916</v>
      </c>
      <c r="I369">
        <v>0</v>
      </c>
    </row>
    <row r="370" spans="1:9" x14ac:dyDescent="0.3">
      <c r="A370" s="46" t="s">
        <v>896</v>
      </c>
      <c r="B370" s="46" t="s">
        <v>74</v>
      </c>
      <c r="C370" s="48" t="s">
        <v>895</v>
      </c>
      <c r="D370" s="48">
        <v>1320209.6299999999</v>
      </c>
      <c r="E370" s="48"/>
      <c r="F370" s="48"/>
      <c r="G370" s="17">
        <v>0</v>
      </c>
      <c r="H370" s="47" t="s">
        <v>1699</v>
      </c>
      <c r="I370">
        <v>0</v>
      </c>
    </row>
    <row r="371" spans="1:9" x14ac:dyDescent="0.3">
      <c r="A371" s="46" t="s">
        <v>899</v>
      </c>
      <c r="B371" s="46" t="s">
        <v>66</v>
      </c>
      <c r="C371" s="48" t="s">
        <v>898</v>
      </c>
      <c r="D371" s="48">
        <v>1110061.97</v>
      </c>
      <c r="E371" s="48"/>
      <c r="F371" s="48"/>
      <c r="G371" s="17">
        <v>0</v>
      </c>
      <c r="H371" s="47" t="s">
        <v>1699</v>
      </c>
      <c r="I371">
        <v>0</v>
      </c>
    </row>
    <row r="372" spans="1:9" x14ac:dyDescent="0.3">
      <c r="A372" s="46" t="s">
        <v>901</v>
      </c>
      <c r="B372" s="46" t="s">
        <v>13</v>
      </c>
      <c r="C372" s="48" t="s">
        <v>900</v>
      </c>
      <c r="D372" s="48">
        <v>64215.56</v>
      </c>
      <c r="E372" s="48"/>
      <c r="F372" s="48"/>
      <c r="G372" s="17">
        <v>0</v>
      </c>
      <c r="H372" s="47" t="s">
        <v>1699</v>
      </c>
      <c r="I372">
        <v>0</v>
      </c>
    </row>
    <row r="373" spans="1:9" x14ac:dyDescent="0.3">
      <c r="A373" s="46" t="s">
        <v>903</v>
      </c>
      <c r="B373" s="46" t="s">
        <v>47</v>
      </c>
      <c r="C373" s="48" t="s">
        <v>902</v>
      </c>
      <c r="D373" s="48">
        <v>1815550</v>
      </c>
      <c r="E373" s="48">
        <v>86</v>
      </c>
      <c r="F373" s="48"/>
      <c r="G373" s="17">
        <v>86</v>
      </c>
      <c r="H373" s="47">
        <v>21111.0465</v>
      </c>
      <c r="I373">
        <v>0</v>
      </c>
    </row>
    <row r="374" spans="1:9" x14ac:dyDescent="0.3">
      <c r="A374" s="46" t="s">
        <v>905</v>
      </c>
      <c r="B374" s="46" t="s">
        <v>60</v>
      </c>
      <c r="C374" s="48" t="s">
        <v>904</v>
      </c>
      <c r="D374" s="48">
        <v>4244214.76</v>
      </c>
      <c r="E374" s="48">
        <v>676763.55</v>
      </c>
      <c r="F374" s="48"/>
      <c r="G374" s="17">
        <v>676763.55</v>
      </c>
      <c r="H374" s="47">
        <v>6.2713000000000001</v>
      </c>
      <c r="I374">
        <v>0</v>
      </c>
    </row>
    <row r="375" spans="1:9" x14ac:dyDescent="0.3">
      <c r="A375" s="46" t="s">
        <v>907</v>
      </c>
      <c r="B375" s="46" t="s">
        <v>67</v>
      </c>
      <c r="C375" s="48" t="s">
        <v>906</v>
      </c>
      <c r="D375" s="48">
        <v>18341171</v>
      </c>
      <c r="E375" s="48">
        <v>1555989</v>
      </c>
      <c r="F375" s="48"/>
      <c r="G375" s="17">
        <v>1555989</v>
      </c>
      <c r="H375" s="47">
        <v>11.7875</v>
      </c>
      <c r="I375">
        <v>0</v>
      </c>
    </row>
    <row r="376" spans="1:9" x14ac:dyDescent="0.3">
      <c r="A376" s="46" t="s">
        <v>909</v>
      </c>
      <c r="B376" s="46" t="s">
        <v>39</v>
      </c>
      <c r="C376" s="48" t="s">
        <v>908</v>
      </c>
      <c r="D376" s="48">
        <v>610679.66</v>
      </c>
      <c r="E376" s="48"/>
      <c r="F376" s="48"/>
      <c r="G376" s="17">
        <v>0</v>
      </c>
      <c r="H376" s="47" t="s">
        <v>1699</v>
      </c>
      <c r="I376">
        <v>0</v>
      </c>
    </row>
    <row r="377" spans="1:9" x14ac:dyDescent="0.3">
      <c r="A377" s="46" t="s">
        <v>911</v>
      </c>
      <c r="B377" s="46" t="s">
        <v>69</v>
      </c>
      <c r="C377" s="48" t="s">
        <v>910</v>
      </c>
      <c r="D377" s="48">
        <v>373953.89</v>
      </c>
      <c r="E377" s="48"/>
      <c r="F377" s="48"/>
      <c r="G377" s="17">
        <v>0</v>
      </c>
      <c r="H377" s="47" t="s">
        <v>1699</v>
      </c>
      <c r="I377">
        <v>0</v>
      </c>
    </row>
    <row r="378" spans="1:9" x14ac:dyDescent="0.3">
      <c r="A378" s="46" t="s">
        <v>913</v>
      </c>
      <c r="B378" s="46" t="s">
        <v>45</v>
      </c>
      <c r="C378" s="48" t="s">
        <v>912</v>
      </c>
      <c r="D378" s="48">
        <v>2036968</v>
      </c>
      <c r="E378" s="48">
        <v>55585</v>
      </c>
      <c r="F378" s="48"/>
      <c r="G378" s="17">
        <v>55585</v>
      </c>
      <c r="H378" s="47">
        <v>36.646000000000001</v>
      </c>
      <c r="I378">
        <v>0</v>
      </c>
    </row>
    <row r="379" spans="1:9" x14ac:dyDescent="0.3">
      <c r="A379" s="46" t="s">
        <v>916</v>
      </c>
      <c r="B379" s="46" t="s">
        <v>31</v>
      </c>
      <c r="C379" s="48" t="s">
        <v>915</v>
      </c>
      <c r="D379" s="48">
        <v>4040641</v>
      </c>
      <c r="E379" s="48">
        <v>167289</v>
      </c>
      <c r="F379" s="48"/>
      <c r="G379" s="17">
        <v>167289</v>
      </c>
      <c r="H379" s="47">
        <v>24.153700000000001</v>
      </c>
      <c r="I379">
        <v>0</v>
      </c>
    </row>
    <row r="380" spans="1:9" x14ac:dyDescent="0.3">
      <c r="A380" s="46" t="s">
        <v>918</v>
      </c>
      <c r="B380" s="46" t="s">
        <v>46</v>
      </c>
      <c r="C380" s="48" t="s">
        <v>917</v>
      </c>
      <c r="D380" s="48">
        <v>706993.3</v>
      </c>
      <c r="E380" s="48">
        <v>281549.09000000003</v>
      </c>
      <c r="F380" s="48"/>
      <c r="G380" s="17">
        <v>281549.09000000003</v>
      </c>
      <c r="H380" s="47">
        <v>2.5110999999999999</v>
      </c>
      <c r="I380">
        <v>0</v>
      </c>
    </row>
    <row r="381" spans="1:9" x14ac:dyDescent="0.3">
      <c r="A381" s="46" t="s">
        <v>920</v>
      </c>
      <c r="B381" s="46" t="s">
        <v>28</v>
      </c>
      <c r="C381" s="48" t="s">
        <v>919</v>
      </c>
      <c r="D381" s="48">
        <v>764142</v>
      </c>
      <c r="E381" s="48">
        <v>150523</v>
      </c>
      <c r="F381" s="48"/>
      <c r="G381" s="17">
        <v>150523</v>
      </c>
      <c r="H381" s="47">
        <v>5.0766</v>
      </c>
      <c r="I381">
        <v>0</v>
      </c>
    </row>
    <row r="382" spans="1:9" x14ac:dyDescent="0.3">
      <c r="A382" s="46" t="s">
        <v>922</v>
      </c>
      <c r="B382" s="46" t="s">
        <v>47</v>
      </c>
      <c r="C382" s="48" t="s">
        <v>921</v>
      </c>
      <c r="D382" s="48">
        <v>2116327</v>
      </c>
      <c r="E382" s="48">
        <v>163028</v>
      </c>
      <c r="F382" s="48"/>
      <c r="G382" s="17">
        <v>163028</v>
      </c>
      <c r="H382" s="47">
        <v>12.981400000000001</v>
      </c>
      <c r="I382">
        <v>0</v>
      </c>
    </row>
    <row r="383" spans="1:9" x14ac:dyDescent="0.3">
      <c r="A383" s="46" t="s">
        <v>924</v>
      </c>
      <c r="B383" s="46" t="s">
        <v>60</v>
      </c>
      <c r="C383" s="48" t="s">
        <v>923</v>
      </c>
      <c r="D383" s="48">
        <v>865979.42</v>
      </c>
      <c r="E383" s="48">
        <v>26248.400000000001</v>
      </c>
      <c r="F383" s="48"/>
      <c r="G383" s="17">
        <v>26248.400000000001</v>
      </c>
      <c r="H383" s="47">
        <v>32.991700000000002</v>
      </c>
      <c r="I383">
        <v>0</v>
      </c>
    </row>
    <row r="384" spans="1:9" x14ac:dyDescent="0.3">
      <c r="A384" s="46" t="s">
        <v>926</v>
      </c>
      <c r="B384" s="46" t="s">
        <v>59</v>
      </c>
      <c r="C384" s="48" t="s">
        <v>925</v>
      </c>
      <c r="D384" s="48">
        <v>18730012</v>
      </c>
      <c r="E384" s="48">
        <v>1356211.02</v>
      </c>
      <c r="F384" s="48"/>
      <c r="G384" s="17">
        <v>1356211.02</v>
      </c>
      <c r="H384" s="47">
        <v>13.810499999999999</v>
      </c>
      <c r="I384">
        <v>0</v>
      </c>
    </row>
    <row r="385" spans="1:9" x14ac:dyDescent="0.3">
      <c r="A385" s="46" t="s">
        <v>928</v>
      </c>
      <c r="B385" s="46" t="s">
        <v>50</v>
      </c>
      <c r="C385" s="48" t="s">
        <v>927</v>
      </c>
      <c r="D385" s="48">
        <v>794965</v>
      </c>
      <c r="E385" s="48"/>
      <c r="F385" s="48"/>
      <c r="G385" s="17">
        <v>0</v>
      </c>
      <c r="H385" s="47" t="s">
        <v>1699</v>
      </c>
      <c r="I385">
        <v>0</v>
      </c>
    </row>
    <row r="386" spans="1:9" x14ac:dyDescent="0.3">
      <c r="A386" s="46" t="s">
        <v>930</v>
      </c>
      <c r="B386" s="46" t="s">
        <v>38</v>
      </c>
      <c r="C386" s="48" t="s">
        <v>929</v>
      </c>
      <c r="D386" s="48">
        <v>656500</v>
      </c>
      <c r="E386" s="48">
        <v>51541</v>
      </c>
      <c r="F386" s="48"/>
      <c r="G386" s="17">
        <v>51541</v>
      </c>
      <c r="H386" s="47">
        <v>12.737399999999999</v>
      </c>
      <c r="I386">
        <v>0</v>
      </c>
    </row>
    <row r="387" spans="1:9" x14ac:dyDescent="0.3">
      <c r="A387" s="46" t="s">
        <v>932</v>
      </c>
      <c r="B387" s="46" t="s">
        <v>75</v>
      </c>
      <c r="C387" s="48" t="s">
        <v>931</v>
      </c>
      <c r="D387" s="48">
        <v>18581813</v>
      </c>
      <c r="E387" s="48">
        <v>1593575</v>
      </c>
      <c r="F387" s="48"/>
      <c r="G387" s="17">
        <v>1593575</v>
      </c>
      <c r="H387" s="47">
        <v>11.660500000000001</v>
      </c>
      <c r="I387">
        <v>0</v>
      </c>
    </row>
    <row r="388" spans="1:9" x14ac:dyDescent="0.3">
      <c r="A388" s="46" t="s">
        <v>934</v>
      </c>
      <c r="B388" s="46" t="s">
        <v>41</v>
      </c>
      <c r="C388" s="48" t="s">
        <v>933</v>
      </c>
      <c r="D388" s="48">
        <v>736292</v>
      </c>
      <c r="E388" s="48">
        <v>12772</v>
      </c>
      <c r="F388" s="48"/>
      <c r="G388" s="17">
        <v>12772</v>
      </c>
      <c r="H388" s="47">
        <v>57.648899999999998</v>
      </c>
      <c r="I388">
        <v>0</v>
      </c>
    </row>
    <row r="389" spans="1:9" x14ac:dyDescent="0.3">
      <c r="A389" s="46" t="s">
        <v>936</v>
      </c>
      <c r="B389" s="46" t="s">
        <v>47</v>
      </c>
      <c r="C389" s="48" t="s">
        <v>935</v>
      </c>
      <c r="D389" s="48">
        <v>5502079</v>
      </c>
      <c r="E389" s="48">
        <v>82625</v>
      </c>
      <c r="F389" s="48"/>
      <c r="G389" s="17">
        <v>82625</v>
      </c>
      <c r="H389" s="47">
        <v>66.590999999999994</v>
      </c>
      <c r="I389">
        <v>0</v>
      </c>
    </row>
    <row r="390" spans="1:9" x14ac:dyDescent="0.3">
      <c r="A390" s="46" t="s">
        <v>938</v>
      </c>
      <c r="B390" s="46" t="s">
        <v>29</v>
      </c>
      <c r="C390" s="48" t="s">
        <v>937</v>
      </c>
      <c r="D390" s="48">
        <v>16019.8</v>
      </c>
      <c r="E390" s="48">
        <v>56041.47</v>
      </c>
      <c r="F390" s="48"/>
      <c r="G390" s="17">
        <v>56041.47</v>
      </c>
      <c r="H390" s="47">
        <v>0.28589999999999999</v>
      </c>
      <c r="I390">
        <v>10</v>
      </c>
    </row>
    <row r="391" spans="1:9" x14ac:dyDescent="0.3">
      <c r="A391" s="46" t="s">
        <v>940</v>
      </c>
      <c r="B391" s="46" t="s">
        <v>70</v>
      </c>
      <c r="C391" s="48" t="s">
        <v>939</v>
      </c>
      <c r="D391" s="48">
        <v>478441.84</v>
      </c>
      <c r="E391" s="48">
        <v>165482.04999999999</v>
      </c>
      <c r="F391" s="48"/>
      <c r="G391" s="17">
        <v>165482.04999999999</v>
      </c>
      <c r="H391" s="47">
        <v>2.8912</v>
      </c>
      <c r="I391">
        <v>0</v>
      </c>
    </row>
    <row r="392" spans="1:9" x14ac:dyDescent="0.3">
      <c r="A392" s="46" t="s">
        <v>942</v>
      </c>
      <c r="B392" s="46" t="s">
        <v>75</v>
      </c>
      <c r="C392" s="48" t="s">
        <v>941</v>
      </c>
      <c r="D392" s="48">
        <v>3050075</v>
      </c>
      <c r="E392" s="48">
        <v>983230</v>
      </c>
      <c r="F392" s="48"/>
      <c r="G392" s="17">
        <v>983230</v>
      </c>
      <c r="H392" s="47">
        <v>3.1021000000000001</v>
      </c>
      <c r="I392">
        <v>0</v>
      </c>
    </row>
    <row r="393" spans="1:9" x14ac:dyDescent="0.3">
      <c r="A393" s="46" t="s">
        <v>944</v>
      </c>
      <c r="B393" s="46" t="s">
        <v>51</v>
      </c>
      <c r="C393" s="48" t="s">
        <v>943</v>
      </c>
      <c r="D393" s="48">
        <v>1519259.44</v>
      </c>
      <c r="E393" s="48">
        <v>66980.2</v>
      </c>
      <c r="F393" s="48"/>
      <c r="G393" s="17">
        <v>66980.2</v>
      </c>
      <c r="H393" s="47">
        <v>22.682200000000002</v>
      </c>
      <c r="I393">
        <v>0</v>
      </c>
    </row>
    <row r="394" spans="1:9" x14ac:dyDescent="0.3">
      <c r="A394" s="46" t="s">
        <v>946</v>
      </c>
      <c r="B394" s="46" t="s">
        <v>33</v>
      </c>
      <c r="C394" s="48" t="s">
        <v>945</v>
      </c>
      <c r="D394" s="48">
        <v>1176758</v>
      </c>
      <c r="E394" s="48">
        <v>65098</v>
      </c>
      <c r="F394" s="48"/>
      <c r="G394" s="17">
        <v>65098</v>
      </c>
      <c r="H394" s="47">
        <v>18.076699999999999</v>
      </c>
      <c r="I394">
        <v>0</v>
      </c>
    </row>
    <row r="395" spans="1:9" x14ac:dyDescent="0.3">
      <c r="A395" s="46" t="s">
        <v>948</v>
      </c>
      <c r="B395" s="46" t="s">
        <v>42</v>
      </c>
      <c r="C395" s="48" t="s">
        <v>947</v>
      </c>
      <c r="D395" s="48">
        <v>244721.91</v>
      </c>
      <c r="E395" s="48"/>
      <c r="F395" s="48"/>
      <c r="G395" s="17">
        <v>0</v>
      </c>
      <c r="H395" s="47" t="s">
        <v>1699</v>
      </c>
      <c r="I395">
        <v>0</v>
      </c>
    </row>
    <row r="396" spans="1:9" x14ac:dyDescent="0.3">
      <c r="A396" s="46" t="s">
        <v>952</v>
      </c>
      <c r="B396" s="46" t="s">
        <v>14</v>
      </c>
      <c r="C396" s="48" t="s">
        <v>951</v>
      </c>
      <c r="D396" s="48">
        <v>1808302.06</v>
      </c>
      <c r="E396" s="48">
        <v>9054.35</v>
      </c>
      <c r="F396" s="48"/>
      <c r="G396" s="17">
        <v>9054.35</v>
      </c>
      <c r="H396" s="47">
        <v>199.71639999999999</v>
      </c>
      <c r="I396">
        <v>0</v>
      </c>
    </row>
    <row r="397" spans="1:9" x14ac:dyDescent="0.3">
      <c r="A397" s="46" t="s">
        <v>954</v>
      </c>
      <c r="B397" s="46" t="s">
        <v>53</v>
      </c>
      <c r="C397" s="48" t="s">
        <v>953</v>
      </c>
      <c r="D397" s="48">
        <v>1426015</v>
      </c>
      <c r="E397" s="48"/>
      <c r="F397" s="48"/>
      <c r="G397" s="17">
        <v>0</v>
      </c>
      <c r="H397" s="47" t="s">
        <v>1699</v>
      </c>
      <c r="I397">
        <v>0</v>
      </c>
    </row>
    <row r="398" spans="1:9" x14ac:dyDescent="0.3">
      <c r="A398" s="46" t="s">
        <v>956</v>
      </c>
      <c r="B398" s="46" t="s">
        <v>47</v>
      </c>
      <c r="C398" s="48" t="s">
        <v>955</v>
      </c>
      <c r="D398" s="48">
        <v>3149121</v>
      </c>
      <c r="E398" s="48">
        <v>242431</v>
      </c>
      <c r="F398" s="48"/>
      <c r="G398" s="17">
        <v>242431</v>
      </c>
      <c r="H398" s="47">
        <v>12.989800000000001</v>
      </c>
      <c r="I398">
        <v>0</v>
      </c>
    </row>
    <row r="399" spans="1:9" x14ac:dyDescent="0.3">
      <c r="A399" s="46" t="s">
        <v>958</v>
      </c>
      <c r="B399" s="46" t="s">
        <v>59</v>
      </c>
      <c r="C399" s="48" t="s">
        <v>957</v>
      </c>
      <c r="D399" s="48">
        <v>2117883</v>
      </c>
      <c r="E399" s="48">
        <v>224177</v>
      </c>
      <c r="F399" s="48"/>
      <c r="G399" s="17">
        <v>224177</v>
      </c>
      <c r="H399" s="47">
        <v>9.4474</v>
      </c>
      <c r="I399">
        <v>0</v>
      </c>
    </row>
    <row r="400" spans="1:9" x14ac:dyDescent="0.3">
      <c r="A400" s="46" t="s">
        <v>960</v>
      </c>
      <c r="B400" s="46" t="s">
        <v>25</v>
      </c>
      <c r="C400" s="48" t="s">
        <v>959</v>
      </c>
      <c r="D400" s="48">
        <v>3249239.69</v>
      </c>
      <c r="E400" s="48"/>
      <c r="F400" s="48"/>
      <c r="G400" s="17">
        <v>0</v>
      </c>
      <c r="H400" s="47" t="s">
        <v>1699</v>
      </c>
      <c r="I400">
        <v>0</v>
      </c>
    </row>
    <row r="401" spans="1:9" x14ac:dyDescent="0.3">
      <c r="A401" s="46" t="s">
        <v>962</v>
      </c>
      <c r="B401" s="46" t="s">
        <v>58</v>
      </c>
      <c r="C401" s="48" t="s">
        <v>961</v>
      </c>
      <c r="D401" s="48">
        <v>216857.68</v>
      </c>
      <c r="E401" s="48">
        <v>9518.44</v>
      </c>
      <c r="F401" s="48"/>
      <c r="G401" s="17">
        <v>9518.44</v>
      </c>
      <c r="H401" s="47">
        <v>22.782900000000001</v>
      </c>
      <c r="I401">
        <v>0</v>
      </c>
    </row>
    <row r="402" spans="1:9" x14ac:dyDescent="0.3">
      <c r="A402" s="46" t="s">
        <v>965</v>
      </c>
      <c r="B402" s="46" t="s">
        <v>50</v>
      </c>
      <c r="C402" s="48" t="s">
        <v>964</v>
      </c>
      <c r="D402" s="48">
        <v>1692414.42</v>
      </c>
      <c r="E402" s="48"/>
      <c r="F402" s="48"/>
      <c r="G402" s="17">
        <v>0</v>
      </c>
      <c r="H402" s="47" t="s">
        <v>1699</v>
      </c>
      <c r="I402">
        <v>0</v>
      </c>
    </row>
    <row r="403" spans="1:9" x14ac:dyDescent="0.3">
      <c r="A403" s="46" t="s">
        <v>967</v>
      </c>
      <c r="B403" s="46" t="s">
        <v>52</v>
      </c>
      <c r="C403" s="48" t="s">
        <v>966</v>
      </c>
      <c r="D403" s="48">
        <v>2998494.68</v>
      </c>
      <c r="E403" s="48">
        <v>1132.04</v>
      </c>
      <c r="F403" s="48"/>
      <c r="G403" s="17">
        <v>1132.04</v>
      </c>
      <c r="H403" s="47">
        <v>2648.7532999999999</v>
      </c>
      <c r="I403">
        <v>0</v>
      </c>
    </row>
    <row r="404" spans="1:9" x14ac:dyDescent="0.3">
      <c r="A404" s="46" t="s">
        <v>969</v>
      </c>
      <c r="B404" s="46" t="s">
        <v>60</v>
      </c>
      <c r="C404" s="48" t="s">
        <v>968</v>
      </c>
      <c r="D404" s="48">
        <v>356039.29</v>
      </c>
      <c r="E404" s="48">
        <v>6719.44</v>
      </c>
      <c r="F404" s="48"/>
      <c r="G404" s="17">
        <v>6719.44</v>
      </c>
      <c r="H404" s="47">
        <v>52.986499999999999</v>
      </c>
      <c r="I404">
        <v>0</v>
      </c>
    </row>
    <row r="405" spans="1:9" x14ac:dyDescent="0.3">
      <c r="A405" s="46" t="s">
        <v>971</v>
      </c>
      <c r="B405" s="46" t="s">
        <v>67</v>
      </c>
      <c r="C405" s="48" t="s">
        <v>970</v>
      </c>
      <c r="D405" s="48">
        <v>1585358</v>
      </c>
      <c r="E405" s="48">
        <v>49362</v>
      </c>
      <c r="F405" s="48"/>
      <c r="G405" s="17">
        <v>49362</v>
      </c>
      <c r="H405" s="47">
        <v>32.116999999999997</v>
      </c>
      <c r="I405">
        <v>0</v>
      </c>
    </row>
    <row r="406" spans="1:9" x14ac:dyDescent="0.3">
      <c r="A406" s="46" t="s">
        <v>973</v>
      </c>
      <c r="B406" s="46" t="s">
        <v>7</v>
      </c>
      <c r="C406" s="48" t="s">
        <v>972</v>
      </c>
      <c r="D406" s="48">
        <v>2008632.29</v>
      </c>
      <c r="E406" s="48">
        <v>226984.83</v>
      </c>
      <c r="F406" s="48"/>
      <c r="G406" s="17">
        <v>226984.83</v>
      </c>
      <c r="H406" s="47">
        <v>8.8491999999999997</v>
      </c>
      <c r="I406">
        <v>0</v>
      </c>
    </row>
    <row r="407" spans="1:9" x14ac:dyDescent="0.3">
      <c r="A407" s="46" t="s">
        <v>975</v>
      </c>
      <c r="B407" s="46" t="s">
        <v>65</v>
      </c>
      <c r="C407" s="48" t="s">
        <v>974</v>
      </c>
      <c r="D407" s="48">
        <v>2831118.68</v>
      </c>
      <c r="E407" s="48">
        <v>744659.3</v>
      </c>
      <c r="F407" s="48"/>
      <c r="G407" s="17">
        <v>744659.3</v>
      </c>
      <c r="H407" s="47">
        <v>3.8018999999999998</v>
      </c>
      <c r="I407">
        <v>0</v>
      </c>
    </row>
    <row r="408" spans="1:9" x14ac:dyDescent="0.3">
      <c r="A408" s="46" t="s">
        <v>977</v>
      </c>
      <c r="B408" s="46" t="s">
        <v>53</v>
      </c>
      <c r="C408" s="48" t="s">
        <v>976</v>
      </c>
      <c r="D408" s="48">
        <v>3281036.98</v>
      </c>
      <c r="E408" s="48">
        <v>425974.69</v>
      </c>
      <c r="F408" s="48"/>
      <c r="G408" s="17">
        <v>425974.69</v>
      </c>
      <c r="H408" s="47">
        <v>7.7023999999999999</v>
      </c>
      <c r="I408">
        <v>0</v>
      </c>
    </row>
    <row r="409" spans="1:9" x14ac:dyDescent="0.3">
      <c r="A409" s="46" t="s">
        <v>979</v>
      </c>
      <c r="B409" s="46" t="s">
        <v>28</v>
      </c>
      <c r="C409" s="48" t="s">
        <v>978</v>
      </c>
      <c r="D409" s="48">
        <v>2665444</v>
      </c>
      <c r="E409" s="48">
        <v>300702</v>
      </c>
      <c r="F409" s="48"/>
      <c r="G409" s="17">
        <v>300702</v>
      </c>
      <c r="H409" s="47">
        <v>8.8641000000000005</v>
      </c>
      <c r="I409">
        <v>0</v>
      </c>
    </row>
    <row r="410" spans="1:9" x14ac:dyDescent="0.3">
      <c r="A410" s="46" t="s">
        <v>981</v>
      </c>
      <c r="B410" s="46" t="s">
        <v>44</v>
      </c>
      <c r="C410" s="48" t="s">
        <v>980</v>
      </c>
      <c r="D410" s="48">
        <v>497563.7</v>
      </c>
      <c r="E410" s="48">
        <v>768.66</v>
      </c>
      <c r="F410" s="48"/>
      <c r="G410" s="17">
        <v>768.66</v>
      </c>
      <c r="H410" s="47">
        <v>647.31309999999996</v>
      </c>
      <c r="I410">
        <v>0</v>
      </c>
    </row>
    <row r="411" spans="1:9" x14ac:dyDescent="0.3">
      <c r="A411" s="46" t="s">
        <v>984</v>
      </c>
      <c r="B411" s="46" t="s">
        <v>76</v>
      </c>
      <c r="C411" s="48" t="s">
        <v>983</v>
      </c>
      <c r="D411" s="48">
        <v>4956706.6900000004</v>
      </c>
      <c r="E411" s="48">
        <v>102977.69</v>
      </c>
      <c r="F411" s="48"/>
      <c r="G411" s="17">
        <v>102977.69</v>
      </c>
      <c r="H411" s="47">
        <v>48.133800000000001</v>
      </c>
      <c r="I411">
        <v>0</v>
      </c>
    </row>
    <row r="412" spans="1:9" x14ac:dyDescent="0.3">
      <c r="A412" s="46" t="s">
        <v>986</v>
      </c>
      <c r="B412" s="46" t="s">
        <v>53</v>
      </c>
      <c r="C412" s="48" t="s">
        <v>985</v>
      </c>
      <c r="D412" s="48">
        <v>5193182</v>
      </c>
      <c r="E412" s="48">
        <v>190471</v>
      </c>
      <c r="F412" s="48"/>
      <c r="G412" s="17">
        <v>190471</v>
      </c>
      <c r="H412" s="47">
        <v>27.264900000000001</v>
      </c>
      <c r="I412">
        <v>0</v>
      </c>
    </row>
    <row r="413" spans="1:9" x14ac:dyDescent="0.3">
      <c r="A413" s="46" t="s">
        <v>990</v>
      </c>
      <c r="B413" s="46" t="s">
        <v>64</v>
      </c>
      <c r="C413" s="48" t="s">
        <v>989</v>
      </c>
      <c r="D413" s="48">
        <v>2047625.91</v>
      </c>
      <c r="E413" s="48">
        <v>40020</v>
      </c>
      <c r="F413" s="48"/>
      <c r="G413" s="17">
        <v>40020</v>
      </c>
      <c r="H413" s="47">
        <v>51.165100000000002</v>
      </c>
      <c r="I413">
        <v>0</v>
      </c>
    </row>
    <row r="414" spans="1:9" x14ac:dyDescent="0.3">
      <c r="A414" s="46" t="s">
        <v>992</v>
      </c>
      <c r="B414" s="46" t="s">
        <v>50</v>
      </c>
      <c r="C414" s="48" t="s">
        <v>991</v>
      </c>
      <c r="D414" s="48">
        <v>1033848</v>
      </c>
      <c r="E414" s="48">
        <v>21416</v>
      </c>
      <c r="F414" s="48"/>
      <c r="G414" s="17">
        <v>21416</v>
      </c>
      <c r="H414" s="47">
        <v>48.2746</v>
      </c>
      <c r="I414">
        <v>0</v>
      </c>
    </row>
    <row r="415" spans="1:9" x14ac:dyDescent="0.3">
      <c r="A415" s="46" t="s">
        <v>995</v>
      </c>
      <c r="B415" s="46" t="s">
        <v>69</v>
      </c>
      <c r="C415" s="48" t="s">
        <v>994</v>
      </c>
      <c r="D415" s="48">
        <v>1590012</v>
      </c>
      <c r="E415" s="48">
        <v>48680</v>
      </c>
      <c r="F415" s="48"/>
      <c r="G415" s="17">
        <v>48680</v>
      </c>
      <c r="H415" s="47">
        <v>32.662500000000001</v>
      </c>
      <c r="I415">
        <v>0</v>
      </c>
    </row>
    <row r="416" spans="1:9" x14ac:dyDescent="0.3">
      <c r="A416" s="46" t="s">
        <v>997</v>
      </c>
      <c r="B416" s="46" t="s">
        <v>66</v>
      </c>
      <c r="C416" s="48" t="s">
        <v>996</v>
      </c>
      <c r="D416" s="48">
        <v>1767418.67</v>
      </c>
      <c r="E416" s="48">
        <v>53509.33</v>
      </c>
      <c r="F416" s="48"/>
      <c r="G416" s="17">
        <v>53509.33</v>
      </c>
      <c r="H416" s="47">
        <v>33.030099999999997</v>
      </c>
      <c r="I416">
        <v>0</v>
      </c>
    </row>
    <row r="417" spans="1:9" x14ac:dyDescent="0.3">
      <c r="A417" s="46" t="s">
        <v>999</v>
      </c>
      <c r="B417" s="46" t="s">
        <v>45</v>
      </c>
      <c r="C417" s="48" t="s">
        <v>998</v>
      </c>
      <c r="D417" s="48">
        <v>5433961</v>
      </c>
      <c r="E417" s="48">
        <v>139505</v>
      </c>
      <c r="F417" s="48"/>
      <c r="G417" s="17">
        <v>139505</v>
      </c>
      <c r="H417" s="47">
        <v>38.951700000000002</v>
      </c>
      <c r="I417">
        <v>0</v>
      </c>
    </row>
    <row r="418" spans="1:9" x14ac:dyDescent="0.3">
      <c r="A418" s="46" t="s">
        <v>1001</v>
      </c>
      <c r="B418" s="46" t="s">
        <v>14</v>
      </c>
      <c r="C418" s="48" t="s">
        <v>1000</v>
      </c>
      <c r="D418" s="48">
        <v>1499366.24</v>
      </c>
      <c r="E418" s="48">
        <v>43693.45</v>
      </c>
      <c r="F418" s="48"/>
      <c r="G418" s="17">
        <v>43693.45</v>
      </c>
      <c r="H418" s="47">
        <v>34.315600000000003</v>
      </c>
      <c r="I418">
        <v>0</v>
      </c>
    </row>
    <row r="419" spans="1:9" x14ac:dyDescent="0.3">
      <c r="A419" s="46" t="s">
        <v>1003</v>
      </c>
      <c r="B419" s="46" t="s">
        <v>18</v>
      </c>
      <c r="C419" s="48" t="s">
        <v>1002</v>
      </c>
      <c r="D419" s="48">
        <v>912592.2</v>
      </c>
      <c r="E419" s="48"/>
      <c r="F419" s="48"/>
      <c r="G419" s="17">
        <v>0</v>
      </c>
      <c r="H419" s="47" t="s">
        <v>1699</v>
      </c>
      <c r="I419">
        <v>0</v>
      </c>
    </row>
    <row r="420" spans="1:9" x14ac:dyDescent="0.3">
      <c r="A420" s="46" t="s">
        <v>1005</v>
      </c>
      <c r="B420" s="46" t="s">
        <v>9</v>
      </c>
      <c r="C420" s="48" t="s">
        <v>1004</v>
      </c>
      <c r="D420" s="48">
        <v>3165855</v>
      </c>
      <c r="E420" s="48">
        <v>561921</v>
      </c>
      <c r="F420" s="48"/>
      <c r="G420" s="17">
        <v>561921</v>
      </c>
      <c r="H420" s="47">
        <v>5.6340000000000003</v>
      </c>
      <c r="I420">
        <v>0</v>
      </c>
    </row>
    <row r="421" spans="1:9" x14ac:dyDescent="0.3">
      <c r="A421" s="46" t="s">
        <v>1007</v>
      </c>
      <c r="B421" s="46" t="s">
        <v>59</v>
      </c>
      <c r="C421" s="48" t="s">
        <v>1006</v>
      </c>
      <c r="D421" s="48">
        <v>4378717</v>
      </c>
      <c r="E421" s="48">
        <v>33596</v>
      </c>
      <c r="F421" s="48"/>
      <c r="G421" s="17">
        <v>33596</v>
      </c>
      <c r="H421" s="47">
        <v>130.33449999999999</v>
      </c>
      <c r="I421">
        <v>0</v>
      </c>
    </row>
    <row r="422" spans="1:9" x14ac:dyDescent="0.3">
      <c r="A422" s="46" t="s">
        <v>1011</v>
      </c>
      <c r="B422" s="46" t="s">
        <v>59</v>
      </c>
      <c r="C422" s="48" t="s">
        <v>1010</v>
      </c>
      <c r="D422" s="48">
        <v>2090810</v>
      </c>
      <c r="E422" s="48">
        <v>522512</v>
      </c>
      <c r="F422" s="48"/>
      <c r="G422" s="17">
        <v>522512</v>
      </c>
      <c r="H422" s="47">
        <v>4.0015000000000001</v>
      </c>
      <c r="I422">
        <v>0</v>
      </c>
    </row>
    <row r="423" spans="1:9" x14ac:dyDescent="0.3">
      <c r="A423" s="46" t="s">
        <v>1013</v>
      </c>
      <c r="B423" s="46" t="s">
        <v>40</v>
      </c>
      <c r="C423" s="48" t="s">
        <v>1012</v>
      </c>
      <c r="D423" s="48">
        <v>88588.67</v>
      </c>
      <c r="E423" s="48"/>
      <c r="F423" s="48"/>
      <c r="G423" s="17">
        <v>0</v>
      </c>
      <c r="H423" s="47" t="s">
        <v>1699</v>
      </c>
      <c r="I423">
        <v>0</v>
      </c>
    </row>
    <row r="424" spans="1:9" x14ac:dyDescent="0.3">
      <c r="A424" s="46" t="s">
        <v>1015</v>
      </c>
      <c r="B424" s="46" t="s">
        <v>47</v>
      </c>
      <c r="C424" s="48" t="s">
        <v>1014</v>
      </c>
      <c r="D424" s="48">
        <v>3029798</v>
      </c>
      <c r="E424" s="48">
        <v>534756</v>
      </c>
      <c r="F424" s="48"/>
      <c r="G424" s="17">
        <v>534756</v>
      </c>
      <c r="H424" s="47">
        <v>5.6657999999999999</v>
      </c>
      <c r="I424">
        <v>0</v>
      </c>
    </row>
    <row r="425" spans="1:9" x14ac:dyDescent="0.3">
      <c r="A425" s="46" t="s">
        <v>1017</v>
      </c>
      <c r="B425" s="46" t="s">
        <v>16</v>
      </c>
      <c r="C425" s="48" t="s">
        <v>1016</v>
      </c>
      <c r="D425" s="48">
        <v>3090394</v>
      </c>
      <c r="E425" s="48">
        <v>852457</v>
      </c>
      <c r="F425" s="48"/>
      <c r="G425" s="17">
        <v>852457</v>
      </c>
      <c r="H425" s="47">
        <v>3.6253000000000002</v>
      </c>
      <c r="I425">
        <v>0</v>
      </c>
    </row>
    <row r="426" spans="1:9" x14ac:dyDescent="0.3">
      <c r="A426" s="46" t="s">
        <v>1019</v>
      </c>
      <c r="B426" s="46" t="s">
        <v>67</v>
      </c>
      <c r="C426" s="48" t="s">
        <v>1018</v>
      </c>
      <c r="D426" s="48">
        <v>4163833</v>
      </c>
      <c r="E426" s="48">
        <v>330277</v>
      </c>
      <c r="F426" s="48"/>
      <c r="G426" s="17">
        <v>330277</v>
      </c>
      <c r="H426" s="47">
        <v>12.607100000000001</v>
      </c>
      <c r="I426">
        <v>0</v>
      </c>
    </row>
    <row r="427" spans="1:9" x14ac:dyDescent="0.3">
      <c r="A427" s="46" t="s">
        <v>1022</v>
      </c>
      <c r="B427" s="46" t="s">
        <v>50</v>
      </c>
      <c r="C427" s="48" t="s">
        <v>1021</v>
      </c>
      <c r="D427" s="48">
        <v>1703796.87</v>
      </c>
      <c r="E427" s="48">
        <v>100521.73</v>
      </c>
      <c r="F427" s="48"/>
      <c r="G427" s="17">
        <v>100521.73</v>
      </c>
      <c r="H427" s="47">
        <v>16.9495</v>
      </c>
      <c r="I427">
        <v>0</v>
      </c>
    </row>
    <row r="428" spans="1:9" x14ac:dyDescent="0.3">
      <c r="A428" s="46" t="s">
        <v>1024</v>
      </c>
      <c r="B428" s="46" t="s">
        <v>11</v>
      </c>
      <c r="C428" s="48" t="s">
        <v>1023</v>
      </c>
      <c r="D428" s="48">
        <v>1849410.94</v>
      </c>
      <c r="E428" s="48"/>
      <c r="F428" s="48"/>
      <c r="G428" s="17">
        <v>0</v>
      </c>
      <c r="H428" s="47" t="s">
        <v>1699</v>
      </c>
      <c r="I428">
        <v>0</v>
      </c>
    </row>
    <row r="429" spans="1:9" x14ac:dyDescent="0.3">
      <c r="A429" s="46" t="s">
        <v>1027</v>
      </c>
      <c r="B429" s="46" t="s">
        <v>47</v>
      </c>
      <c r="C429" s="48" t="s">
        <v>1026</v>
      </c>
      <c r="D429" s="48">
        <v>6195377</v>
      </c>
      <c r="E429" s="48">
        <v>328226</v>
      </c>
      <c r="F429" s="48"/>
      <c r="G429" s="17">
        <v>328226</v>
      </c>
      <c r="H429" s="47">
        <v>18.875299999999999</v>
      </c>
      <c r="I429">
        <v>0</v>
      </c>
    </row>
    <row r="430" spans="1:9" x14ac:dyDescent="0.3">
      <c r="A430" s="46" t="s">
        <v>1029</v>
      </c>
      <c r="B430" s="46" t="s">
        <v>49</v>
      </c>
      <c r="C430" s="48" t="s">
        <v>1028</v>
      </c>
      <c r="D430" s="48">
        <v>533764.15</v>
      </c>
      <c r="E430" s="48">
        <v>26481.39</v>
      </c>
      <c r="F430" s="48"/>
      <c r="G430" s="17">
        <v>26481.39</v>
      </c>
      <c r="H430" s="47">
        <v>20.156199999999998</v>
      </c>
      <c r="I430">
        <v>0</v>
      </c>
    </row>
    <row r="431" spans="1:9" x14ac:dyDescent="0.3">
      <c r="A431" s="46" t="s">
        <v>1031</v>
      </c>
      <c r="B431" s="46" t="s">
        <v>11</v>
      </c>
      <c r="C431" s="48" t="s">
        <v>1030</v>
      </c>
      <c r="D431" s="48">
        <v>709194.66</v>
      </c>
      <c r="E431" s="48">
        <v>22892.57</v>
      </c>
      <c r="F431" s="48"/>
      <c r="G431" s="17">
        <v>22892.57</v>
      </c>
      <c r="H431" s="47">
        <v>30.979299999999999</v>
      </c>
      <c r="I431">
        <v>0</v>
      </c>
    </row>
    <row r="432" spans="1:9" x14ac:dyDescent="0.3">
      <c r="A432" s="46" t="s">
        <v>1033</v>
      </c>
      <c r="B432" s="46" t="s">
        <v>74</v>
      </c>
      <c r="C432" s="48" t="s">
        <v>1032</v>
      </c>
      <c r="D432" s="48">
        <v>720362.79</v>
      </c>
      <c r="E432" s="48">
        <v>193607.08</v>
      </c>
      <c r="F432" s="48"/>
      <c r="G432" s="17">
        <v>193607.08</v>
      </c>
      <c r="H432" s="47">
        <v>3.7206999999999999</v>
      </c>
      <c r="I432">
        <v>0</v>
      </c>
    </row>
    <row r="433" spans="1:9" x14ac:dyDescent="0.3">
      <c r="A433" s="46" t="s">
        <v>1035</v>
      </c>
      <c r="B433" s="46" t="s">
        <v>53</v>
      </c>
      <c r="C433" s="48" t="s">
        <v>1034</v>
      </c>
      <c r="D433" s="48">
        <v>6868078.1500000004</v>
      </c>
      <c r="E433" s="48">
        <v>296612.90000000002</v>
      </c>
      <c r="F433" s="48"/>
      <c r="G433" s="17">
        <v>296612.90000000002</v>
      </c>
      <c r="H433" s="47">
        <v>23.155000000000001</v>
      </c>
      <c r="I433">
        <v>0</v>
      </c>
    </row>
    <row r="434" spans="1:9" x14ac:dyDescent="0.3">
      <c r="A434" s="46" t="s">
        <v>1037</v>
      </c>
      <c r="B434" s="46" t="s">
        <v>68</v>
      </c>
      <c r="C434" s="48" t="s">
        <v>1036</v>
      </c>
      <c r="D434" s="48">
        <v>6292763</v>
      </c>
      <c r="E434" s="48">
        <v>1906413</v>
      </c>
      <c r="F434" s="48"/>
      <c r="G434" s="17">
        <v>1906413</v>
      </c>
      <c r="H434" s="47">
        <v>3.3008000000000002</v>
      </c>
      <c r="I434">
        <v>0</v>
      </c>
    </row>
    <row r="435" spans="1:9" x14ac:dyDescent="0.3">
      <c r="A435" s="46" t="s">
        <v>1039</v>
      </c>
      <c r="B435" s="46" t="s">
        <v>47</v>
      </c>
      <c r="C435" s="48" t="s">
        <v>1038</v>
      </c>
      <c r="D435" s="48">
        <v>835445</v>
      </c>
      <c r="E435" s="48">
        <v>88207</v>
      </c>
      <c r="F435" s="48"/>
      <c r="G435" s="17">
        <v>88207</v>
      </c>
      <c r="H435" s="47">
        <v>9.4713999999999992</v>
      </c>
      <c r="I435">
        <v>0</v>
      </c>
    </row>
    <row r="436" spans="1:9" x14ac:dyDescent="0.3">
      <c r="A436" s="46" t="s">
        <v>1041</v>
      </c>
      <c r="B436" s="46" t="s">
        <v>68</v>
      </c>
      <c r="C436" s="48" t="s">
        <v>1040</v>
      </c>
      <c r="D436" s="48">
        <v>507538</v>
      </c>
      <c r="E436" s="48">
        <v>79040</v>
      </c>
      <c r="F436" s="48"/>
      <c r="G436" s="17">
        <v>79040</v>
      </c>
      <c r="H436" s="47">
        <v>6.4212999999999996</v>
      </c>
      <c r="I436">
        <v>0</v>
      </c>
    </row>
    <row r="437" spans="1:9" x14ac:dyDescent="0.3">
      <c r="A437" s="46" t="s">
        <v>1043</v>
      </c>
      <c r="B437" s="46" t="s">
        <v>76</v>
      </c>
      <c r="C437" s="48" t="s">
        <v>1042</v>
      </c>
      <c r="D437" s="48">
        <v>317639</v>
      </c>
      <c r="E437" s="48">
        <v>794</v>
      </c>
      <c r="F437" s="48"/>
      <c r="G437" s="17">
        <v>794</v>
      </c>
      <c r="H437" s="47">
        <v>400.04910000000001</v>
      </c>
      <c r="I437">
        <v>0</v>
      </c>
    </row>
    <row r="438" spans="1:9" x14ac:dyDescent="0.3">
      <c r="A438" s="46" t="s">
        <v>1045</v>
      </c>
      <c r="B438" s="46" t="s">
        <v>50</v>
      </c>
      <c r="C438" s="48" t="s">
        <v>1044</v>
      </c>
      <c r="D438" s="48">
        <v>1193326.01</v>
      </c>
      <c r="E438" s="48"/>
      <c r="F438" s="48"/>
      <c r="G438" s="17">
        <v>0</v>
      </c>
      <c r="H438" s="47" t="s">
        <v>1699</v>
      </c>
      <c r="I438">
        <v>0</v>
      </c>
    </row>
    <row r="439" spans="1:9" x14ac:dyDescent="0.3">
      <c r="A439" s="46" t="s">
        <v>1047</v>
      </c>
      <c r="B439" s="46" t="s">
        <v>49</v>
      </c>
      <c r="C439" s="48" t="s">
        <v>1046</v>
      </c>
      <c r="D439" s="48">
        <v>2736675.31</v>
      </c>
      <c r="E439" s="48">
        <v>128952.19</v>
      </c>
      <c r="F439" s="48"/>
      <c r="G439" s="17">
        <v>128952.19</v>
      </c>
      <c r="H439" s="47">
        <v>21.2224</v>
      </c>
      <c r="I439">
        <v>0</v>
      </c>
    </row>
    <row r="440" spans="1:9" x14ac:dyDescent="0.3">
      <c r="C440" s="48"/>
      <c r="D440" s="48"/>
      <c r="E440" s="48"/>
      <c r="F440" s="48"/>
      <c r="G440" s="17"/>
      <c r="H440" s="47"/>
    </row>
    <row r="441" spans="1:9" x14ac:dyDescent="0.3">
      <c r="C441" s="48"/>
      <c r="D441" s="48"/>
      <c r="E441" s="48"/>
      <c r="F441" s="48"/>
      <c r="G441" s="17"/>
      <c r="H441" s="47"/>
    </row>
    <row r="442" spans="1:9" x14ac:dyDescent="0.3">
      <c r="C442" s="48"/>
      <c r="D442" s="48"/>
      <c r="E442" s="48"/>
      <c r="F442" s="48"/>
      <c r="G442" s="17"/>
      <c r="H442" s="47"/>
    </row>
    <row r="443" spans="1:9" x14ac:dyDescent="0.3">
      <c r="C443" s="48"/>
      <c r="D443" s="48"/>
      <c r="E443" s="48"/>
      <c r="F443" s="48"/>
      <c r="G443" s="17"/>
      <c r="H443" s="47"/>
    </row>
    <row r="444" spans="1:9" x14ac:dyDescent="0.3">
      <c r="C444" s="48"/>
      <c r="D444" s="48"/>
      <c r="E444" s="48"/>
      <c r="F444" s="48"/>
      <c r="G444" s="17"/>
      <c r="H444" s="47"/>
    </row>
    <row r="445" spans="1:9" x14ac:dyDescent="0.3">
      <c r="C445" s="48"/>
      <c r="D445" s="48"/>
      <c r="E445" s="48"/>
      <c r="F445" s="48"/>
      <c r="G445" s="17"/>
      <c r="H445" s="47"/>
    </row>
    <row r="446" spans="1:9" x14ac:dyDescent="0.3">
      <c r="C446" s="48"/>
      <c r="D446" s="48"/>
      <c r="E446" s="48"/>
      <c r="F446" s="48"/>
      <c r="G446" s="17"/>
      <c r="H446" s="47"/>
    </row>
    <row r="447" spans="1:9" x14ac:dyDescent="0.3">
      <c r="C447" s="48"/>
      <c r="D447" s="48"/>
      <c r="E447" s="48"/>
      <c r="F447" s="48"/>
      <c r="G447" s="17"/>
      <c r="H447" s="47"/>
    </row>
    <row r="448" spans="1:9" x14ac:dyDescent="0.3">
      <c r="C448" s="48"/>
      <c r="D448" s="48"/>
      <c r="E448" s="48"/>
      <c r="F448" s="48"/>
      <c r="G448" s="17"/>
      <c r="H448" s="47"/>
    </row>
    <row r="449" spans="3:7" x14ac:dyDescent="0.3">
      <c r="C449" s="48"/>
      <c r="D449" s="48"/>
      <c r="E449" s="48"/>
      <c r="F449" s="48"/>
      <c r="G449" s="17"/>
    </row>
    <row r="450" spans="3:7" x14ac:dyDescent="0.3">
      <c r="C450" s="48"/>
      <c r="D450" s="48"/>
      <c r="E450" s="48"/>
      <c r="F450" s="48"/>
      <c r="G450" s="16"/>
    </row>
    <row r="451" spans="3:7" x14ac:dyDescent="0.3">
      <c r="C451" s="48"/>
      <c r="D451" s="48"/>
      <c r="E451" s="48"/>
      <c r="F451" s="48"/>
      <c r="G451" s="16"/>
    </row>
    <row r="452" spans="3:7" x14ac:dyDescent="0.3">
      <c r="C452" s="48"/>
      <c r="D452" s="48"/>
      <c r="E452" s="48"/>
      <c r="F452" s="48"/>
    </row>
    <row r="453" spans="3:7" x14ac:dyDescent="0.3">
      <c r="C453" s="48"/>
      <c r="D453" s="48"/>
      <c r="E453" s="48"/>
      <c r="F453" s="48"/>
    </row>
    <row r="454" spans="3:7" x14ac:dyDescent="0.3">
      <c r="C454" s="48"/>
      <c r="D454" s="48"/>
      <c r="E454" s="48"/>
      <c r="F454" s="48"/>
    </row>
    <row r="455" spans="3:7" x14ac:dyDescent="0.3">
      <c r="C455" s="48"/>
      <c r="D455" s="48"/>
      <c r="E455" s="48"/>
      <c r="F455" s="48"/>
    </row>
  </sheetData>
  <autoFilter ref="A6:I6" xr:uid="{00000000-0001-0000-0B00-000000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/>
  <dimension ref="A2:H45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7" sqref="D7"/>
    </sheetView>
  </sheetViews>
  <sheetFormatPr defaultColWidth="9.33203125" defaultRowHeight="14.4" x14ac:dyDescent="0.3"/>
  <cols>
    <col min="1" max="1" width="31.5546875" style="46" bestFit="1" customWidth="1"/>
    <col min="2" max="2" width="12.44140625" style="46" bestFit="1" customWidth="1"/>
    <col min="3" max="3" width="13.33203125" style="46" bestFit="1" customWidth="1"/>
    <col min="4" max="4" width="23.5546875" style="46" customWidth="1"/>
    <col min="5" max="5" width="22.33203125" style="46" bestFit="1" customWidth="1"/>
    <col min="6" max="6" width="20.6640625" bestFit="1" customWidth="1"/>
    <col min="7" max="7" width="13.33203125" bestFit="1" customWidth="1"/>
    <col min="8" max="8" width="12.33203125" bestFit="1" customWidth="1"/>
  </cols>
  <sheetData>
    <row r="2" spans="1:8" ht="15.6" x14ac:dyDescent="0.3">
      <c r="A2" s="49" t="s">
        <v>1069</v>
      </c>
      <c r="B2" s="81"/>
      <c r="C2" s="45"/>
      <c r="D2" s="45"/>
      <c r="E2" s="45"/>
      <c r="F2" s="54"/>
      <c r="G2" s="54"/>
    </row>
    <row r="3" spans="1:8" ht="15.6" x14ac:dyDescent="0.3">
      <c r="A3" s="182" t="s">
        <v>1070</v>
      </c>
      <c r="B3" s="182"/>
      <c r="C3" s="45"/>
      <c r="D3" s="45"/>
      <c r="E3" s="45"/>
      <c r="F3" s="54"/>
      <c r="G3" s="54"/>
    </row>
    <row r="4" spans="1:8" x14ac:dyDescent="0.3">
      <c r="A4" s="45"/>
      <c r="B4" s="45"/>
      <c r="D4" s="123" t="s">
        <v>1052</v>
      </c>
      <c r="E4" s="123" t="s">
        <v>1054</v>
      </c>
      <c r="F4" s="124" t="s">
        <v>1071</v>
      </c>
      <c r="G4" s="124" t="s">
        <v>1072</v>
      </c>
    </row>
    <row r="5" spans="1:8" ht="67.2" x14ac:dyDescent="0.3">
      <c r="A5" s="98"/>
      <c r="B5" s="99"/>
      <c r="C5" s="100"/>
      <c r="D5" s="102" t="s">
        <v>1124</v>
      </c>
      <c r="E5" s="102" t="s">
        <v>1151</v>
      </c>
      <c r="F5" s="96" t="s">
        <v>1096</v>
      </c>
      <c r="G5" s="96" t="s">
        <v>1073</v>
      </c>
      <c r="H5" s="104" t="s">
        <v>1074</v>
      </c>
    </row>
    <row r="6" spans="1:8" x14ac:dyDescent="0.3">
      <c r="A6" s="102" t="s">
        <v>1692</v>
      </c>
      <c r="B6" s="102" t="s">
        <v>1</v>
      </c>
      <c r="C6" s="102" t="s">
        <v>1048</v>
      </c>
      <c r="D6" s="102" t="s">
        <v>1696</v>
      </c>
      <c r="E6" s="102" t="s">
        <v>1696</v>
      </c>
      <c r="F6" s="96" t="str">
        <f>E6</f>
        <v>CY 2025</v>
      </c>
      <c r="G6" s="96" t="str">
        <f>E6</f>
        <v>CY 2025</v>
      </c>
      <c r="H6" s="96" t="str">
        <f>E6</f>
        <v>CY 2025</v>
      </c>
    </row>
    <row r="7" spans="1:8" x14ac:dyDescent="0.3">
      <c r="A7" s="46" t="s">
        <v>80</v>
      </c>
      <c r="B7" s="46" t="s">
        <v>46</v>
      </c>
      <c r="C7" s="48" t="s">
        <v>79</v>
      </c>
      <c r="D7" s="48">
        <v>10914880.58</v>
      </c>
      <c r="E7" s="48">
        <v>38084038.049999997</v>
      </c>
      <c r="F7" s="17">
        <v>3173669.84</v>
      </c>
      <c r="G7" s="47">
        <v>3.4392</v>
      </c>
      <c r="H7" s="39">
        <v>0</v>
      </c>
    </row>
    <row r="8" spans="1:8" x14ac:dyDescent="0.3">
      <c r="A8" s="46" t="s">
        <v>82</v>
      </c>
      <c r="B8" s="46" t="s">
        <v>14</v>
      </c>
      <c r="C8" s="48" t="s">
        <v>81</v>
      </c>
      <c r="D8" s="48">
        <v>9930266</v>
      </c>
      <c r="E8" s="48">
        <v>66329619</v>
      </c>
      <c r="F8" s="17">
        <v>5527468.25</v>
      </c>
      <c r="G8" s="47">
        <v>1.7965</v>
      </c>
      <c r="H8" s="39">
        <v>0</v>
      </c>
    </row>
    <row r="9" spans="1:8" x14ac:dyDescent="0.3">
      <c r="A9" s="46" t="s">
        <v>84</v>
      </c>
      <c r="B9" s="46" t="s">
        <v>36</v>
      </c>
      <c r="C9" s="48" t="s">
        <v>83</v>
      </c>
      <c r="D9" s="48">
        <v>16564291.66</v>
      </c>
      <c r="E9" s="48">
        <v>33447900.289999999</v>
      </c>
      <c r="F9" s="17">
        <v>2787325.02</v>
      </c>
      <c r="G9" s="47">
        <v>5.9427000000000003</v>
      </c>
      <c r="H9" s="39">
        <v>0</v>
      </c>
    </row>
    <row r="10" spans="1:8" x14ac:dyDescent="0.3">
      <c r="A10" s="46" t="s">
        <v>86</v>
      </c>
      <c r="B10" s="46" t="s">
        <v>31</v>
      </c>
      <c r="C10" s="48" t="s">
        <v>85</v>
      </c>
      <c r="D10" s="48">
        <v>582434839.90999997</v>
      </c>
      <c r="E10" s="48">
        <v>1794341805.8699999</v>
      </c>
      <c r="F10" s="17">
        <v>149528483.81999999</v>
      </c>
      <c r="G10" s="47">
        <v>3.8950999999999998</v>
      </c>
      <c r="H10" s="39">
        <v>0</v>
      </c>
    </row>
    <row r="11" spans="1:8" x14ac:dyDescent="0.3">
      <c r="A11" s="46" t="s">
        <v>89</v>
      </c>
      <c r="B11" s="46" t="s">
        <v>66</v>
      </c>
      <c r="C11" s="48" t="s">
        <v>88</v>
      </c>
      <c r="D11" s="48">
        <v>6173404</v>
      </c>
      <c r="E11" s="48">
        <v>19127362</v>
      </c>
      <c r="F11" s="17">
        <v>1593946.83</v>
      </c>
      <c r="G11" s="47">
        <v>3.8730000000000002</v>
      </c>
      <c r="H11" s="39">
        <v>0</v>
      </c>
    </row>
    <row r="12" spans="1:8" x14ac:dyDescent="0.3">
      <c r="A12" s="46" t="s">
        <v>91</v>
      </c>
      <c r="B12" s="46" t="s">
        <v>31</v>
      </c>
      <c r="C12" s="48" t="s">
        <v>90</v>
      </c>
      <c r="D12" s="48">
        <v>19833432</v>
      </c>
      <c r="E12" s="48">
        <v>34295620</v>
      </c>
      <c r="F12" s="17">
        <v>2857968.33</v>
      </c>
      <c r="G12" s="47">
        <v>6.9397000000000002</v>
      </c>
      <c r="H12" s="39">
        <v>0</v>
      </c>
    </row>
    <row r="13" spans="1:8" x14ac:dyDescent="0.3">
      <c r="A13" s="46" t="s">
        <v>93</v>
      </c>
      <c r="B13" s="46" t="s">
        <v>47</v>
      </c>
      <c r="C13" s="48" t="s">
        <v>92</v>
      </c>
      <c r="D13" s="48">
        <v>20254357.98</v>
      </c>
      <c r="E13" s="48">
        <v>116281986.09</v>
      </c>
      <c r="F13" s="17">
        <v>9690165.5099999998</v>
      </c>
      <c r="G13" s="47">
        <v>2.0901999999999998</v>
      </c>
      <c r="H13" s="39">
        <v>0</v>
      </c>
    </row>
    <row r="14" spans="1:8" x14ac:dyDescent="0.3">
      <c r="A14" s="46" t="s">
        <v>95</v>
      </c>
      <c r="B14" s="46" t="s">
        <v>13</v>
      </c>
      <c r="C14" s="48" t="s">
        <v>94</v>
      </c>
      <c r="D14" s="48">
        <v>5457970</v>
      </c>
      <c r="E14" s="48">
        <v>28051681</v>
      </c>
      <c r="F14" s="17">
        <v>2337640.08</v>
      </c>
      <c r="G14" s="47">
        <v>2.3348</v>
      </c>
      <c r="H14" s="39">
        <v>0</v>
      </c>
    </row>
    <row r="15" spans="1:8" x14ac:dyDescent="0.3">
      <c r="A15" s="46" t="s">
        <v>98</v>
      </c>
      <c r="B15" s="46" t="s">
        <v>45</v>
      </c>
      <c r="C15" s="48" t="s">
        <v>97</v>
      </c>
      <c r="D15" s="48">
        <v>550069055.28999996</v>
      </c>
      <c r="E15" s="48">
        <v>1501702490.4400001</v>
      </c>
      <c r="F15" s="17">
        <v>125141874.2</v>
      </c>
      <c r="G15" s="47">
        <v>4.3956</v>
      </c>
      <c r="H15" s="39">
        <v>0</v>
      </c>
    </row>
    <row r="16" spans="1:8" x14ac:dyDescent="0.3">
      <c r="A16" s="46" t="s">
        <v>101</v>
      </c>
      <c r="B16" s="46" t="s">
        <v>51</v>
      </c>
      <c r="C16" s="48" t="s">
        <v>100</v>
      </c>
      <c r="D16" s="48">
        <v>282895927</v>
      </c>
      <c r="E16" s="48">
        <v>927081972</v>
      </c>
      <c r="F16" s="17">
        <v>77256831</v>
      </c>
      <c r="G16" s="47">
        <v>3.6617999999999999</v>
      </c>
      <c r="H16" s="39">
        <v>0</v>
      </c>
    </row>
    <row r="17" spans="1:8" x14ac:dyDescent="0.3">
      <c r="A17" s="46" t="s">
        <v>103</v>
      </c>
      <c r="B17" s="46" t="s">
        <v>50</v>
      </c>
      <c r="C17" s="48" t="s">
        <v>102</v>
      </c>
      <c r="D17" s="48">
        <v>5218685</v>
      </c>
      <c r="E17" s="48">
        <v>102120596</v>
      </c>
      <c r="F17" s="17">
        <v>8510049.6699999999</v>
      </c>
      <c r="G17" s="47">
        <v>0.61319999999999997</v>
      </c>
      <c r="H17" s="39">
        <v>6.67</v>
      </c>
    </row>
    <row r="18" spans="1:8" x14ac:dyDescent="0.3">
      <c r="A18" s="46" t="s">
        <v>105</v>
      </c>
      <c r="B18" s="46" t="s">
        <v>41</v>
      </c>
      <c r="C18" s="48" t="s">
        <v>104</v>
      </c>
      <c r="D18" s="48">
        <v>34525996.93</v>
      </c>
      <c r="E18" s="48">
        <v>74964841.950000003</v>
      </c>
      <c r="F18" s="17">
        <v>6247070.1600000001</v>
      </c>
      <c r="G18" s="47">
        <v>5.5267999999999997</v>
      </c>
      <c r="H18" s="39">
        <v>0</v>
      </c>
    </row>
    <row r="19" spans="1:8" x14ac:dyDescent="0.3">
      <c r="A19" s="46" t="s">
        <v>107</v>
      </c>
      <c r="B19" s="46" t="s">
        <v>75</v>
      </c>
      <c r="C19" s="48" t="s">
        <v>106</v>
      </c>
      <c r="D19" s="48">
        <v>103565585</v>
      </c>
      <c r="E19" s="48">
        <v>219308466</v>
      </c>
      <c r="F19" s="17">
        <v>18275705.5</v>
      </c>
      <c r="G19" s="47">
        <v>5.6668000000000003</v>
      </c>
      <c r="H19" s="39">
        <v>0</v>
      </c>
    </row>
    <row r="20" spans="1:8" x14ac:dyDescent="0.3">
      <c r="A20" s="46" t="s">
        <v>109</v>
      </c>
      <c r="B20" s="46" t="s">
        <v>75</v>
      </c>
      <c r="C20" s="48" t="s">
        <v>108</v>
      </c>
      <c r="D20" s="48">
        <v>212963639.06</v>
      </c>
      <c r="E20" s="48">
        <v>1477825516.3900001</v>
      </c>
      <c r="F20" s="17">
        <v>123152126.37</v>
      </c>
      <c r="G20" s="47">
        <v>1.7293000000000001</v>
      </c>
      <c r="H20" s="39">
        <v>0</v>
      </c>
    </row>
    <row r="21" spans="1:8" x14ac:dyDescent="0.3">
      <c r="A21" s="46" t="s">
        <v>111</v>
      </c>
      <c r="B21" s="46" t="s">
        <v>41</v>
      </c>
      <c r="C21" s="48" t="s">
        <v>110</v>
      </c>
      <c r="D21" s="48">
        <v>937578.19</v>
      </c>
      <c r="E21" s="48">
        <v>2883145.3</v>
      </c>
      <c r="F21" s="17">
        <v>240262.11</v>
      </c>
      <c r="G21" s="47">
        <v>3.9022999999999999</v>
      </c>
      <c r="H21" s="39">
        <v>0</v>
      </c>
    </row>
    <row r="22" spans="1:8" x14ac:dyDescent="0.3">
      <c r="A22" s="46" t="s">
        <v>114</v>
      </c>
      <c r="B22" s="46" t="s">
        <v>66</v>
      </c>
      <c r="C22" s="48" t="s">
        <v>113</v>
      </c>
      <c r="D22" s="48">
        <v>1211691</v>
      </c>
      <c r="E22" s="48">
        <v>1308127</v>
      </c>
      <c r="F22" s="17">
        <v>109010.58</v>
      </c>
      <c r="G22" s="47">
        <v>11.115399999999999</v>
      </c>
      <c r="H22" s="39">
        <v>0</v>
      </c>
    </row>
    <row r="23" spans="1:8" x14ac:dyDescent="0.3">
      <c r="A23" s="46" t="s">
        <v>116</v>
      </c>
      <c r="B23" s="46" t="s">
        <v>20</v>
      </c>
      <c r="C23" s="48" t="s">
        <v>115</v>
      </c>
      <c r="D23" s="48">
        <v>536834.54</v>
      </c>
      <c r="E23" s="48">
        <v>648836.21</v>
      </c>
      <c r="F23" s="17">
        <v>54069.68</v>
      </c>
      <c r="G23" s="47">
        <v>9.9285999999999994</v>
      </c>
      <c r="H23" s="39">
        <v>0</v>
      </c>
    </row>
    <row r="24" spans="1:8" x14ac:dyDescent="0.3">
      <c r="A24" s="46" t="s">
        <v>118</v>
      </c>
      <c r="B24" s="46" t="s">
        <v>31</v>
      </c>
      <c r="C24" s="48" t="s">
        <v>117</v>
      </c>
      <c r="D24" s="48">
        <v>1875006</v>
      </c>
      <c r="E24" s="48">
        <v>4178411</v>
      </c>
      <c r="F24" s="17">
        <v>348200.92</v>
      </c>
      <c r="G24" s="47">
        <v>5.3848000000000003</v>
      </c>
      <c r="H24" s="39">
        <v>0</v>
      </c>
    </row>
    <row r="25" spans="1:8" x14ac:dyDescent="0.3">
      <c r="A25" s="46" t="s">
        <v>120</v>
      </c>
      <c r="B25" s="46" t="s">
        <v>54</v>
      </c>
      <c r="C25" s="48" t="s">
        <v>119</v>
      </c>
      <c r="D25" s="48">
        <v>1520063</v>
      </c>
      <c r="E25" s="48">
        <v>8248887</v>
      </c>
      <c r="F25" s="17">
        <v>687407.25</v>
      </c>
      <c r="G25" s="47">
        <v>2.2113</v>
      </c>
      <c r="H25" s="39">
        <v>0</v>
      </c>
    </row>
    <row r="26" spans="1:8" x14ac:dyDescent="0.3">
      <c r="A26" s="46" t="s">
        <v>122</v>
      </c>
      <c r="B26" s="46" t="s">
        <v>31</v>
      </c>
      <c r="C26" s="48" t="s">
        <v>121</v>
      </c>
      <c r="D26" s="48">
        <v>2979600</v>
      </c>
      <c r="E26" s="48">
        <v>3591754</v>
      </c>
      <c r="F26" s="17">
        <v>299312.83</v>
      </c>
      <c r="G26" s="47">
        <v>9.9548000000000005</v>
      </c>
      <c r="H26" s="39">
        <v>0</v>
      </c>
    </row>
    <row r="27" spans="1:8" x14ac:dyDescent="0.3">
      <c r="A27" s="46" t="s">
        <v>124</v>
      </c>
      <c r="B27" s="46" t="s">
        <v>36</v>
      </c>
      <c r="C27" s="48" t="s">
        <v>123</v>
      </c>
      <c r="D27" s="48">
        <v>336869</v>
      </c>
      <c r="E27" s="48">
        <v>971743</v>
      </c>
      <c r="F27" s="17">
        <v>80978.58</v>
      </c>
      <c r="G27" s="47">
        <v>4.16</v>
      </c>
      <c r="H27" s="39">
        <v>0</v>
      </c>
    </row>
    <row r="28" spans="1:8" x14ac:dyDescent="0.3">
      <c r="A28" s="46" t="s">
        <v>126</v>
      </c>
      <c r="B28" s="46" t="s">
        <v>41</v>
      </c>
      <c r="C28" s="48" t="s">
        <v>125</v>
      </c>
      <c r="D28" s="48">
        <v>2057927</v>
      </c>
      <c r="E28" s="48">
        <v>3469782</v>
      </c>
      <c r="F28" s="17">
        <v>289148.5</v>
      </c>
      <c r="G28" s="47">
        <v>7.1172000000000004</v>
      </c>
      <c r="H28" s="39">
        <v>0</v>
      </c>
    </row>
    <row r="29" spans="1:8" x14ac:dyDescent="0.3">
      <c r="A29" s="46" t="s">
        <v>128</v>
      </c>
      <c r="B29" s="46" t="s">
        <v>9</v>
      </c>
      <c r="C29" s="48" t="s">
        <v>127</v>
      </c>
      <c r="D29" s="48">
        <v>1933077.83</v>
      </c>
      <c r="E29" s="48">
        <v>2688094.49</v>
      </c>
      <c r="F29" s="17">
        <v>224007.87</v>
      </c>
      <c r="G29" s="47">
        <v>8.6295000000000002</v>
      </c>
      <c r="H29" s="39">
        <v>0</v>
      </c>
    </row>
    <row r="30" spans="1:8" x14ac:dyDescent="0.3">
      <c r="A30" s="46" t="s">
        <v>130</v>
      </c>
      <c r="B30" s="46" t="s">
        <v>13</v>
      </c>
      <c r="C30" s="48" t="s">
        <v>129</v>
      </c>
      <c r="D30" s="48">
        <v>325395.38</v>
      </c>
      <c r="E30" s="48">
        <v>2171684.88</v>
      </c>
      <c r="F30" s="17">
        <v>180973.74</v>
      </c>
      <c r="G30" s="47">
        <v>1.798</v>
      </c>
      <c r="H30" s="39">
        <v>0</v>
      </c>
    </row>
    <row r="31" spans="1:8" x14ac:dyDescent="0.3">
      <c r="A31" s="46" t="s">
        <v>133</v>
      </c>
      <c r="B31" s="46" t="s">
        <v>7</v>
      </c>
      <c r="C31" s="48" t="s">
        <v>132</v>
      </c>
      <c r="D31" s="48">
        <v>926541.64</v>
      </c>
      <c r="E31" s="48">
        <v>2459953.15</v>
      </c>
      <c r="F31" s="17">
        <v>204996.1</v>
      </c>
      <c r="G31" s="47">
        <v>4.5198</v>
      </c>
      <c r="H31" s="39">
        <v>0</v>
      </c>
    </row>
    <row r="32" spans="1:8" x14ac:dyDescent="0.3">
      <c r="A32" s="46" t="s">
        <v>135</v>
      </c>
      <c r="B32" s="46" t="s">
        <v>46</v>
      </c>
      <c r="C32" s="48" t="s">
        <v>134</v>
      </c>
      <c r="D32" s="48">
        <v>356669.24</v>
      </c>
      <c r="E32" s="48">
        <v>151017.23000000001</v>
      </c>
      <c r="F32" s="17">
        <v>12584.77</v>
      </c>
      <c r="G32" s="47">
        <v>28.3413</v>
      </c>
      <c r="H32" s="39">
        <v>0</v>
      </c>
    </row>
    <row r="33" spans="1:8" x14ac:dyDescent="0.3">
      <c r="A33" s="46" t="s">
        <v>138</v>
      </c>
      <c r="B33" s="46" t="s">
        <v>9</v>
      </c>
      <c r="C33" s="48" t="s">
        <v>137</v>
      </c>
      <c r="D33" s="48">
        <v>389861.01</v>
      </c>
      <c r="E33" s="48">
        <v>772710.94</v>
      </c>
      <c r="F33" s="17">
        <v>64392.58</v>
      </c>
      <c r="G33" s="47">
        <v>6.0544000000000002</v>
      </c>
      <c r="H33" s="39">
        <v>0</v>
      </c>
    </row>
    <row r="34" spans="1:8" x14ac:dyDescent="0.3">
      <c r="A34" s="46" t="s">
        <v>140</v>
      </c>
      <c r="B34" s="46" t="s">
        <v>9</v>
      </c>
      <c r="C34" s="48" t="s">
        <v>139</v>
      </c>
      <c r="D34" s="48">
        <v>557487</v>
      </c>
      <c r="E34" s="48">
        <v>947744</v>
      </c>
      <c r="F34" s="17">
        <v>78978.67</v>
      </c>
      <c r="G34" s="47">
        <v>7.0587</v>
      </c>
      <c r="H34" s="39">
        <v>0</v>
      </c>
    </row>
    <row r="35" spans="1:8" x14ac:dyDescent="0.3">
      <c r="A35" s="46" t="s">
        <v>142</v>
      </c>
      <c r="B35" s="46" t="s">
        <v>31</v>
      </c>
      <c r="C35" s="48" t="s">
        <v>141</v>
      </c>
      <c r="D35" s="48">
        <v>735954</v>
      </c>
      <c r="E35" s="48">
        <v>2706183</v>
      </c>
      <c r="F35" s="17">
        <v>225515.25</v>
      </c>
      <c r="G35" s="47">
        <v>3.2633999999999999</v>
      </c>
      <c r="H35" s="39">
        <v>0</v>
      </c>
    </row>
    <row r="36" spans="1:8" x14ac:dyDescent="0.3">
      <c r="A36" s="46" t="s">
        <v>144</v>
      </c>
      <c r="B36" s="46" t="s">
        <v>41</v>
      </c>
      <c r="C36" s="48" t="s">
        <v>143</v>
      </c>
      <c r="D36" s="48">
        <v>451684.21</v>
      </c>
      <c r="E36" s="48">
        <v>760716.54</v>
      </c>
      <c r="F36" s="17">
        <v>63393.05</v>
      </c>
      <c r="G36" s="47">
        <v>7.1250999999999998</v>
      </c>
      <c r="H36" s="39">
        <v>0</v>
      </c>
    </row>
    <row r="37" spans="1:8" x14ac:dyDescent="0.3">
      <c r="A37" s="46" t="s">
        <v>146</v>
      </c>
      <c r="B37" s="46" t="s">
        <v>76</v>
      </c>
      <c r="C37" s="48" t="s">
        <v>145</v>
      </c>
      <c r="D37" s="48">
        <v>3488185.11</v>
      </c>
      <c r="E37" s="48">
        <v>4344118.08</v>
      </c>
      <c r="F37" s="17">
        <v>362009.84</v>
      </c>
      <c r="G37" s="47">
        <v>9.6356000000000002</v>
      </c>
      <c r="H37" s="39">
        <v>0</v>
      </c>
    </row>
    <row r="38" spans="1:8" x14ac:dyDescent="0.3">
      <c r="A38" s="46" t="s">
        <v>148</v>
      </c>
      <c r="B38" s="46" t="s">
        <v>75</v>
      </c>
      <c r="C38" s="48" t="s">
        <v>147</v>
      </c>
      <c r="D38" s="48">
        <v>9539077</v>
      </c>
      <c r="E38" s="48">
        <v>18275415</v>
      </c>
      <c r="F38" s="17">
        <v>1522951.25</v>
      </c>
      <c r="G38" s="47">
        <v>6.2634999999999996</v>
      </c>
      <c r="H38" s="39">
        <v>0</v>
      </c>
    </row>
    <row r="39" spans="1:8" x14ac:dyDescent="0.3">
      <c r="A39" s="46" t="s">
        <v>150</v>
      </c>
      <c r="B39" s="46" t="s">
        <v>73</v>
      </c>
      <c r="C39" s="48" t="s">
        <v>149</v>
      </c>
      <c r="D39" s="48">
        <v>114185.33</v>
      </c>
      <c r="E39" s="48">
        <v>154226.67000000001</v>
      </c>
      <c r="F39" s="17">
        <v>12852.22</v>
      </c>
      <c r="G39" s="47">
        <v>8.8844999999999992</v>
      </c>
      <c r="H39" s="39">
        <v>0</v>
      </c>
    </row>
    <row r="40" spans="1:8" x14ac:dyDescent="0.3">
      <c r="A40" s="46" t="s">
        <v>152</v>
      </c>
      <c r="B40" s="46" t="s">
        <v>66</v>
      </c>
      <c r="C40" s="48" t="s">
        <v>151</v>
      </c>
      <c r="D40" s="48">
        <v>1962118.38</v>
      </c>
      <c r="E40" s="48">
        <v>583459.1</v>
      </c>
      <c r="F40" s="17">
        <v>48621.59</v>
      </c>
      <c r="G40" s="47">
        <v>40.354900000000001</v>
      </c>
      <c r="H40" s="39">
        <v>0</v>
      </c>
    </row>
    <row r="41" spans="1:8" x14ac:dyDescent="0.3">
      <c r="A41" s="46" t="s">
        <v>154</v>
      </c>
      <c r="B41" s="46" t="s">
        <v>67</v>
      </c>
      <c r="C41" s="48" t="s">
        <v>153</v>
      </c>
      <c r="D41" s="48">
        <v>1811544</v>
      </c>
      <c r="E41" s="48">
        <v>2681858</v>
      </c>
      <c r="F41" s="17">
        <v>223488.17</v>
      </c>
      <c r="G41" s="47">
        <v>8.1058000000000003</v>
      </c>
      <c r="H41" s="39">
        <v>0</v>
      </c>
    </row>
    <row r="42" spans="1:8" x14ac:dyDescent="0.3">
      <c r="A42" s="46" t="s">
        <v>158</v>
      </c>
      <c r="B42" s="46" t="s">
        <v>76</v>
      </c>
      <c r="C42" s="48" t="s">
        <v>157</v>
      </c>
      <c r="D42" s="48">
        <v>1118322.3</v>
      </c>
      <c r="E42" s="48">
        <v>4258350.41</v>
      </c>
      <c r="F42" s="17">
        <v>354862.53</v>
      </c>
      <c r="G42" s="47">
        <v>3.1514000000000002</v>
      </c>
      <c r="H42" s="39">
        <v>0</v>
      </c>
    </row>
    <row r="43" spans="1:8" x14ac:dyDescent="0.3">
      <c r="A43" s="46" t="s">
        <v>162</v>
      </c>
      <c r="B43" s="46" t="s">
        <v>43</v>
      </c>
      <c r="C43" s="48" t="s">
        <v>161</v>
      </c>
      <c r="D43" s="48">
        <v>1712026.27</v>
      </c>
      <c r="E43" s="48">
        <v>5127887.33</v>
      </c>
      <c r="F43" s="17">
        <v>427323.94</v>
      </c>
      <c r="G43" s="47">
        <v>4.0064000000000002</v>
      </c>
      <c r="H43" s="39">
        <v>0</v>
      </c>
    </row>
    <row r="44" spans="1:8" x14ac:dyDescent="0.3">
      <c r="A44" s="46" t="s">
        <v>164</v>
      </c>
      <c r="B44" s="46" t="s">
        <v>67</v>
      </c>
      <c r="C44" s="48" t="s">
        <v>163</v>
      </c>
      <c r="D44" s="48">
        <v>2083511</v>
      </c>
      <c r="E44" s="48">
        <v>13960006</v>
      </c>
      <c r="F44" s="17">
        <v>1163333.83</v>
      </c>
      <c r="G44" s="47">
        <v>1.7909999999999999</v>
      </c>
      <c r="H44" s="39">
        <v>0</v>
      </c>
    </row>
    <row r="45" spans="1:8" x14ac:dyDescent="0.3">
      <c r="A45" s="46" t="s">
        <v>166</v>
      </c>
      <c r="B45" s="46" t="s">
        <v>20</v>
      </c>
      <c r="C45" s="48" t="s">
        <v>165</v>
      </c>
      <c r="D45" s="48">
        <v>699501</v>
      </c>
      <c r="E45" s="48">
        <v>1343611</v>
      </c>
      <c r="F45" s="17">
        <v>111967.58</v>
      </c>
      <c r="G45" s="47">
        <v>6.2473999999999998</v>
      </c>
      <c r="H45" s="39">
        <v>0</v>
      </c>
    </row>
    <row r="46" spans="1:8" x14ac:dyDescent="0.3">
      <c r="A46" s="46" t="s">
        <v>168</v>
      </c>
      <c r="B46" s="46" t="s">
        <v>51</v>
      </c>
      <c r="C46" s="48" t="s">
        <v>167</v>
      </c>
      <c r="D46" s="48">
        <v>3342101.81</v>
      </c>
      <c r="E46" s="48">
        <v>7204679.5700000003</v>
      </c>
      <c r="F46" s="17">
        <v>600389.96</v>
      </c>
      <c r="G46" s="47">
        <v>5.5666000000000002</v>
      </c>
      <c r="H46" s="39">
        <v>0</v>
      </c>
    </row>
    <row r="47" spans="1:8" x14ac:dyDescent="0.3">
      <c r="A47" s="46" t="s">
        <v>170</v>
      </c>
      <c r="B47" s="46" t="s">
        <v>60</v>
      </c>
      <c r="C47" s="48" t="s">
        <v>169</v>
      </c>
      <c r="D47" s="48">
        <v>4187730</v>
      </c>
      <c r="E47" s="48">
        <v>6540382</v>
      </c>
      <c r="F47" s="17">
        <v>545031.82999999996</v>
      </c>
      <c r="G47" s="47">
        <v>7.6835000000000004</v>
      </c>
      <c r="H47" s="39">
        <v>0</v>
      </c>
    </row>
    <row r="48" spans="1:8" x14ac:dyDescent="0.3">
      <c r="A48" s="46" t="s">
        <v>172</v>
      </c>
      <c r="B48" s="46" t="s">
        <v>49</v>
      </c>
      <c r="C48" s="48" t="s">
        <v>171</v>
      </c>
      <c r="D48" s="48">
        <v>274371.94</v>
      </c>
      <c r="E48" s="48">
        <v>697242.84</v>
      </c>
      <c r="F48" s="17">
        <v>58103.57</v>
      </c>
      <c r="G48" s="47">
        <v>4.7221000000000002</v>
      </c>
      <c r="H48" s="39">
        <v>0</v>
      </c>
    </row>
    <row r="49" spans="1:8" x14ac:dyDescent="0.3">
      <c r="A49" s="46" t="s">
        <v>174</v>
      </c>
      <c r="B49" s="46" t="s">
        <v>66</v>
      </c>
      <c r="C49" s="48" t="s">
        <v>173</v>
      </c>
      <c r="D49" s="48">
        <v>11177674</v>
      </c>
      <c r="E49" s="48">
        <v>9279061</v>
      </c>
      <c r="F49" s="17">
        <v>773255.08</v>
      </c>
      <c r="G49" s="47">
        <v>14.455399999999999</v>
      </c>
      <c r="H49" s="39">
        <v>0</v>
      </c>
    </row>
    <row r="50" spans="1:8" x14ac:dyDescent="0.3">
      <c r="A50" s="46" t="s">
        <v>176</v>
      </c>
      <c r="B50" s="46" t="s">
        <v>47</v>
      </c>
      <c r="C50" s="48" t="s">
        <v>175</v>
      </c>
      <c r="D50" s="48">
        <v>1237130</v>
      </c>
      <c r="E50" s="48">
        <v>822111</v>
      </c>
      <c r="F50" s="17">
        <v>68509.25</v>
      </c>
      <c r="G50" s="47">
        <v>18.0579</v>
      </c>
      <c r="H50" s="39">
        <v>0</v>
      </c>
    </row>
    <row r="51" spans="1:8" x14ac:dyDescent="0.3">
      <c r="A51" s="46" t="s">
        <v>178</v>
      </c>
      <c r="B51" s="46" t="s">
        <v>47</v>
      </c>
      <c r="C51" s="48" t="s">
        <v>177</v>
      </c>
      <c r="D51" s="48">
        <v>4522492.5199999996</v>
      </c>
      <c r="E51" s="48">
        <v>8270854.1600000001</v>
      </c>
      <c r="F51" s="17">
        <v>689237.85</v>
      </c>
      <c r="G51" s="47">
        <v>6.5616000000000003</v>
      </c>
      <c r="H51" s="39">
        <v>0</v>
      </c>
    </row>
    <row r="52" spans="1:8" x14ac:dyDescent="0.3">
      <c r="A52" s="46" t="s">
        <v>180</v>
      </c>
      <c r="B52" s="46" t="s">
        <v>67</v>
      </c>
      <c r="C52" s="48" t="s">
        <v>179</v>
      </c>
      <c r="D52" s="48">
        <v>145061</v>
      </c>
      <c r="E52" s="48">
        <v>1737358</v>
      </c>
      <c r="F52" s="17">
        <v>144779.82999999999</v>
      </c>
      <c r="G52" s="47">
        <v>1.0019</v>
      </c>
      <c r="H52" s="39">
        <v>0</v>
      </c>
    </row>
    <row r="53" spans="1:8" x14ac:dyDescent="0.3">
      <c r="A53" s="46" t="s">
        <v>182</v>
      </c>
      <c r="B53" s="46" t="s">
        <v>47</v>
      </c>
      <c r="C53" s="48" t="s">
        <v>181</v>
      </c>
      <c r="D53" s="48">
        <v>943552</v>
      </c>
      <c r="E53" s="48">
        <v>2704810</v>
      </c>
      <c r="F53" s="17">
        <v>225400.83</v>
      </c>
      <c r="G53" s="47">
        <v>4.1860999999999997</v>
      </c>
      <c r="H53" s="39">
        <v>0</v>
      </c>
    </row>
    <row r="54" spans="1:8" x14ac:dyDescent="0.3">
      <c r="A54" s="46" t="s">
        <v>184</v>
      </c>
      <c r="B54" s="46" t="s">
        <v>67</v>
      </c>
      <c r="C54" s="48" t="s">
        <v>183</v>
      </c>
      <c r="D54" s="48">
        <v>1316980</v>
      </c>
      <c r="E54" s="48">
        <v>7316315</v>
      </c>
      <c r="F54" s="17">
        <v>609692.92000000004</v>
      </c>
      <c r="G54" s="47">
        <v>2.1600999999999999</v>
      </c>
      <c r="H54" s="39">
        <v>0</v>
      </c>
    </row>
    <row r="55" spans="1:8" x14ac:dyDescent="0.3">
      <c r="A55" s="46" t="s">
        <v>186</v>
      </c>
      <c r="B55" s="46" t="s">
        <v>9</v>
      </c>
      <c r="C55" s="48" t="s">
        <v>185</v>
      </c>
      <c r="D55" s="48">
        <v>267445</v>
      </c>
      <c r="E55" s="48">
        <v>1020882</v>
      </c>
      <c r="F55" s="17">
        <v>85073.5</v>
      </c>
      <c r="G55" s="47">
        <v>3.1436999999999999</v>
      </c>
      <c r="H55" s="39">
        <v>0</v>
      </c>
    </row>
    <row r="56" spans="1:8" x14ac:dyDescent="0.3">
      <c r="A56" s="46" t="s">
        <v>189</v>
      </c>
      <c r="B56" s="46" t="s">
        <v>36</v>
      </c>
      <c r="C56" s="48" t="s">
        <v>188</v>
      </c>
      <c r="D56" s="48">
        <v>1121494</v>
      </c>
      <c r="E56" s="48">
        <v>1413051</v>
      </c>
      <c r="F56" s="17">
        <v>117754.25</v>
      </c>
      <c r="G56" s="47">
        <v>9.5239999999999991</v>
      </c>
      <c r="H56" s="39">
        <v>0</v>
      </c>
    </row>
    <row r="57" spans="1:8" x14ac:dyDescent="0.3">
      <c r="A57" s="46" t="s">
        <v>191</v>
      </c>
      <c r="B57" s="46" t="s">
        <v>41</v>
      </c>
      <c r="C57" s="48" t="s">
        <v>190</v>
      </c>
      <c r="D57" s="48">
        <v>281403</v>
      </c>
      <c r="E57" s="48">
        <v>1930769</v>
      </c>
      <c r="F57" s="17">
        <v>160897.42000000001</v>
      </c>
      <c r="G57" s="47">
        <v>1.7490000000000001</v>
      </c>
      <c r="H57" s="39">
        <v>0</v>
      </c>
    </row>
    <row r="58" spans="1:8" x14ac:dyDescent="0.3">
      <c r="A58" s="46" t="s">
        <v>193</v>
      </c>
      <c r="B58" s="46" t="s">
        <v>31</v>
      </c>
      <c r="C58" s="48" t="s">
        <v>192</v>
      </c>
      <c r="D58" s="48">
        <v>2812774</v>
      </c>
      <c r="E58" s="48">
        <v>2882787</v>
      </c>
      <c r="F58" s="17">
        <v>240232.25</v>
      </c>
      <c r="G58" s="47">
        <v>11.708600000000001</v>
      </c>
      <c r="H58" s="39">
        <v>0</v>
      </c>
    </row>
    <row r="59" spans="1:8" x14ac:dyDescent="0.3">
      <c r="A59" s="46" t="s">
        <v>195</v>
      </c>
      <c r="B59" s="46" t="s">
        <v>52</v>
      </c>
      <c r="C59" s="48" t="s">
        <v>194</v>
      </c>
      <c r="D59" s="48">
        <v>763681.05</v>
      </c>
      <c r="E59" s="48">
        <v>1407515.02</v>
      </c>
      <c r="F59" s="17">
        <v>117292.92</v>
      </c>
      <c r="G59" s="47">
        <v>6.5109000000000004</v>
      </c>
      <c r="H59" s="39">
        <v>0</v>
      </c>
    </row>
    <row r="60" spans="1:8" x14ac:dyDescent="0.3">
      <c r="A60" s="46" t="s">
        <v>198</v>
      </c>
      <c r="B60" s="46" t="s">
        <v>9</v>
      </c>
      <c r="C60" s="48" t="s">
        <v>197</v>
      </c>
      <c r="D60" s="48">
        <v>1089241</v>
      </c>
      <c r="E60" s="48">
        <v>779962</v>
      </c>
      <c r="F60" s="17">
        <v>64996.83</v>
      </c>
      <c r="G60" s="47">
        <v>16.758400000000002</v>
      </c>
      <c r="H60" s="39">
        <v>0</v>
      </c>
    </row>
    <row r="61" spans="1:8" x14ac:dyDescent="0.3">
      <c r="A61" s="46" t="s">
        <v>200</v>
      </c>
      <c r="B61" s="46" t="s">
        <v>50</v>
      </c>
      <c r="C61" s="48" t="s">
        <v>199</v>
      </c>
      <c r="D61" s="48">
        <v>1560555.23</v>
      </c>
      <c r="E61" s="48">
        <v>2646937.19</v>
      </c>
      <c r="F61" s="17">
        <v>220578.1</v>
      </c>
      <c r="G61" s="47">
        <v>7.0747999999999998</v>
      </c>
      <c r="H61" s="39">
        <v>0</v>
      </c>
    </row>
    <row r="62" spans="1:8" x14ac:dyDescent="0.3">
      <c r="A62" s="46" t="s">
        <v>202</v>
      </c>
      <c r="B62" s="46" t="s">
        <v>57</v>
      </c>
      <c r="C62" s="48" t="s">
        <v>201</v>
      </c>
      <c r="D62" s="48">
        <v>74774</v>
      </c>
      <c r="E62" s="48">
        <v>5122003</v>
      </c>
      <c r="F62" s="17">
        <v>426833.58</v>
      </c>
      <c r="G62" s="47">
        <v>0.17519999999999999</v>
      </c>
      <c r="H62" s="39">
        <v>10</v>
      </c>
    </row>
    <row r="63" spans="1:8" x14ac:dyDescent="0.3">
      <c r="A63" s="46" t="s">
        <v>204</v>
      </c>
      <c r="B63" s="46" t="s">
        <v>75</v>
      </c>
      <c r="C63" s="48" t="s">
        <v>203</v>
      </c>
      <c r="D63" s="48">
        <v>7359624</v>
      </c>
      <c r="E63" s="48">
        <v>27856556</v>
      </c>
      <c r="F63" s="17">
        <v>2321379.67</v>
      </c>
      <c r="G63" s="47">
        <v>3.1703999999999999</v>
      </c>
      <c r="H63" s="39">
        <v>0</v>
      </c>
    </row>
    <row r="64" spans="1:8" x14ac:dyDescent="0.3">
      <c r="A64" s="46" t="s">
        <v>206</v>
      </c>
      <c r="B64" s="46" t="s">
        <v>67</v>
      </c>
      <c r="C64" s="48" t="s">
        <v>205</v>
      </c>
      <c r="D64" s="48">
        <v>942487</v>
      </c>
      <c r="E64" s="48">
        <v>3511874</v>
      </c>
      <c r="F64" s="17">
        <v>292656.17</v>
      </c>
      <c r="G64" s="47">
        <v>3.2204999999999999</v>
      </c>
      <c r="H64" s="39">
        <v>0</v>
      </c>
    </row>
    <row r="65" spans="1:8" x14ac:dyDescent="0.3">
      <c r="A65" s="46" t="s">
        <v>208</v>
      </c>
      <c r="B65" s="46" t="s">
        <v>34</v>
      </c>
      <c r="C65" s="48" t="s">
        <v>207</v>
      </c>
      <c r="D65" s="48">
        <v>1229752.58</v>
      </c>
      <c r="E65" s="48">
        <v>1208840.29</v>
      </c>
      <c r="F65" s="17">
        <v>100736.69</v>
      </c>
      <c r="G65" s="47">
        <v>12.207599999999999</v>
      </c>
      <c r="H65" s="39">
        <v>0</v>
      </c>
    </row>
    <row r="66" spans="1:8" x14ac:dyDescent="0.3">
      <c r="A66" s="46" t="s">
        <v>210</v>
      </c>
      <c r="B66" s="46" t="s">
        <v>45</v>
      </c>
      <c r="C66" s="48" t="s">
        <v>209</v>
      </c>
      <c r="D66" s="48">
        <v>2655699.17</v>
      </c>
      <c r="E66" s="48">
        <v>9034663.0899999999</v>
      </c>
      <c r="F66" s="17">
        <v>752888.59</v>
      </c>
      <c r="G66" s="47">
        <v>3.5272999999999999</v>
      </c>
      <c r="H66" s="39">
        <v>0</v>
      </c>
    </row>
    <row r="67" spans="1:8" x14ac:dyDescent="0.3">
      <c r="A67" s="46" t="s">
        <v>212</v>
      </c>
      <c r="B67" s="46" t="s">
        <v>16</v>
      </c>
      <c r="C67" s="48" t="s">
        <v>211</v>
      </c>
      <c r="D67" s="48">
        <v>1840296</v>
      </c>
      <c r="E67" s="48">
        <v>2328244</v>
      </c>
      <c r="F67" s="17">
        <v>194020.33</v>
      </c>
      <c r="G67" s="47">
        <v>9.4850999999999992</v>
      </c>
      <c r="H67" s="39">
        <v>0</v>
      </c>
    </row>
    <row r="68" spans="1:8" x14ac:dyDescent="0.3">
      <c r="A68" s="46" t="s">
        <v>214</v>
      </c>
      <c r="B68" s="46" t="s">
        <v>75</v>
      </c>
      <c r="C68" s="48" t="s">
        <v>213</v>
      </c>
      <c r="D68" s="48">
        <v>12872015.15</v>
      </c>
      <c r="E68" s="48">
        <v>19603049.559999999</v>
      </c>
      <c r="F68" s="17">
        <v>1633587.46</v>
      </c>
      <c r="G68" s="47">
        <v>7.8795999999999999</v>
      </c>
      <c r="H68" s="39">
        <v>0</v>
      </c>
    </row>
    <row r="69" spans="1:8" x14ac:dyDescent="0.3">
      <c r="A69" s="46" t="s">
        <v>216</v>
      </c>
      <c r="B69" s="46" t="s">
        <v>47</v>
      </c>
      <c r="C69" s="48" t="s">
        <v>215</v>
      </c>
      <c r="D69" s="48">
        <v>3837002</v>
      </c>
      <c r="E69" s="48">
        <v>5699613</v>
      </c>
      <c r="F69" s="17">
        <v>474967.75</v>
      </c>
      <c r="G69" s="47">
        <v>8.0784000000000002</v>
      </c>
      <c r="H69" s="39">
        <v>0</v>
      </c>
    </row>
    <row r="70" spans="1:8" x14ac:dyDescent="0.3">
      <c r="A70" s="46" t="s">
        <v>221</v>
      </c>
      <c r="B70" s="46" t="s">
        <v>63</v>
      </c>
      <c r="C70" s="48" t="s">
        <v>220</v>
      </c>
      <c r="D70" s="48">
        <v>123388.07</v>
      </c>
      <c r="E70" s="48">
        <v>484560.28</v>
      </c>
      <c r="F70" s="17">
        <v>40380.019999999997</v>
      </c>
      <c r="G70" s="47">
        <v>3.0556999999999999</v>
      </c>
      <c r="H70" s="39">
        <v>0</v>
      </c>
    </row>
    <row r="71" spans="1:8" x14ac:dyDescent="0.3">
      <c r="A71" s="46" t="s">
        <v>224</v>
      </c>
      <c r="B71" s="46" t="s">
        <v>43</v>
      </c>
      <c r="C71" s="48" t="s">
        <v>223</v>
      </c>
      <c r="D71" s="48">
        <v>508924</v>
      </c>
      <c r="E71" s="48">
        <v>2180878</v>
      </c>
      <c r="F71" s="17">
        <v>181739.83</v>
      </c>
      <c r="G71" s="47">
        <v>2.8003</v>
      </c>
      <c r="H71" s="39">
        <v>0</v>
      </c>
    </row>
    <row r="72" spans="1:8" x14ac:dyDescent="0.3">
      <c r="A72" s="46" t="s">
        <v>226</v>
      </c>
      <c r="B72" s="46" t="s">
        <v>73</v>
      </c>
      <c r="C72" s="48" t="s">
        <v>225</v>
      </c>
      <c r="D72" s="48">
        <v>137894.79999999999</v>
      </c>
      <c r="E72" s="48">
        <v>1743181.28</v>
      </c>
      <c r="F72" s="17">
        <v>145265.10999999999</v>
      </c>
      <c r="G72" s="47">
        <v>0.94930000000000003</v>
      </c>
      <c r="H72" s="39">
        <v>3.33</v>
      </c>
    </row>
    <row r="73" spans="1:8" x14ac:dyDescent="0.3">
      <c r="A73" s="46" t="s">
        <v>228</v>
      </c>
      <c r="B73" s="46" t="s">
        <v>50</v>
      </c>
      <c r="C73" s="48" t="s">
        <v>227</v>
      </c>
      <c r="D73" s="48">
        <v>2368776</v>
      </c>
      <c r="E73" s="48">
        <v>2650344</v>
      </c>
      <c r="F73" s="17">
        <v>220862</v>
      </c>
      <c r="G73" s="47">
        <v>10.725099999999999</v>
      </c>
      <c r="H73" s="39">
        <v>0</v>
      </c>
    </row>
    <row r="74" spans="1:8" x14ac:dyDescent="0.3">
      <c r="A74" s="46" t="s">
        <v>231</v>
      </c>
      <c r="B74" s="46" t="s">
        <v>9</v>
      </c>
      <c r="C74" s="48" t="s">
        <v>230</v>
      </c>
      <c r="D74" s="48">
        <v>162457.71</v>
      </c>
      <c r="E74" s="48">
        <v>618721</v>
      </c>
      <c r="F74" s="17">
        <v>51560.08</v>
      </c>
      <c r="G74" s="47">
        <v>3.1507999999999998</v>
      </c>
      <c r="H74" s="39">
        <v>0</v>
      </c>
    </row>
    <row r="75" spans="1:8" x14ac:dyDescent="0.3">
      <c r="A75" s="46" t="s">
        <v>233</v>
      </c>
      <c r="B75" s="46" t="s">
        <v>44</v>
      </c>
      <c r="C75" s="48" t="s">
        <v>232</v>
      </c>
      <c r="D75" s="48">
        <v>2134753</v>
      </c>
      <c r="E75" s="48">
        <v>5072662</v>
      </c>
      <c r="F75" s="17">
        <v>422721.83</v>
      </c>
      <c r="G75" s="47">
        <v>5.05</v>
      </c>
      <c r="H75" s="39">
        <v>0</v>
      </c>
    </row>
    <row r="76" spans="1:8" x14ac:dyDescent="0.3">
      <c r="A76" s="46" t="s">
        <v>236</v>
      </c>
      <c r="B76" s="46" t="s">
        <v>66</v>
      </c>
      <c r="C76" s="48" t="s">
        <v>235</v>
      </c>
      <c r="D76" s="48">
        <v>1178955.3799999999</v>
      </c>
      <c r="E76" s="48">
        <v>2298028.7999999998</v>
      </c>
      <c r="F76" s="17">
        <v>191502.4</v>
      </c>
      <c r="G76" s="47">
        <v>6.1562999999999999</v>
      </c>
      <c r="H76" s="39">
        <v>0</v>
      </c>
    </row>
    <row r="77" spans="1:8" x14ac:dyDescent="0.3">
      <c r="A77" s="46" t="s">
        <v>238</v>
      </c>
      <c r="B77" s="46" t="s">
        <v>65</v>
      </c>
      <c r="C77" s="48" t="s">
        <v>237</v>
      </c>
      <c r="D77" s="48">
        <v>6286996</v>
      </c>
      <c r="E77" s="48">
        <v>8063999</v>
      </c>
      <c r="F77" s="17">
        <v>671999.92</v>
      </c>
      <c r="G77" s="47">
        <v>9.3556000000000008</v>
      </c>
      <c r="H77" s="39">
        <v>0</v>
      </c>
    </row>
    <row r="78" spans="1:8" x14ac:dyDescent="0.3">
      <c r="A78" s="46" t="s">
        <v>240</v>
      </c>
      <c r="B78" s="46" t="s">
        <v>41</v>
      </c>
      <c r="C78" s="48" t="s">
        <v>239</v>
      </c>
      <c r="D78" s="48">
        <v>362333</v>
      </c>
      <c r="E78" s="48">
        <v>1804647</v>
      </c>
      <c r="F78" s="17">
        <v>150387.25</v>
      </c>
      <c r="G78" s="47">
        <v>2.4093</v>
      </c>
      <c r="H78" s="39">
        <v>0</v>
      </c>
    </row>
    <row r="79" spans="1:8" x14ac:dyDescent="0.3">
      <c r="A79" s="46" t="s">
        <v>242</v>
      </c>
      <c r="B79" s="46" t="s">
        <v>41</v>
      </c>
      <c r="C79" s="48" t="s">
        <v>241</v>
      </c>
      <c r="D79" s="48">
        <v>2813839.86</v>
      </c>
      <c r="E79" s="48">
        <v>3309668.06</v>
      </c>
      <c r="F79" s="17">
        <v>275805.67</v>
      </c>
      <c r="G79" s="47">
        <v>10.202299999999999</v>
      </c>
      <c r="H79" s="39">
        <v>0</v>
      </c>
    </row>
    <row r="80" spans="1:8" x14ac:dyDescent="0.3">
      <c r="A80" s="46" t="s">
        <v>244</v>
      </c>
      <c r="B80" s="46" t="s">
        <v>16</v>
      </c>
      <c r="C80" s="48" t="s">
        <v>243</v>
      </c>
      <c r="D80" s="48">
        <v>433741.69</v>
      </c>
      <c r="E80" s="48">
        <v>804782.85</v>
      </c>
      <c r="F80" s="17">
        <v>67065.240000000005</v>
      </c>
      <c r="G80" s="47">
        <v>6.4675000000000002</v>
      </c>
      <c r="H80" s="39">
        <v>0</v>
      </c>
    </row>
    <row r="81" spans="1:8" x14ac:dyDescent="0.3">
      <c r="A81" s="46" t="s">
        <v>246</v>
      </c>
      <c r="B81" s="46" t="s">
        <v>76</v>
      </c>
      <c r="C81" s="48" t="s">
        <v>245</v>
      </c>
      <c r="D81" s="48">
        <v>1085689.7</v>
      </c>
      <c r="E81" s="48">
        <v>1423774.7</v>
      </c>
      <c r="F81" s="17">
        <v>118647.89</v>
      </c>
      <c r="G81" s="47">
        <v>9.1504999999999992</v>
      </c>
      <c r="H81" s="39">
        <v>0</v>
      </c>
    </row>
    <row r="82" spans="1:8" x14ac:dyDescent="0.3">
      <c r="A82" s="46" t="s">
        <v>249</v>
      </c>
      <c r="B82" s="46" t="s">
        <v>42</v>
      </c>
      <c r="C82" s="48" t="s">
        <v>248</v>
      </c>
      <c r="D82" s="48">
        <v>297406.57</v>
      </c>
      <c r="E82" s="48">
        <v>279873.42</v>
      </c>
      <c r="F82" s="17">
        <v>23322.79</v>
      </c>
      <c r="G82" s="47">
        <v>12.751799999999999</v>
      </c>
      <c r="H82" s="39">
        <v>0</v>
      </c>
    </row>
    <row r="83" spans="1:8" x14ac:dyDescent="0.3">
      <c r="A83" s="46" t="s">
        <v>251</v>
      </c>
      <c r="B83" s="46" t="s">
        <v>14</v>
      </c>
      <c r="C83" s="48" t="s">
        <v>250</v>
      </c>
      <c r="D83" s="48">
        <v>108841.28</v>
      </c>
      <c r="E83" s="48">
        <v>484481.49</v>
      </c>
      <c r="F83" s="17">
        <v>40373.46</v>
      </c>
      <c r="G83" s="47">
        <v>2.6959</v>
      </c>
      <c r="H83" s="39">
        <v>0</v>
      </c>
    </row>
    <row r="84" spans="1:8" x14ac:dyDescent="0.3">
      <c r="A84" s="46" t="s">
        <v>253</v>
      </c>
      <c r="B84" s="46" t="s">
        <v>38</v>
      </c>
      <c r="C84" s="48" t="s">
        <v>252</v>
      </c>
      <c r="D84" s="48">
        <v>1827760</v>
      </c>
      <c r="E84" s="48">
        <v>8118223</v>
      </c>
      <c r="F84" s="17">
        <v>676518.58</v>
      </c>
      <c r="G84" s="47">
        <v>2.7017000000000002</v>
      </c>
      <c r="H84" s="39">
        <v>0</v>
      </c>
    </row>
    <row r="85" spans="1:8" x14ac:dyDescent="0.3">
      <c r="A85" s="46" t="s">
        <v>255</v>
      </c>
      <c r="B85" s="46" t="s">
        <v>13</v>
      </c>
      <c r="C85" s="48" t="s">
        <v>254</v>
      </c>
      <c r="D85" s="48">
        <v>725867.99</v>
      </c>
      <c r="E85" s="48">
        <v>1055849.69</v>
      </c>
      <c r="F85" s="17">
        <v>87987.47</v>
      </c>
      <c r="G85" s="47">
        <v>8.2497000000000007</v>
      </c>
      <c r="H85" s="39">
        <v>0</v>
      </c>
    </row>
    <row r="86" spans="1:8" x14ac:dyDescent="0.3">
      <c r="A86" s="46" t="s">
        <v>257</v>
      </c>
      <c r="B86" s="46" t="s">
        <v>14</v>
      </c>
      <c r="C86" s="48" t="s">
        <v>256</v>
      </c>
      <c r="D86" s="48">
        <v>1273093.44</v>
      </c>
      <c r="E86" s="48">
        <v>923289.53</v>
      </c>
      <c r="F86" s="17">
        <v>76940.789999999994</v>
      </c>
      <c r="G86" s="47">
        <v>16.546399999999998</v>
      </c>
      <c r="H86" s="39">
        <v>0</v>
      </c>
    </row>
    <row r="87" spans="1:8" x14ac:dyDescent="0.3">
      <c r="A87" s="46" t="s">
        <v>259</v>
      </c>
      <c r="B87" s="46" t="s">
        <v>70</v>
      </c>
      <c r="C87" s="48" t="s">
        <v>258</v>
      </c>
      <c r="D87" s="48">
        <v>3872956.7</v>
      </c>
      <c r="E87" s="48">
        <v>8304036.5</v>
      </c>
      <c r="F87" s="17">
        <v>692003.04</v>
      </c>
      <c r="G87" s="47">
        <v>5.5967000000000002</v>
      </c>
      <c r="H87" s="39">
        <v>0</v>
      </c>
    </row>
    <row r="88" spans="1:8" x14ac:dyDescent="0.3">
      <c r="A88" s="46" t="s">
        <v>263</v>
      </c>
      <c r="B88" s="46" t="s">
        <v>16</v>
      </c>
      <c r="C88" s="48" t="s">
        <v>262</v>
      </c>
      <c r="D88" s="48">
        <v>159743.44</v>
      </c>
      <c r="E88" s="48">
        <v>1153780.75</v>
      </c>
      <c r="F88" s="17">
        <v>96148.4</v>
      </c>
      <c r="G88" s="47">
        <v>1.6614</v>
      </c>
      <c r="H88" s="39">
        <v>0</v>
      </c>
    </row>
    <row r="89" spans="1:8" x14ac:dyDescent="0.3">
      <c r="A89" s="46" t="s">
        <v>265</v>
      </c>
      <c r="B89" s="46" t="s">
        <v>55</v>
      </c>
      <c r="C89" s="48" t="s">
        <v>264</v>
      </c>
      <c r="D89" s="48">
        <v>1412016.29</v>
      </c>
      <c r="E89" s="48">
        <v>2283306.91</v>
      </c>
      <c r="F89" s="17">
        <v>190275.58</v>
      </c>
      <c r="G89" s="47">
        <v>7.4208999999999996</v>
      </c>
      <c r="H89" s="39">
        <v>0</v>
      </c>
    </row>
    <row r="90" spans="1:8" x14ac:dyDescent="0.3">
      <c r="A90" s="46" t="s">
        <v>268</v>
      </c>
      <c r="B90" s="46" t="s">
        <v>22</v>
      </c>
      <c r="C90" s="48" t="s">
        <v>267</v>
      </c>
      <c r="D90" s="48">
        <v>721874.04</v>
      </c>
      <c r="E90" s="48">
        <v>1416080.86</v>
      </c>
      <c r="F90" s="17">
        <v>118006.74</v>
      </c>
      <c r="G90" s="47">
        <v>6.1172000000000004</v>
      </c>
      <c r="H90" s="39">
        <v>0</v>
      </c>
    </row>
    <row r="91" spans="1:8" x14ac:dyDescent="0.3">
      <c r="A91" s="46" t="s">
        <v>270</v>
      </c>
      <c r="B91" s="46" t="s">
        <v>33</v>
      </c>
      <c r="C91" s="48" t="s">
        <v>269</v>
      </c>
      <c r="D91" s="48">
        <v>1036043.01</v>
      </c>
      <c r="E91" s="48">
        <v>928531.56</v>
      </c>
      <c r="F91" s="17">
        <v>77377.63</v>
      </c>
      <c r="G91" s="47">
        <v>13.3894</v>
      </c>
      <c r="H91" s="39">
        <v>0</v>
      </c>
    </row>
    <row r="92" spans="1:8" x14ac:dyDescent="0.3">
      <c r="A92" s="46" t="s">
        <v>272</v>
      </c>
      <c r="B92" s="46" t="s">
        <v>25</v>
      </c>
      <c r="C92" s="48" t="s">
        <v>271</v>
      </c>
      <c r="D92" s="48">
        <v>2414826</v>
      </c>
      <c r="E92" s="48">
        <v>3303110</v>
      </c>
      <c r="F92" s="17">
        <v>275259.17</v>
      </c>
      <c r="G92" s="47">
        <v>8.7728999999999999</v>
      </c>
      <c r="H92" s="39">
        <v>0</v>
      </c>
    </row>
    <row r="93" spans="1:8" x14ac:dyDescent="0.3">
      <c r="A93" s="46" t="s">
        <v>274</v>
      </c>
      <c r="B93" s="46" t="s">
        <v>41</v>
      </c>
      <c r="C93" s="48" t="s">
        <v>273</v>
      </c>
      <c r="D93" s="48">
        <v>270622</v>
      </c>
      <c r="E93" s="48">
        <v>882708</v>
      </c>
      <c r="F93" s="17">
        <v>73559</v>
      </c>
      <c r="G93" s="47">
        <v>3.6789999999999998</v>
      </c>
      <c r="H93" s="39">
        <v>0</v>
      </c>
    </row>
    <row r="94" spans="1:8" x14ac:dyDescent="0.3">
      <c r="A94" s="46" t="s">
        <v>276</v>
      </c>
      <c r="B94" s="46" t="s">
        <v>56</v>
      </c>
      <c r="C94" s="48" t="s">
        <v>275</v>
      </c>
      <c r="D94" s="48">
        <v>157366.63</v>
      </c>
      <c r="E94" s="48">
        <v>469252.59</v>
      </c>
      <c r="F94" s="17">
        <v>39104.379999999997</v>
      </c>
      <c r="G94" s="47">
        <v>4.0243000000000002</v>
      </c>
      <c r="H94" s="39">
        <v>0</v>
      </c>
    </row>
    <row r="95" spans="1:8" x14ac:dyDescent="0.3">
      <c r="A95" s="46" t="s">
        <v>278</v>
      </c>
      <c r="B95" s="46" t="s">
        <v>53</v>
      </c>
      <c r="C95" s="48" t="s">
        <v>277</v>
      </c>
      <c r="D95" s="48">
        <v>8594492</v>
      </c>
      <c r="E95" s="48">
        <v>9202359</v>
      </c>
      <c r="F95" s="17">
        <v>766863.25</v>
      </c>
      <c r="G95" s="47">
        <v>11.2073</v>
      </c>
      <c r="H95" s="39">
        <v>0</v>
      </c>
    </row>
    <row r="96" spans="1:8" x14ac:dyDescent="0.3">
      <c r="A96" s="46" t="s">
        <v>280</v>
      </c>
      <c r="B96" s="46" t="s">
        <v>59</v>
      </c>
      <c r="C96" s="48" t="s">
        <v>279</v>
      </c>
      <c r="D96" s="48">
        <v>1772768</v>
      </c>
      <c r="E96" s="48">
        <v>5435434</v>
      </c>
      <c r="F96" s="17">
        <v>452952.83</v>
      </c>
      <c r="G96" s="47">
        <v>3.9138000000000002</v>
      </c>
      <c r="H96" s="39">
        <v>0</v>
      </c>
    </row>
    <row r="97" spans="1:8" x14ac:dyDescent="0.3">
      <c r="A97" s="46" t="s">
        <v>282</v>
      </c>
      <c r="B97" s="46" t="s">
        <v>44</v>
      </c>
      <c r="C97" s="48" t="s">
        <v>281</v>
      </c>
      <c r="D97" s="48">
        <v>4100323.89</v>
      </c>
      <c r="E97" s="48">
        <v>4667724.2699999996</v>
      </c>
      <c r="F97" s="17">
        <v>388977.02</v>
      </c>
      <c r="G97" s="47">
        <v>10.5413</v>
      </c>
      <c r="H97" s="39">
        <v>0</v>
      </c>
    </row>
    <row r="98" spans="1:8" x14ac:dyDescent="0.3">
      <c r="A98" s="46" t="s">
        <v>284</v>
      </c>
      <c r="B98" s="46" t="s">
        <v>45</v>
      </c>
      <c r="C98" s="48" t="s">
        <v>283</v>
      </c>
      <c r="D98" s="48">
        <v>1328191</v>
      </c>
      <c r="E98" s="48">
        <v>2347137</v>
      </c>
      <c r="F98" s="17">
        <v>195594.75</v>
      </c>
      <c r="G98" s="47">
        <v>6.7904999999999998</v>
      </c>
      <c r="H98" s="39">
        <v>0</v>
      </c>
    </row>
    <row r="99" spans="1:8" x14ac:dyDescent="0.3">
      <c r="A99" s="46" t="s">
        <v>286</v>
      </c>
      <c r="B99" s="46" t="s">
        <v>41</v>
      </c>
      <c r="C99" s="48" t="s">
        <v>285</v>
      </c>
      <c r="D99" s="48">
        <v>1899202.49</v>
      </c>
      <c r="E99" s="48">
        <v>6760619.1399999997</v>
      </c>
      <c r="F99" s="17">
        <v>563384.93000000005</v>
      </c>
      <c r="G99" s="47">
        <v>3.3711000000000002</v>
      </c>
      <c r="H99" s="39">
        <v>0</v>
      </c>
    </row>
    <row r="100" spans="1:8" x14ac:dyDescent="0.3">
      <c r="A100" s="46" t="s">
        <v>288</v>
      </c>
      <c r="B100" s="46" t="s">
        <v>50</v>
      </c>
      <c r="C100" s="48" t="s">
        <v>287</v>
      </c>
      <c r="D100" s="48">
        <v>721082.91</v>
      </c>
      <c r="E100" s="48">
        <v>558886.06000000006</v>
      </c>
      <c r="F100" s="17">
        <v>46573.84</v>
      </c>
      <c r="G100" s="47">
        <v>15.4826</v>
      </c>
      <c r="H100" s="39">
        <v>0</v>
      </c>
    </row>
    <row r="101" spans="1:8" x14ac:dyDescent="0.3">
      <c r="A101" s="46" t="s">
        <v>290</v>
      </c>
      <c r="B101" s="46" t="s">
        <v>55</v>
      </c>
      <c r="C101" s="48" t="s">
        <v>289</v>
      </c>
      <c r="D101" s="48">
        <v>217503.96</v>
      </c>
      <c r="E101" s="48">
        <v>1245662.75</v>
      </c>
      <c r="F101" s="17">
        <v>103805.23</v>
      </c>
      <c r="G101" s="47">
        <v>2.0952999999999999</v>
      </c>
      <c r="H101" s="39">
        <v>0</v>
      </c>
    </row>
    <row r="102" spans="1:8" x14ac:dyDescent="0.3">
      <c r="A102" s="46" t="s">
        <v>292</v>
      </c>
      <c r="B102" s="46" t="s">
        <v>52</v>
      </c>
      <c r="C102" s="48" t="s">
        <v>291</v>
      </c>
      <c r="D102" s="48">
        <v>2903178</v>
      </c>
      <c r="E102" s="48">
        <v>3080340</v>
      </c>
      <c r="F102" s="17">
        <v>256695</v>
      </c>
      <c r="G102" s="47">
        <v>11.309799999999999</v>
      </c>
      <c r="H102" s="39">
        <v>0</v>
      </c>
    </row>
    <row r="103" spans="1:8" x14ac:dyDescent="0.3">
      <c r="A103" s="46" t="s">
        <v>294</v>
      </c>
      <c r="B103" s="46" t="s">
        <v>50</v>
      </c>
      <c r="C103" s="48" t="s">
        <v>293</v>
      </c>
      <c r="D103" s="48">
        <v>2800683</v>
      </c>
      <c r="E103" s="48">
        <v>3166311</v>
      </c>
      <c r="F103" s="17">
        <v>263859.25</v>
      </c>
      <c r="G103" s="47">
        <v>10.6143</v>
      </c>
      <c r="H103" s="39">
        <v>0</v>
      </c>
    </row>
    <row r="104" spans="1:8" x14ac:dyDescent="0.3">
      <c r="A104" s="46" t="s">
        <v>296</v>
      </c>
      <c r="B104" s="46" t="s">
        <v>74</v>
      </c>
      <c r="C104" s="48" t="s">
        <v>295</v>
      </c>
      <c r="D104" s="48">
        <v>1026103</v>
      </c>
      <c r="E104" s="48">
        <v>2841766.33</v>
      </c>
      <c r="F104" s="17">
        <v>236813.86</v>
      </c>
      <c r="G104" s="47">
        <v>4.3330000000000002</v>
      </c>
      <c r="H104" s="39">
        <v>0</v>
      </c>
    </row>
    <row r="105" spans="1:8" x14ac:dyDescent="0.3">
      <c r="A105" s="46" t="s">
        <v>298</v>
      </c>
      <c r="B105" s="46" t="s">
        <v>66</v>
      </c>
      <c r="C105" s="48" t="s">
        <v>297</v>
      </c>
      <c r="D105" s="48">
        <v>498207.82</v>
      </c>
      <c r="E105" s="48">
        <v>708672.27</v>
      </c>
      <c r="F105" s="17">
        <v>59056.02</v>
      </c>
      <c r="G105" s="47">
        <v>8.4361999999999995</v>
      </c>
      <c r="H105" s="39">
        <v>0</v>
      </c>
    </row>
    <row r="106" spans="1:8" x14ac:dyDescent="0.3">
      <c r="A106" s="46" t="s">
        <v>300</v>
      </c>
      <c r="B106" s="46" t="s">
        <v>40</v>
      </c>
      <c r="C106" s="48" t="s">
        <v>299</v>
      </c>
      <c r="D106" s="48">
        <v>123205</v>
      </c>
      <c r="E106" s="48">
        <v>42403</v>
      </c>
      <c r="F106" s="17">
        <v>3533.58</v>
      </c>
      <c r="G106" s="47">
        <v>34.866900000000001</v>
      </c>
      <c r="H106" s="39">
        <v>0</v>
      </c>
    </row>
    <row r="107" spans="1:8" x14ac:dyDescent="0.3">
      <c r="A107" s="46" t="s">
        <v>302</v>
      </c>
      <c r="B107" s="46" t="s">
        <v>57</v>
      </c>
      <c r="C107" s="48" t="s">
        <v>301</v>
      </c>
      <c r="D107" s="48">
        <v>2811207</v>
      </c>
      <c r="E107" s="48">
        <v>4565750</v>
      </c>
      <c r="F107" s="17">
        <v>380479.17</v>
      </c>
      <c r="G107" s="47">
        <v>7.3886000000000003</v>
      </c>
      <c r="H107" s="39">
        <v>0</v>
      </c>
    </row>
    <row r="108" spans="1:8" x14ac:dyDescent="0.3">
      <c r="A108" s="46" t="s">
        <v>304</v>
      </c>
      <c r="B108" s="46" t="s">
        <v>7</v>
      </c>
      <c r="C108" s="48" t="s">
        <v>303</v>
      </c>
      <c r="D108" s="48">
        <v>2453627</v>
      </c>
      <c r="E108" s="48">
        <v>11308784</v>
      </c>
      <c r="F108" s="17">
        <v>942398.67</v>
      </c>
      <c r="G108" s="47">
        <v>2.6036000000000001</v>
      </c>
      <c r="H108" s="39">
        <v>0</v>
      </c>
    </row>
    <row r="109" spans="1:8" x14ac:dyDescent="0.3">
      <c r="A109" s="46" t="s">
        <v>306</v>
      </c>
      <c r="B109" s="46" t="s">
        <v>42</v>
      </c>
      <c r="C109" s="48" t="s">
        <v>305</v>
      </c>
      <c r="D109" s="48">
        <v>170744.47</v>
      </c>
      <c r="E109" s="48">
        <v>241155.55</v>
      </c>
      <c r="F109" s="17">
        <v>20096.3</v>
      </c>
      <c r="G109" s="47">
        <v>8.4962999999999997</v>
      </c>
      <c r="H109" s="39">
        <v>0</v>
      </c>
    </row>
    <row r="110" spans="1:8" x14ac:dyDescent="0.3">
      <c r="A110" s="46" t="s">
        <v>308</v>
      </c>
      <c r="B110" s="46" t="s">
        <v>56</v>
      </c>
      <c r="C110" s="48" t="s">
        <v>307</v>
      </c>
      <c r="D110" s="48">
        <v>4754349</v>
      </c>
      <c r="E110" s="48">
        <v>5912069</v>
      </c>
      <c r="F110" s="17">
        <v>492672.42</v>
      </c>
      <c r="G110" s="47">
        <v>9.6501000000000001</v>
      </c>
      <c r="H110" s="39">
        <v>0</v>
      </c>
    </row>
    <row r="111" spans="1:8" x14ac:dyDescent="0.3">
      <c r="A111" s="46" t="s">
        <v>310</v>
      </c>
      <c r="B111" s="46" t="s">
        <v>42</v>
      </c>
      <c r="C111" s="48" t="s">
        <v>309</v>
      </c>
      <c r="D111" s="48">
        <v>1074999.22</v>
      </c>
      <c r="E111" s="48">
        <v>644542.89</v>
      </c>
      <c r="F111" s="17">
        <v>53711.91</v>
      </c>
      <c r="G111" s="47">
        <v>20.014199999999999</v>
      </c>
      <c r="H111" s="39">
        <v>0</v>
      </c>
    </row>
    <row r="112" spans="1:8" x14ac:dyDescent="0.3">
      <c r="A112" s="46" t="s">
        <v>312</v>
      </c>
      <c r="B112" s="46" t="s">
        <v>36</v>
      </c>
      <c r="C112" s="48" t="s">
        <v>311</v>
      </c>
      <c r="D112" s="48">
        <v>897923</v>
      </c>
      <c r="E112" s="48">
        <v>1179771</v>
      </c>
      <c r="F112" s="17">
        <v>98314.25</v>
      </c>
      <c r="G112" s="47">
        <v>9.1332000000000004</v>
      </c>
      <c r="H112" s="39">
        <v>0</v>
      </c>
    </row>
    <row r="113" spans="1:8" x14ac:dyDescent="0.3">
      <c r="A113" s="46" t="s">
        <v>314</v>
      </c>
      <c r="B113" s="46" t="s">
        <v>60</v>
      </c>
      <c r="C113" s="48" t="s">
        <v>313</v>
      </c>
      <c r="D113" s="48">
        <v>3359202.8</v>
      </c>
      <c r="E113" s="48">
        <v>5078293.3600000003</v>
      </c>
      <c r="F113" s="17">
        <v>423191.11</v>
      </c>
      <c r="G113" s="47">
        <v>7.9378000000000002</v>
      </c>
      <c r="H113" s="39">
        <v>0</v>
      </c>
    </row>
    <row r="114" spans="1:8" x14ac:dyDescent="0.3">
      <c r="A114" s="46" t="s">
        <v>317</v>
      </c>
      <c r="B114" s="46" t="s">
        <v>47</v>
      </c>
      <c r="C114" s="48" t="s">
        <v>316</v>
      </c>
      <c r="D114" s="48">
        <v>2843374</v>
      </c>
      <c r="E114" s="48">
        <v>1869004</v>
      </c>
      <c r="F114" s="17">
        <v>155750.32999999999</v>
      </c>
      <c r="G114" s="47">
        <v>18.256</v>
      </c>
      <c r="H114" s="39">
        <v>0</v>
      </c>
    </row>
    <row r="115" spans="1:8" x14ac:dyDescent="0.3">
      <c r="A115" s="46" t="s">
        <v>319</v>
      </c>
      <c r="B115" s="46" t="s">
        <v>38</v>
      </c>
      <c r="C115" s="48" t="s">
        <v>318</v>
      </c>
      <c r="D115" s="48">
        <v>1445886</v>
      </c>
      <c r="E115" s="48">
        <v>5421205</v>
      </c>
      <c r="F115" s="17">
        <v>451767.08</v>
      </c>
      <c r="G115" s="47">
        <v>3.2004999999999999</v>
      </c>
      <c r="H115" s="39">
        <v>0</v>
      </c>
    </row>
    <row r="116" spans="1:8" x14ac:dyDescent="0.3">
      <c r="A116" s="46" t="s">
        <v>321</v>
      </c>
      <c r="B116" s="46" t="s">
        <v>42</v>
      </c>
      <c r="C116" s="48" t="s">
        <v>320</v>
      </c>
      <c r="D116" s="48">
        <v>251425.78</v>
      </c>
      <c r="E116" s="48">
        <v>481513.32</v>
      </c>
      <c r="F116" s="17">
        <v>40126.11</v>
      </c>
      <c r="G116" s="47">
        <v>6.2659000000000002</v>
      </c>
      <c r="H116" s="39">
        <v>0</v>
      </c>
    </row>
    <row r="117" spans="1:8" x14ac:dyDescent="0.3">
      <c r="A117" s="46" t="s">
        <v>323</v>
      </c>
      <c r="B117" s="46" t="s">
        <v>75</v>
      </c>
      <c r="C117" s="48" t="s">
        <v>322</v>
      </c>
      <c r="D117" s="48">
        <v>13661877</v>
      </c>
      <c r="E117" s="48">
        <v>27813272</v>
      </c>
      <c r="F117" s="17">
        <v>2317772.67</v>
      </c>
      <c r="G117" s="47">
        <v>5.8944000000000001</v>
      </c>
      <c r="H117" s="39">
        <v>0</v>
      </c>
    </row>
    <row r="118" spans="1:8" x14ac:dyDescent="0.3">
      <c r="A118" s="46" t="s">
        <v>325</v>
      </c>
      <c r="B118" s="46" t="s">
        <v>9</v>
      </c>
      <c r="C118" s="48" t="s">
        <v>324</v>
      </c>
      <c r="D118" s="48">
        <v>1408737</v>
      </c>
      <c r="E118" s="48">
        <v>2097077</v>
      </c>
      <c r="F118" s="17">
        <v>174756.42</v>
      </c>
      <c r="G118" s="47">
        <v>8.0610999999999997</v>
      </c>
      <c r="H118" s="39">
        <v>0</v>
      </c>
    </row>
    <row r="119" spans="1:8" x14ac:dyDescent="0.3">
      <c r="A119" s="46" t="s">
        <v>328</v>
      </c>
      <c r="B119" s="46" t="s">
        <v>43</v>
      </c>
      <c r="C119" s="48" t="s">
        <v>327</v>
      </c>
      <c r="D119" s="48">
        <v>4394186.79</v>
      </c>
      <c r="E119" s="48">
        <v>6955115.0099999998</v>
      </c>
      <c r="F119" s="17">
        <v>579592.92000000004</v>
      </c>
      <c r="G119" s="47">
        <v>7.5815000000000001</v>
      </c>
      <c r="H119" s="39">
        <v>0</v>
      </c>
    </row>
    <row r="120" spans="1:8" x14ac:dyDescent="0.3">
      <c r="A120" s="46" t="s">
        <v>330</v>
      </c>
      <c r="B120" s="46" t="s">
        <v>44</v>
      </c>
      <c r="C120" s="48" t="s">
        <v>329</v>
      </c>
      <c r="D120" s="48">
        <v>767924.02</v>
      </c>
      <c r="E120" s="48">
        <v>317751.58</v>
      </c>
      <c r="F120" s="17">
        <v>26479.3</v>
      </c>
      <c r="G120" s="47">
        <v>29.000900000000001</v>
      </c>
      <c r="H120" s="39">
        <v>0</v>
      </c>
    </row>
    <row r="121" spans="1:8" x14ac:dyDescent="0.3">
      <c r="A121" s="46" t="s">
        <v>332</v>
      </c>
      <c r="B121" s="46" t="s">
        <v>41</v>
      </c>
      <c r="C121" s="48" t="s">
        <v>331</v>
      </c>
      <c r="D121" s="48">
        <v>771102.81</v>
      </c>
      <c r="E121" s="48">
        <v>631570.35</v>
      </c>
      <c r="F121" s="17">
        <v>52630.86</v>
      </c>
      <c r="G121" s="47">
        <v>14.651199999999999</v>
      </c>
      <c r="H121" s="39">
        <v>0</v>
      </c>
    </row>
    <row r="122" spans="1:8" x14ac:dyDescent="0.3">
      <c r="A122" s="46" t="s">
        <v>334</v>
      </c>
      <c r="B122" s="46" t="s">
        <v>61</v>
      </c>
      <c r="C122" s="48" t="s">
        <v>333</v>
      </c>
      <c r="D122" s="48">
        <v>169969.49</v>
      </c>
      <c r="E122" s="48">
        <v>563372.82999999996</v>
      </c>
      <c r="F122" s="17">
        <v>46947.74</v>
      </c>
      <c r="G122" s="47">
        <v>3.6204000000000001</v>
      </c>
      <c r="H122" s="39">
        <v>0</v>
      </c>
    </row>
    <row r="123" spans="1:8" x14ac:dyDescent="0.3">
      <c r="A123" s="46" t="s">
        <v>336</v>
      </c>
      <c r="B123" s="46" t="s">
        <v>13</v>
      </c>
      <c r="C123" s="48" t="s">
        <v>335</v>
      </c>
      <c r="D123" s="48">
        <v>663814.78</v>
      </c>
      <c r="E123" s="48">
        <v>796058.64</v>
      </c>
      <c r="F123" s="17">
        <v>66338.22</v>
      </c>
      <c r="G123" s="47">
        <v>10.006500000000001</v>
      </c>
      <c r="H123" s="39">
        <v>0</v>
      </c>
    </row>
    <row r="124" spans="1:8" x14ac:dyDescent="0.3">
      <c r="A124" s="46" t="s">
        <v>339</v>
      </c>
      <c r="B124" s="46" t="s">
        <v>31</v>
      </c>
      <c r="C124" s="48" t="s">
        <v>338</v>
      </c>
      <c r="D124" s="48">
        <v>5619387</v>
      </c>
      <c r="E124" s="48">
        <v>18698623</v>
      </c>
      <c r="F124" s="17">
        <v>1558218.58</v>
      </c>
      <c r="G124" s="47">
        <v>3.6063000000000001</v>
      </c>
      <c r="H124" s="39">
        <v>0</v>
      </c>
    </row>
    <row r="125" spans="1:8" x14ac:dyDescent="0.3">
      <c r="A125" s="46" t="s">
        <v>341</v>
      </c>
      <c r="B125" s="46" t="s">
        <v>11</v>
      </c>
      <c r="C125" s="48" t="s">
        <v>340</v>
      </c>
      <c r="D125" s="48">
        <v>829859.9</v>
      </c>
      <c r="E125" s="48">
        <v>2183891.63</v>
      </c>
      <c r="F125" s="17">
        <v>181990.97</v>
      </c>
      <c r="G125" s="47">
        <v>4.5598999999999998</v>
      </c>
      <c r="H125" s="39">
        <v>0</v>
      </c>
    </row>
    <row r="126" spans="1:8" x14ac:dyDescent="0.3">
      <c r="A126" s="46" t="s">
        <v>343</v>
      </c>
      <c r="B126" s="46" t="s">
        <v>67</v>
      </c>
      <c r="C126" s="48" t="s">
        <v>342</v>
      </c>
      <c r="D126" s="48">
        <v>286565</v>
      </c>
      <c r="E126" s="48">
        <v>281964</v>
      </c>
      <c r="F126" s="17">
        <v>23497</v>
      </c>
      <c r="G126" s="47">
        <v>12.1958</v>
      </c>
      <c r="H126" s="39">
        <v>0</v>
      </c>
    </row>
    <row r="127" spans="1:8" x14ac:dyDescent="0.3">
      <c r="A127" s="46" t="s">
        <v>345</v>
      </c>
      <c r="B127" s="46" t="s">
        <v>41</v>
      </c>
      <c r="C127" s="48" t="s">
        <v>344</v>
      </c>
      <c r="D127" s="48">
        <v>1353199.41</v>
      </c>
      <c r="E127" s="48">
        <v>1264378.72</v>
      </c>
      <c r="F127" s="17">
        <v>105364.89</v>
      </c>
      <c r="G127" s="47">
        <v>12.843</v>
      </c>
      <c r="H127" s="39">
        <v>0</v>
      </c>
    </row>
    <row r="128" spans="1:8" x14ac:dyDescent="0.3">
      <c r="A128" s="46" t="s">
        <v>347</v>
      </c>
      <c r="B128" s="46" t="s">
        <v>75</v>
      </c>
      <c r="C128" s="48" t="s">
        <v>346</v>
      </c>
      <c r="D128" s="48">
        <v>9544232</v>
      </c>
      <c r="E128" s="48">
        <v>26245365</v>
      </c>
      <c r="F128" s="17">
        <v>2187113.75</v>
      </c>
      <c r="G128" s="47">
        <v>4.3638000000000003</v>
      </c>
      <c r="H128" s="39">
        <v>0</v>
      </c>
    </row>
    <row r="129" spans="1:8" x14ac:dyDescent="0.3">
      <c r="A129" s="46" t="s">
        <v>349</v>
      </c>
      <c r="B129" s="46" t="s">
        <v>40</v>
      </c>
      <c r="C129" s="48" t="s">
        <v>348</v>
      </c>
      <c r="D129" s="48">
        <v>1456014</v>
      </c>
      <c r="E129" s="48">
        <v>2981729</v>
      </c>
      <c r="F129" s="17">
        <v>248477.42</v>
      </c>
      <c r="G129" s="47">
        <v>5.8597000000000001</v>
      </c>
      <c r="H129" s="39">
        <v>0</v>
      </c>
    </row>
    <row r="130" spans="1:8" x14ac:dyDescent="0.3">
      <c r="A130" s="46" t="s">
        <v>351</v>
      </c>
      <c r="B130" s="46" t="s">
        <v>77</v>
      </c>
      <c r="C130" s="48" t="s">
        <v>350</v>
      </c>
      <c r="D130" s="48">
        <v>542228</v>
      </c>
      <c r="E130" s="48">
        <v>599840</v>
      </c>
      <c r="F130" s="17">
        <v>49986.67</v>
      </c>
      <c r="G130" s="47">
        <v>10.8475</v>
      </c>
      <c r="H130" s="39">
        <v>0</v>
      </c>
    </row>
    <row r="131" spans="1:8" x14ac:dyDescent="0.3">
      <c r="A131" s="46" t="s">
        <v>353</v>
      </c>
      <c r="B131" s="46" t="s">
        <v>70</v>
      </c>
      <c r="C131" s="48" t="s">
        <v>352</v>
      </c>
      <c r="D131" s="48">
        <v>2228305</v>
      </c>
      <c r="E131" s="48">
        <v>3671276</v>
      </c>
      <c r="F131" s="17">
        <v>305939.67</v>
      </c>
      <c r="G131" s="47">
        <v>7.2835000000000001</v>
      </c>
      <c r="H131" s="39">
        <v>0</v>
      </c>
    </row>
    <row r="132" spans="1:8" x14ac:dyDescent="0.3">
      <c r="A132" s="46" t="s">
        <v>355</v>
      </c>
      <c r="B132" s="46" t="s">
        <v>77</v>
      </c>
      <c r="C132" s="48" t="s">
        <v>354</v>
      </c>
      <c r="D132" s="48">
        <v>865635.31</v>
      </c>
      <c r="E132" s="48">
        <v>2224432.65</v>
      </c>
      <c r="F132" s="17">
        <v>185369.39</v>
      </c>
      <c r="G132" s="47">
        <v>4.6698000000000004</v>
      </c>
      <c r="H132" s="39">
        <v>0</v>
      </c>
    </row>
    <row r="133" spans="1:8" x14ac:dyDescent="0.3">
      <c r="A133" s="46" t="s">
        <v>357</v>
      </c>
      <c r="B133" s="46" t="s">
        <v>20</v>
      </c>
      <c r="C133" s="48" t="s">
        <v>356</v>
      </c>
      <c r="D133" s="48">
        <v>327372</v>
      </c>
      <c r="E133" s="48">
        <v>658816</v>
      </c>
      <c r="F133" s="17">
        <v>54901.33</v>
      </c>
      <c r="G133" s="47">
        <v>5.9629000000000003</v>
      </c>
      <c r="H133" s="39">
        <v>0</v>
      </c>
    </row>
    <row r="134" spans="1:8" x14ac:dyDescent="0.3">
      <c r="A134" s="46" t="s">
        <v>359</v>
      </c>
      <c r="B134" s="46" t="s">
        <v>31</v>
      </c>
      <c r="C134" s="48" t="s">
        <v>358</v>
      </c>
      <c r="D134" s="48">
        <v>5392512</v>
      </c>
      <c r="E134" s="48">
        <v>12019149</v>
      </c>
      <c r="F134" s="17">
        <v>1001595.75</v>
      </c>
      <c r="G134" s="47">
        <v>5.3838999999999997</v>
      </c>
      <c r="H134" s="39">
        <v>0</v>
      </c>
    </row>
    <row r="135" spans="1:8" x14ac:dyDescent="0.3">
      <c r="A135" s="46" t="s">
        <v>361</v>
      </c>
      <c r="B135" s="46" t="s">
        <v>67</v>
      </c>
      <c r="C135" s="48" t="s">
        <v>360</v>
      </c>
      <c r="D135" s="48">
        <v>14344167</v>
      </c>
      <c r="E135" s="48">
        <v>31171389</v>
      </c>
      <c r="F135" s="17">
        <v>2597615.75</v>
      </c>
      <c r="G135" s="47">
        <v>5.5221</v>
      </c>
      <c r="H135" s="39">
        <v>0</v>
      </c>
    </row>
    <row r="136" spans="1:8" x14ac:dyDescent="0.3">
      <c r="A136" s="46" t="s">
        <v>364</v>
      </c>
      <c r="B136" s="46" t="s">
        <v>58</v>
      </c>
      <c r="C136" s="48" t="s">
        <v>363</v>
      </c>
      <c r="D136" s="48">
        <v>277525.3</v>
      </c>
      <c r="E136" s="48">
        <v>159786.4</v>
      </c>
      <c r="F136" s="17">
        <v>13315.53</v>
      </c>
      <c r="G136" s="47">
        <v>20.842199999999998</v>
      </c>
      <c r="H136" s="39">
        <v>0</v>
      </c>
    </row>
    <row r="137" spans="1:8" x14ac:dyDescent="0.3">
      <c r="A137" s="46" t="s">
        <v>366</v>
      </c>
      <c r="B137" s="46" t="s">
        <v>45</v>
      </c>
      <c r="C137" s="48" t="s">
        <v>365</v>
      </c>
      <c r="D137" s="48">
        <v>2855308</v>
      </c>
      <c r="E137" s="48">
        <v>11011984</v>
      </c>
      <c r="F137" s="17">
        <v>917665.33</v>
      </c>
      <c r="G137" s="47">
        <v>3.1114999999999999</v>
      </c>
      <c r="H137" s="39">
        <v>0</v>
      </c>
    </row>
    <row r="138" spans="1:8" x14ac:dyDescent="0.3">
      <c r="A138" s="46" t="s">
        <v>371</v>
      </c>
      <c r="B138" s="46" t="s">
        <v>36</v>
      </c>
      <c r="C138" s="48" t="s">
        <v>370</v>
      </c>
      <c r="D138" s="48">
        <v>345360</v>
      </c>
      <c r="E138" s="48">
        <v>559267</v>
      </c>
      <c r="F138" s="17">
        <v>46605.58</v>
      </c>
      <c r="G138" s="47">
        <v>7.4103000000000003</v>
      </c>
      <c r="H138" s="39">
        <v>0</v>
      </c>
    </row>
    <row r="139" spans="1:8" x14ac:dyDescent="0.3">
      <c r="A139" s="46" t="s">
        <v>373</v>
      </c>
      <c r="B139" s="46" t="s">
        <v>51</v>
      </c>
      <c r="C139" s="48" t="s">
        <v>372</v>
      </c>
      <c r="D139" s="48">
        <v>1311239.45</v>
      </c>
      <c r="E139" s="48">
        <v>905112.62</v>
      </c>
      <c r="F139" s="17">
        <v>75426.05</v>
      </c>
      <c r="G139" s="47">
        <v>17.384399999999999</v>
      </c>
      <c r="H139" s="39">
        <v>0</v>
      </c>
    </row>
    <row r="140" spans="1:8" x14ac:dyDescent="0.3">
      <c r="A140" s="46" t="s">
        <v>376</v>
      </c>
      <c r="B140" s="46" t="s">
        <v>13</v>
      </c>
      <c r="C140" s="48" t="s">
        <v>375</v>
      </c>
      <c r="D140" s="48">
        <v>188881</v>
      </c>
      <c r="E140" s="48">
        <v>2261792</v>
      </c>
      <c r="F140" s="17">
        <v>188482.67</v>
      </c>
      <c r="G140" s="47">
        <v>1.0021</v>
      </c>
      <c r="H140" s="39">
        <v>0</v>
      </c>
    </row>
    <row r="141" spans="1:8" x14ac:dyDescent="0.3">
      <c r="A141" s="46" t="s">
        <v>378</v>
      </c>
      <c r="B141" s="46" t="s">
        <v>41</v>
      </c>
      <c r="C141" s="48" t="s">
        <v>377</v>
      </c>
      <c r="D141" s="48">
        <v>423800.04</v>
      </c>
      <c r="E141" s="48">
        <v>115989</v>
      </c>
      <c r="F141" s="17">
        <v>9665.75</v>
      </c>
      <c r="G141" s="47">
        <v>43.845500000000001</v>
      </c>
      <c r="H141" s="39">
        <v>0</v>
      </c>
    </row>
    <row r="142" spans="1:8" x14ac:dyDescent="0.3">
      <c r="A142" s="46" t="s">
        <v>380</v>
      </c>
      <c r="B142" s="46" t="s">
        <v>18</v>
      </c>
      <c r="C142" s="48" t="s">
        <v>379</v>
      </c>
      <c r="D142" s="48">
        <v>1790843</v>
      </c>
      <c r="E142" s="48">
        <v>4247255</v>
      </c>
      <c r="F142" s="17">
        <v>353937.91999999998</v>
      </c>
      <c r="G142" s="47">
        <v>5.0598000000000001</v>
      </c>
      <c r="H142" s="39">
        <v>0</v>
      </c>
    </row>
    <row r="143" spans="1:8" x14ac:dyDescent="0.3">
      <c r="A143" s="46" t="s">
        <v>383</v>
      </c>
      <c r="B143" s="46" t="s">
        <v>11</v>
      </c>
      <c r="C143" s="48" t="s">
        <v>382</v>
      </c>
      <c r="D143" s="48">
        <v>5879791</v>
      </c>
      <c r="E143" s="48">
        <v>30593359</v>
      </c>
      <c r="F143" s="17">
        <v>2549446.58</v>
      </c>
      <c r="G143" s="47">
        <v>2.3062999999999998</v>
      </c>
      <c r="H143" s="39">
        <v>0</v>
      </c>
    </row>
    <row r="144" spans="1:8" x14ac:dyDescent="0.3">
      <c r="A144" s="46" t="s">
        <v>385</v>
      </c>
      <c r="B144" s="46" t="s">
        <v>62</v>
      </c>
      <c r="C144" s="48" t="s">
        <v>384</v>
      </c>
      <c r="D144" s="48">
        <v>263935.94</v>
      </c>
      <c r="E144" s="48">
        <v>338117.09</v>
      </c>
      <c r="F144" s="17">
        <v>28176.42</v>
      </c>
      <c r="G144" s="47">
        <v>9.3673000000000002</v>
      </c>
      <c r="H144" s="39">
        <v>0</v>
      </c>
    </row>
    <row r="145" spans="1:8" x14ac:dyDescent="0.3">
      <c r="A145" s="46" t="s">
        <v>387</v>
      </c>
      <c r="B145" s="46" t="s">
        <v>41</v>
      </c>
      <c r="C145" s="48" t="s">
        <v>386</v>
      </c>
      <c r="D145" s="48">
        <v>727058.6</v>
      </c>
      <c r="E145" s="48">
        <v>795868.5</v>
      </c>
      <c r="F145" s="17">
        <v>66322.38</v>
      </c>
      <c r="G145" s="47">
        <v>10.9625</v>
      </c>
      <c r="H145" s="39">
        <v>0</v>
      </c>
    </row>
    <row r="146" spans="1:8" x14ac:dyDescent="0.3">
      <c r="A146" s="46" t="s">
        <v>389</v>
      </c>
      <c r="B146" s="46" t="s">
        <v>51</v>
      </c>
      <c r="C146" s="48" t="s">
        <v>388</v>
      </c>
      <c r="D146" s="48">
        <v>177616.87</v>
      </c>
      <c r="E146" s="48">
        <v>90742.89</v>
      </c>
      <c r="F146" s="17">
        <v>7561.91</v>
      </c>
      <c r="G146" s="47">
        <v>23.488399999999999</v>
      </c>
      <c r="H146" s="39">
        <v>0</v>
      </c>
    </row>
    <row r="147" spans="1:8" x14ac:dyDescent="0.3">
      <c r="A147" s="46" t="s">
        <v>391</v>
      </c>
      <c r="B147" s="46" t="s">
        <v>14</v>
      </c>
      <c r="C147" s="48" t="s">
        <v>390</v>
      </c>
      <c r="D147" s="48">
        <v>1039497.45</v>
      </c>
      <c r="E147" s="48">
        <v>2087666.43</v>
      </c>
      <c r="F147" s="17">
        <v>173972.2</v>
      </c>
      <c r="G147" s="47">
        <v>5.9751000000000003</v>
      </c>
      <c r="H147" s="39">
        <v>0</v>
      </c>
    </row>
    <row r="148" spans="1:8" x14ac:dyDescent="0.3">
      <c r="A148" s="46" t="s">
        <v>393</v>
      </c>
      <c r="B148" s="46" t="s">
        <v>45</v>
      </c>
      <c r="C148" s="48" t="s">
        <v>392</v>
      </c>
      <c r="D148" s="48">
        <v>2097000.61</v>
      </c>
      <c r="E148" s="48">
        <v>8973765.1500000004</v>
      </c>
      <c r="F148" s="17">
        <v>747813.76</v>
      </c>
      <c r="G148" s="47">
        <v>2.8041999999999998</v>
      </c>
      <c r="H148" s="39">
        <v>0</v>
      </c>
    </row>
    <row r="149" spans="1:8" x14ac:dyDescent="0.3">
      <c r="A149" s="46" t="s">
        <v>395</v>
      </c>
      <c r="B149" s="46" t="s">
        <v>16</v>
      </c>
      <c r="C149" s="48" t="s">
        <v>394</v>
      </c>
      <c r="D149" s="48">
        <v>2983989</v>
      </c>
      <c r="E149" s="48">
        <v>1819481</v>
      </c>
      <c r="F149" s="17">
        <v>151623.42000000001</v>
      </c>
      <c r="G149" s="47">
        <v>19.680299999999999</v>
      </c>
      <c r="H149" s="39">
        <v>0</v>
      </c>
    </row>
    <row r="150" spans="1:8" x14ac:dyDescent="0.3">
      <c r="A150" s="46" t="s">
        <v>397</v>
      </c>
      <c r="B150" s="46" t="s">
        <v>47</v>
      </c>
      <c r="C150" s="48" t="s">
        <v>396</v>
      </c>
      <c r="D150" s="48">
        <v>7373401.6299999999</v>
      </c>
      <c r="E150" s="48">
        <v>14524072.890000001</v>
      </c>
      <c r="F150" s="17">
        <v>1210339.4099999999</v>
      </c>
      <c r="G150" s="47">
        <v>6.0919999999999996</v>
      </c>
      <c r="H150" s="39">
        <v>0</v>
      </c>
    </row>
    <row r="151" spans="1:8" x14ac:dyDescent="0.3">
      <c r="A151" s="46" t="s">
        <v>399</v>
      </c>
      <c r="B151" s="46" t="s">
        <v>31</v>
      </c>
      <c r="C151" s="48" t="s">
        <v>398</v>
      </c>
      <c r="D151" s="48">
        <v>340352.96</v>
      </c>
      <c r="E151" s="48">
        <v>602868.97</v>
      </c>
      <c r="F151" s="17">
        <v>50239.08</v>
      </c>
      <c r="G151" s="47">
        <v>6.7747000000000002</v>
      </c>
      <c r="H151" s="39">
        <v>0</v>
      </c>
    </row>
    <row r="152" spans="1:8" x14ac:dyDescent="0.3">
      <c r="A152" s="46" t="s">
        <v>401</v>
      </c>
      <c r="B152" s="46" t="s">
        <v>51</v>
      </c>
      <c r="C152" s="48" t="s">
        <v>400</v>
      </c>
      <c r="D152" s="48">
        <v>2594305.58</v>
      </c>
      <c r="E152" s="48">
        <v>7314585.9100000001</v>
      </c>
      <c r="F152" s="17">
        <v>609548.82999999996</v>
      </c>
      <c r="G152" s="47">
        <v>4.2561</v>
      </c>
      <c r="H152" s="39">
        <v>0</v>
      </c>
    </row>
    <row r="153" spans="1:8" x14ac:dyDescent="0.3">
      <c r="A153" s="46" t="s">
        <v>405</v>
      </c>
      <c r="B153" s="46" t="s">
        <v>47</v>
      </c>
      <c r="C153" s="48" t="s">
        <v>404</v>
      </c>
      <c r="D153" s="48">
        <v>10709857</v>
      </c>
      <c r="E153" s="48">
        <v>33260692</v>
      </c>
      <c r="F153" s="17">
        <v>2771724.33</v>
      </c>
      <c r="G153" s="47">
        <v>3.8639999999999999</v>
      </c>
      <c r="H153" s="39">
        <v>0</v>
      </c>
    </row>
    <row r="154" spans="1:8" x14ac:dyDescent="0.3">
      <c r="A154" s="46" t="s">
        <v>407</v>
      </c>
      <c r="B154" s="46" t="s">
        <v>53</v>
      </c>
      <c r="C154" s="48" t="s">
        <v>406</v>
      </c>
      <c r="D154" s="48">
        <v>2523428.83</v>
      </c>
      <c r="E154" s="48">
        <v>4793048.34</v>
      </c>
      <c r="F154" s="17">
        <v>399420.7</v>
      </c>
      <c r="G154" s="47">
        <v>6.3177000000000003</v>
      </c>
      <c r="H154" s="39">
        <v>0</v>
      </c>
    </row>
    <row r="155" spans="1:8" x14ac:dyDescent="0.3">
      <c r="A155" s="46" t="s">
        <v>409</v>
      </c>
      <c r="B155" s="46" t="s">
        <v>47</v>
      </c>
      <c r="C155" s="48" t="s">
        <v>408</v>
      </c>
      <c r="D155" s="48">
        <v>1666108</v>
      </c>
      <c r="E155" s="48">
        <v>3935616</v>
      </c>
      <c r="F155" s="17">
        <v>327968</v>
      </c>
      <c r="G155" s="47">
        <v>5.0800999999999998</v>
      </c>
      <c r="H155" s="39">
        <v>0</v>
      </c>
    </row>
    <row r="156" spans="1:8" x14ac:dyDescent="0.3">
      <c r="A156" s="46" t="s">
        <v>412</v>
      </c>
      <c r="B156" s="46" t="s">
        <v>73</v>
      </c>
      <c r="C156" s="48" t="s">
        <v>411</v>
      </c>
      <c r="D156" s="48">
        <v>372852</v>
      </c>
      <c r="E156" s="48">
        <v>271677</v>
      </c>
      <c r="F156" s="17">
        <v>22639.75</v>
      </c>
      <c r="G156" s="47">
        <v>16.468900000000001</v>
      </c>
      <c r="H156" s="39">
        <v>0</v>
      </c>
    </row>
    <row r="157" spans="1:8" x14ac:dyDescent="0.3">
      <c r="A157" s="46" t="s">
        <v>416</v>
      </c>
      <c r="B157" s="46" t="s">
        <v>40</v>
      </c>
      <c r="C157" s="48" t="s">
        <v>415</v>
      </c>
      <c r="D157" s="48">
        <v>692303</v>
      </c>
      <c r="E157" s="48">
        <v>3295380</v>
      </c>
      <c r="F157" s="17">
        <v>274615</v>
      </c>
      <c r="G157" s="47">
        <v>2.5209999999999999</v>
      </c>
      <c r="H157" s="39">
        <v>0</v>
      </c>
    </row>
    <row r="158" spans="1:8" x14ac:dyDescent="0.3">
      <c r="A158" s="46" t="s">
        <v>418</v>
      </c>
      <c r="B158" s="46" t="s">
        <v>28</v>
      </c>
      <c r="C158" s="48" t="s">
        <v>417</v>
      </c>
      <c r="D158" s="48">
        <v>194016.55</v>
      </c>
      <c r="E158" s="48">
        <v>275826.21999999997</v>
      </c>
      <c r="F158" s="17">
        <v>22985.52</v>
      </c>
      <c r="G158" s="47">
        <v>8.4407999999999994</v>
      </c>
      <c r="H158" s="39">
        <v>0</v>
      </c>
    </row>
    <row r="159" spans="1:8" x14ac:dyDescent="0.3">
      <c r="A159" s="46" t="s">
        <v>420</v>
      </c>
      <c r="B159" s="46" t="s">
        <v>13</v>
      </c>
      <c r="C159" s="48" t="s">
        <v>419</v>
      </c>
      <c r="D159" s="48">
        <v>621302.06000000006</v>
      </c>
      <c r="E159" s="48">
        <v>2247332.5499999998</v>
      </c>
      <c r="F159" s="17">
        <v>187277.71</v>
      </c>
      <c r="G159" s="47">
        <v>3.3174999999999999</v>
      </c>
      <c r="H159" s="39">
        <v>0</v>
      </c>
    </row>
    <row r="160" spans="1:8" x14ac:dyDescent="0.3">
      <c r="A160" s="46" t="s">
        <v>423</v>
      </c>
      <c r="B160" s="46" t="s">
        <v>47</v>
      </c>
      <c r="C160" s="48" t="s">
        <v>422</v>
      </c>
      <c r="D160" s="48">
        <v>2259007</v>
      </c>
      <c r="E160" s="48">
        <v>90812257</v>
      </c>
      <c r="F160" s="17">
        <v>7567688.0800000001</v>
      </c>
      <c r="G160" s="47">
        <v>0.29849999999999999</v>
      </c>
      <c r="H160" s="39">
        <v>10</v>
      </c>
    </row>
    <row r="161" spans="1:8" x14ac:dyDescent="0.3">
      <c r="A161" s="46" t="s">
        <v>425</v>
      </c>
      <c r="B161" s="46" t="s">
        <v>70</v>
      </c>
      <c r="C161" s="48" t="s">
        <v>424</v>
      </c>
      <c r="D161" s="48">
        <v>443434</v>
      </c>
      <c r="E161" s="48">
        <v>693407</v>
      </c>
      <c r="F161" s="17">
        <v>57783.92</v>
      </c>
      <c r="G161" s="47">
        <v>7.6740000000000004</v>
      </c>
      <c r="H161" s="39">
        <v>0</v>
      </c>
    </row>
    <row r="162" spans="1:8" x14ac:dyDescent="0.3">
      <c r="A162" s="46" t="s">
        <v>427</v>
      </c>
      <c r="B162" s="46" t="s">
        <v>46</v>
      </c>
      <c r="C162" s="48" t="s">
        <v>426</v>
      </c>
      <c r="D162" s="48">
        <v>468773.51</v>
      </c>
      <c r="E162" s="48">
        <v>1297225.3799999999</v>
      </c>
      <c r="F162" s="17">
        <v>108102.12</v>
      </c>
      <c r="G162" s="47">
        <v>4.3364000000000003</v>
      </c>
      <c r="H162" s="39">
        <v>0</v>
      </c>
    </row>
    <row r="163" spans="1:8" x14ac:dyDescent="0.3">
      <c r="A163" s="46" t="s">
        <v>429</v>
      </c>
      <c r="B163" s="46" t="s">
        <v>76</v>
      </c>
      <c r="C163" s="48" t="s">
        <v>428</v>
      </c>
      <c r="D163" s="48">
        <v>630508.63</v>
      </c>
      <c r="E163" s="48">
        <v>95330.49</v>
      </c>
      <c r="F163" s="17">
        <v>7944.21</v>
      </c>
      <c r="G163" s="47">
        <v>79.367099999999994</v>
      </c>
      <c r="H163" s="39">
        <v>0</v>
      </c>
    </row>
    <row r="164" spans="1:8" x14ac:dyDescent="0.3">
      <c r="A164" s="46" t="s">
        <v>431</v>
      </c>
      <c r="B164" s="46" t="s">
        <v>60</v>
      </c>
      <c r="C164" s="48" t="s">
        <v>430</v>
      </c>
      <c r="D164" s="48">
        <v>264217.51</v>
      </c>
      <c r="E164" s="48">
        <v>71125.88</v>
      </c>
      <c r="F164" s="17">
        <v>5927.16</v>
      </c>
      <c r="G164" s="47">
        <v>44.577399999999997</v>
      </c>
      <c r="H164" s="39">
        <v>0</v>
      </c>
    </row>
    <row r="165" spans="1:8" x14ac:dyDescent="0.3">
      <c r="A165" s="46" t="s">
        <v>433</v>
      </c>
      <c r="B165" s="46" t="s">
        <v>47</v>
      </c>
      <c r="C165" s="48" t="s">
        <v>432</v>
      </c>
      <c r="D165" s="48">
        <v>36224513.850000001</v>
      </c>
      <c r="E165" s="48">
        <v>79738722.150000006</v>
      </c>
      <c r="F165" s="17">
        <v>6644893.5099999998</v>
      </c>
      <c r="G165" s="47">
        <v>5.4515000000000002</v>
      </c>
      <c r="H165" s="39">
        <v>0</v>
      </c>
    </row>
    <row r="166" spans="1:8" x14ac:dyDescent="0.3">
      <c r="A166" s="46" t="s">
        <v>435</v>
      </c>
      <c r="B166" s="46" t="s">
        <v>43</v>
      </c>
      <c r="C166" s="48" t="s">
        <v>434</v>
      </c>
      <c r="D166" s="48">
        <v>4862189</v>
      </c>
      <c r="E166" s="48">
        <v>6653812</v>
      </c>
      <c r="F166" s="17">
        <v>554484.32999999996</v>
      </c>
      <c r="G166" s="47">
        <v>8.7688000000000006</v>
      </c>
      <c r="H166" s="39">
        <v>0</v>
      </c>
    </row>
    <row r="167" spans="1:8" x14ac:dyDescent="0.3">
      <c r="A167" s="46" t="s">
        <v>437</v>
      </c>
      <c r="B167" s="46" t="s">
        <v>56</v>
      </c>
      <c r="C167" s="48" t="s">
        <v>436</v>
      </c>
      <c r="D167" s="48">
        <v>518253</v>
      </c>
      <c r="E167" s="48">
        <v>266963</v>
      </c>
      <c r="F167" s="17">
        <v>22246.92</v>
      </c>
      <c r="G167" s="47">
        <v>23.295500000000001</v>
      </c>
      <c r="H167" s="39">
        <v>0</v>
      </c>
    </row>
    <row r="168" spans="1:8" x14ac:dyDescent="0.3">
      <c r="A168" s="46" t="s">
        <v>439</v>
      </c>
      <c r="B168" s="46" t="s">
        <v>41</v>
      </c>
      <c r="C168" s="48" t="s">
        <v>438</v>
      </c>
      <c r="D168" s="48">
        <v>303991.84999999998</v>
      </c>
      <c r="E168" s="48">
        <v>697819.5</v>
      </c>
      <c r="F168" s="17">
        <v>58151.63</v>
      </c>
      <c r="G168" s="47">
        <v>5.2275999999999998</v>
      </c>
      <c r="H168" s="39">
        <v>0</v>
      </c>
    </row>
    <row r="169" spans="1:8" x14ac:dyDescent="0.3">
      <c r="A169" s="46" t="s">
        <v>441</v>
      </c>
      <c r="B169" s="46" t="s">
        <v>53</v>
      </c>
      <c r="C169" s="48" t="s">
        <v>440</v>
      </c>
      <c r="D169" s="48">
        <v>3923354.05</v>
      </c>
      <c r="E169" s="48">
        <v>15247464.560000001</v>
      </c>
      <c r="F169" s="17">
        <v>1270622.05</v>
      </c>
      <c r="G169" s="47">
        <v>3.0876999999999999</v>
      </c>
      <c r="H169" s="39">
        <v>0</v>
      </c>
    </row>
    <row r="170" spans="1:8" x14ac:dyDescent="0.3">
      <c r="A170" s="46" t="s">
        <v>443</v>
      </c>
      <c r="B170" s="46" t="s">
        <v>65</v>
      </c>
      <c r="C170" s="48" t="s">
        <v>442</v>
      </c>
      <c r="D170" s="48">
        <v>2378635.71</v>
      </c>
      <c r="E170" s="48">
        <v>5609232.0800000001</v>
      </c>
      <c r="F170" s="17">
        <v>467436.01</v>
      </c>
      <c r="G170" s="47">
        <v>5.0887000000000002</v>
      </c>
      <c r="H170" s="39">
        <v>0</v>
      </c>
    </row>
    <row r="171" spans="1:8" x14ac:dyDescent="0.3">
      <c r="A171" s="46" t="s">
        <v>445</v>
      </c>
      <c r="B171" s="46" t="s">
        <v>13</v>
      </c>
      <c r="C171" s="48" t="s">
        <v>444</v>
      </c>
      <c r="D171" s="48">
        <v>2747966</v>
      </c>
      <c r="E171" s="48">
        <v>3222080</v>
      </c>
      <c r="F171" s="17">
        <v>268506.67</v>
      </c>
      <c r="G171" s="47">
        <v>10.234299999999999</v>
      </c>
      <c r="H171" s="39">
        <v>0</v>
      </c>
    </row>
    <row r="172" spans="1:8" x14ac:dyDescent="0.3">
      <c r="A172" s="46" t="s">
        <v>447</v>
      </c>
      <c r="B172" s="46" t="s">
        <v>59</v>
      </c>
      <c r="C172" s="48" t="s">
        <v>446</v>
      </c>
      <c r="D172" s="48">
        <v>97812</v>
      </c>
      <c r="E172" s="48">
        <v>953003</v>
      </c>
      <c r="F172" s="17">
        <v>79416.92</v>
      </c>
      <c r="G172" s="47">
        <v>1.2316</v>
      </c>
      <c r="H172" s="39">
        <v>0</v>
      </c>
    </row>
    <row r="173" spans="1:8" x14ac:dyDescent="0.3">
      <c r="A173" s="46" t="s">
        <v>449</v>
      </c>
      <c r="B173" s="46" t="s">
        <v>73</v>
      </c>
      <c r="C173" s="48" t="s">
        <v>448</v>
      </c>
      <c r="D173" s="48">
        <v>715352</v>
      </c>
      <c r="E173" s="48">
        <v>2765118</v>
      </c>
      <c r="F173" s="17">
        <v>230426.5</v>
      </c>
      <c r="G173" s="47">
        <v>3.1044999999999998</v>
      </c>
      <c r="H173" s="39">
        <v>0</v>
      </c>
    </row>
    <row r="174" spans="1:8" x14ac:dyDescent="0.3">
      <c r="A174" s="46" t="s">
        <v>452</v>
      </c>
      <c r="B174" s="46" t="s">
        <v>47</v>
      </c>
      <c r="C174" s="48" t="s">
        <v>451</v>
      </c>
      <c r="D174" s="48">
        <v>4343832</v>
      </c>
      <c r="E174" s="48">
        <v>11983719</v>
      </c>
      <c r="F174" s="17">
        <v>998643.25</v>
      </c>
      <c r="G174" s="47">
        <v>4.3497000000000003</v>
      </c>
      <c r="H174" s="39">
        <v>0</v>
      </c>
    </row>
    <row r="175" spans="1:8" x14ac:dyDescent="0.3">
      <c r="A175" s="46" t="s">
        <v>454</v>
      </c>
      <c r="B175" s="46" t="s">
        <v>47</v>
      </c>
      <c r="C175" s="48" t="s">
        <v>453</v>
      </c>
      <c r="D175" s="48">
        <v>1091259</v>
      </c>
      <c r="E175" s="48">
        <v>7070200</v>
      </c>
      <c r="F175" s="17">
        <v>589183.32999999996</v>
      </c>
      <c r="G175" s="47">
        <v>1.8522000000000001</v>
      </c>
      <c r="H175" s="39">
        <v>0</v>
      </c>
    </row>
    <row r="176" spans="1:8" x14ac:dyDescent="0.3">
      <c r="A176" s="46" t="s">
        <v>456</v>
      </c>
      <c r="B176" s="46" t="s">
        <v>7</v>
      </c>
      <c r="C176" s="48" t="s">
        <v>455</v>
      </c>
      <c r="D176" s="48">
        <v>4257876</v>
      </c>
      <c r="E176" s="48">
        <v>6415903</v>
      </c>
      <c r="F176" s="17">
        <v>534658.57999999996</v>
      </c>
      <c r="G176" s="47">
        <v>7.9637000000000002</v>
      </c>
      <c r="H176" s="39">
        <v>0</v>
      </c>
    </row>
    <row r="177" spans="1:8" x14ac:dyDescent="0.3">
      <c r="A177" s="46" t="s">
        <v>458</v>
      </c>
      <c r="B177" s="46" t="s">
        <v>20</v>
      </c>
      <c r="C177" s="48" t="s">
        <v>457</v>
      </c>
      <c r="D177" s="48">
        <v>1905980</v>
      </c>
      <c r="E177" s="48">
        <v>2349633</v>
      </c>
      <c r="F177" s="17">
        <v>195802.75</v>
      </c>
      <c r="G177" s="47">
        <v>9.7341999999999995</v>
      </c>
      <c r="H177" s="39">
        <v>0</v>
      </c>
    </row>
    <row r="178" spans="1:8" x14ac:dyDescent="0.3">
      <c r="A178" s="46" t="s">
        <v>460</v>
      </c>
      <c r="B178" s="46" t="s">
        <v>67</v>
      </c>
      <c r="C178" s="48" t="s">
        <v>459</v>
      </c>
      <c r="D178" s="48">
        <v>6819890</v>
      </c>
      <c r="E178" s="48">
        <v>8284569</v>
      </c>
      <c r="F178" s="17">
        <v>690380.75</v>
      </c>
      <c r="G178" s="47">
        <v>9.8783999999999992</v>
      </c>
      <c r="H178" s="39">
        <v>0</v>
      </c>
    </row>
    <row r="179" spans="1:8" x14ac:dyDescent="0.3">
      <c r="A179" s="46" t="s">
        <v>462</v>
      </c>
      <c r="B179" s="46" t="s">
        <v>73</v>
      </c>
      <c r="C179" s="48" t="s">
        <v>461</v>
      </c>
      <c r="D179" s="48">
        <v>513522.55</v>
      </c>
      <c r="E179" s="48">
        <v>2158959.33</v>
      </c>
      <c r="F179" s="17">
        <v>179913.28</v>
      </c>
      <c r="G179" s="47">
        <v>2.8542999999999998</v>
      </c>
      <c r="H179" s="39">
        <v>0</v>
      </c>
    </row>
    <row r="180" spans="1:8" x14ac:dyDescent="0.3">
      <c r="A180" s="46" t="s">
        <v>464</v>
      </c>
      <c r="B180" s="46" t="s">
        <v>53</v>
      </c>
      <c r="C180" s="48" t="s">
        <v>463</v>
      </c>
      <c r="D180" s="48">
        <v>555938</v>
      </c>
      <c r="E180" s="48">
        <v>5612227</v>
      </c>
      <c r="F180" s="17">
        <v>467685.58</v>
      </c>
      <c r="G180" s="47">
        <v>1.1887000000000001</v>
      </c>
      <c r="H180" s="39">
        <v>0</v>
      </c>
    </row>
    <row r="181" spans="1:8" x14ac:dyDescent="0.3">
      <c r="A181" s="46" t="s">
        <v>466</v>
      </c>
      <c r="B181" s="46" t="s">
        <v>70</v>
      </c>
      <c r="C181" s="48" t="s">
        <v>465</v>
      </c>
      <c r="D181" s="48">
        <v>751026.71</v>
      </c>
      <c r="E181" s="48">
        <v>3386627.27</v>
      </c>
      <c r="F181" s="17">
        <v>282218.94</v>
      </c>
      <c r="G181" s="47">
        <v>2.6610999999999998</v>
      </c>
      <c r="H181" s="39">
        <v>0</v>
      </c>
    </row>
    <row r="182" spans="1:8" x14ac:dyDescent="0.3">
      <c r="A182" s="46" t="s">
        <v>469</v>
      </c>
      <c r="B182" s="46" t="s">
        <v>31</v>
      </c>
      <c r="C182" s="48" t="s">
        <v>468</v>
      </c>
      <c r="D182" s="48">
        <v>7476957.2000000002</v>
      </c>
      <c r="E182" s="48">
        <v>13421145.42</v>
      </c>
      <c r="F182" s="17">
        <v>1118428.79</v>
      </c>
      <c r="G182" s="47">
        <v>6.6852</v>
      </c>
      <c r="H182" s="39">
        <v>0</v>
      </c>
    </row>
    <row r="183" spans="1:8" x14ac:dyDescent="0.3">
      <c r="A183" s="46" t="s">
        <v>471</v>
      </c>
      <c r="B183" s="46" t="s">
        <v>44</v>
      </c>
      <c r="C183" s="48" t="s">
        <v>470</v>
      </c>
      <c r="D183" s="48">
        <v>3085613</v>
      </c>
      <c r="E183" s="48">
        <v>5872445</v>
      </c>
      <c r="F183" s="17">
        <v>489370.42</v>
      </c>
      <c r="G183" s="47">
        <v>6.3052999999999999</v>
      </c>
      <c r="H183" s="39">
        <v>0</v>
      </c>
    </row>
    <row r="184" spans="1:8" x14ac:dyDescent="0.3">
      <c r="A184" s="46" t="s">
        <v>476</v>
      </c>
      <c r="B184" s="46" t="s">
        <v>55</v>
      </c>
      <c r="C184" s="48" t="s">
        <v>475</v>
      </c>
      <c r="D184" s="48">
        <v>240761</v>
      </c>
      <c r="E184" s="48">
        <v>196075</v>
      </c>
      <c r="F184" s="17">
        <v>16339.58</v>
      </c>
      <c r="G184" s="47">
        <v>14.7348</v>
      </c>
      <c r="H184" s="39">
        <v>0</v>
      </c>
    </row>
    <row r="185" spans="1:8" x14ac:dyDescent="0.3">
      <c r="A185" s="46" t="s">
        <v>478</v>
      </c>
      <c r="B185" s="46" t="s">
        <v>53</v>
      </c>
      <c r="C185" s="48" t="s">
        <v>477</v>
      </c>
      <c r="D185" s="48">
        <v>3372166</v>
      </c>
      <c r="E185" s="48">
        <v>5101242</v>
      </c>
      <c r="F185" s="17">
        <v>425103.5</v>
      </c>
      <c r="G185" s="47">
        <v>7.9325999999999999</v>
      </c>
      <c r="H185" s="39">
        <v>0</v>
      </c>
    </row>
    <row r="186" spans="1:8" x14ac:dyDescent="0.3">
      <c r="A186" s="46" t="s">
        <v>480</v>
      </c>
      <c r="B186" s="46" t="s">
        <v>75</v>
      </c>
      <c r="C186" s="48" t="s">
        <v>479</v>
      </c>
      <c r="D186" s="48">
        <v>7832168</v>
      </c>
      <c r="E186" s="48">
        <v>21178205</v>
      </c>
      <c r="F186" s="17">
        <v>1764850.42</v>
      </c>
      <c r="G186" s="47">
        <v>4.4379</v>
      </c>
      <c r="H186" s="39">
        <v>0</v>
      </c>
    </row>
    <row r="187" spans="1:8" x14ac:dyDescent="0.3">
      <c r="A187" s="46" t="s">
        <v>482</v>
      </c>
      <c r="B187" s="46" t="s">
        <v>59</v>
      </c>
      <c r="C187" s="48" t="s">
        <v>481</v>
      </c>
      <c r="D187" s="48">
        <v>7782148</v>
      </c>
      <c r="E187" s="48">
        <v>12633208</v>
      </c>
      <c r="F187" s="17">
        <v>1052767.33</v>
      </c>
      <c r="G187" s="47">
        <v>7.3921000000000001</v>
      </c>
      <c r="H187" s="39">
        <v>0</v>
      </c>
    </row>
    <row r="188" spans="1:8" x14ac:dyDescent="0.3">
      <c r="A188" s="46" t="s">
        <v>484</v>
      </c>
      <c r="B188" s="46" t="s">
        <v>67</v>
      </c>
      <c r="C188" s="48" t="s">
        <v>483</v>
      </c>
      <c r="D188" s="48">
        <v>1084191</v>
      </c>
      <c r="E188" s="48">
        <v>2442942</v>
      </c>
      <c r="F188" s="17">
        <v>203578.5</v>
      </c>
      <c r="G188" s="47">
        <v>5.3257000000000003</v>
      </c>
      <c r="H188" s="39">
        <v>0</v>
      </c>
    </row>
    <row r="189" spans="1:8" x14ac:dyDescent="0.3">
      <c r="A189" s="46" t="s">
        <v>488</v>
      </c>
      <c r="B189" s="46" t="s">
        <v>65</v>
      </c>
      <c r="C189" s="48" t="s">
        <v>487</v>
      </c>
      <c r="D189" s="48">
        <v>769278</v>
      </c>
      <c r="E189" s="48">
        <v>2003939</v>
      </c>
      <c r="F189" s="17">
        <v>166994.92000000001</v>
      </c>
      <c r="G189" s="47">
        <v>4.6066000000000003</v>
      </c>
      <c r="H189" s="39">
        <v>0</v>
      </c>
    </row>
    <row r="190" spans="1:8" x14ac:dyDescent="0.3">
      <c r="A190" s="46" t="s">
        <v>490</v>
      </c>
      <c r="B190" s="46" t="s">
        <v>47</v>
      </c>
      <c r="C190" s="48" t="s">
        <v>489</v>
      </c>
      <c r="D190" s="48">
        <v>463189</v>
      </c>
      <c r="E190" s="48">
        <v>734883</v>
      </c>
      <c r="F190" s="17">
        <v>61240.25</v>
      </c>
      <c r="G190" s="47">
        <v>7.5635000000000003</v>
      </c>
      <c r="H190" s="39">
        <v>0</v>
      </c>
    </row>
    <row r="191" spans="1:8" x14ac:dyDescent="0.3">
      <c r="A191" s="46" t="s">
        <v>492</v>
      </c>
      <c r="B191" s="46" t="s">
        <v>47</v>
      </c>
      <c r="C191" s="48" t="s">
        <v>491</v>
      </c>
      <c r="D191" s="48">
        <v>897039</v>
      </c>
      <c r="E191" s="48">
        <v>1178335</v>
      </c>
      <c r="F191" s="17">
        <v>98194.58</v>
      </c>
      <c r="G191" s="47">
        <v>9.1353000000000009</v>
      </c>
      <c r="H191" s="39">
        <v>0</v>
      </c>
    </row>
    <row r="192" spans="1:8" x14ac:dyDescent="0.3">
      <c r="A192" s="46" t="s">
        <v>494</v>
      </c>
      <c r="B192" s="46" t="s">
        <v>47</v>
      </c>
      <c r="C192" s="48" t="s">
        <v>493</v>
      </c>
      <c r="D192" s="48">
        <v>755507</v>
      </c>
      <c r="E192" s="48">
        <v>491205</v>
      </c>
      <c r="F192" s="17">
        <v>40933.75</v>
      </c>
      <c r="G192" s="47">
        <v>18.456800000000001</v>
      </c>
      <c r="H192" s="39">
        <v>0</v>
      </c>
    </row>
    <row r="193" spans="1:8" x14ac:dyDescent="0.3">
      <c r="A193" s="46" t="s">
        <v>497</v>
      </c>
      <c r="B193" s="46" t="s">
        <v>59</v>
      </c>
      <c r="C193" s="48" t="s">
        <v>496</v>
      </c>
      <c r="D193" s="48">
        <v>2994858</v>
      </c>
      <c r="E193" s="48">
        <v>2442541</v>
      </c>
      <c r="F193" s="17">
        <v>203545.08</v>
      </c>
      <c r="G193" s="47">
        <v>14.7135</v>
      </c>
      <c r="H193" s="39">
        <v>0</v>
      </c>
    </row>
    <row r="194" spans="1:8" x14ac:dyDescent="0.3">
      <c r="A194" s="46" t="s">
        <v>499</v>
      </c>
      <c r="B194" s="46" t="s">
        <v>45</v>
      </c>
      <c r="C194" s="48" t="s">
        <v>498</v>
      </c>
      <c r="D194" s="48">
        <v>3398815.35</v>
      </c>
      <c r="E194" s="48">
        <v>4673654.34</v>
      </c>
      <c r="F194" s="17">
        <v>389471.2</v>
      </c>
      <c r="G194" s="47">
        <v>8.7266999999999992</v>
      </c>
      <c r="H194" s="39">
        <v>0</v>
      </c>
    </row>
    <row r="195" spans="1:8" x14ac:dyDescent="0.3">
      <c r="A195" s="46" t="s">
        <v>501</v>
      </c>
      <c r="B195" s="46" t="s">
        <v>28</v>
      </c>
      <c r="C195" s="48" t="s">
        <v>500</v>
      </c>
      <c r="D195" s="48">
        <v>768466</v>
      </c>
      <c r="E195" s="48">
        <v>1233573</v>
      </c>
      <c r="F195" s="17">
        <v>102797.75</v>
      </c>
      <c r="G195" s="47">
        <v>7.4755000000000003</v>
      </c>
      <c r="H195" s="39">
        <v>0</v>
      </c>
    </row>
    <row r="196" spans="1:8" x14ac:dyDescent="0.3">
      <c r="A196" s="46" t="s">
        <v>505</v>
      </c>
      <c r="B196" s="46" t="s">
        <v>27</v>
      </c>
      <c r="C196" s="48" t="s">
        <v>504</v>
      </c>
      <c r="D196" s="48">
        <v>340634.24</v>
      </c>
      <c r="E196" s="48">
        <v>6012550.9400000004</v>
      </c>
      <c r="F196" s="17">
        <v>501045.91</v>
      </c>
      <c r="G196" s="47">
        <v>0.67979999999999996</v>
      </c>
      <c r="H196" s="39">
        <v>3.33</v>
      </c>
    </row>
    <row r="197" spans="1:8" x14ac:dyDescent="0.3">
      <c r="A197" s="46" t="s">
        <v>507</v>
      </c>
      <c r="B197" s="46" t="s">
        <v>45</v>
      </c>
      <c r="C197" s="48" t="s">
        <v>506</v>
      </c>
      <c r="D197" s="48">
        <v>1784780.96</v>
      </c>
      <c r="E197" s="48">
        <v>3580527.47</v>
      </c>
      <c r="F197" s="17">
        <v>298377.28999999998</v>
      </c>
      <c r="G197" s="47">
        <v>5.9816000000000003</v>
      </c>
      <c r="H197" s="39">
        <v>0</v>
      </c>
    </row>
    <row r="198" spans="1:8" x14ac:dyDescent="0.3">
      <c r="A198" s="46" t="s">
        <v>513</v>
      </c>
      <c r="B198" s="46" t="s">
        <v>67</v>
      </c>
      <c r="C198" s="48" t="s">
        <v>512</v>
      </c>
      <c r="D198" s="48">
        <v>427359</v>
      </c>
      <c r="E198" s="48">
        <v>2673018</v>
      </c>
      <c r="F198" s="17">
        <v>222751.5</v>
      </c>
      <c r="G198" s="47">
        <v>1.9185000000000001</v>
      </c>
      <c r="H198" s="39">
        <v>0</v>
      </c>
    </row>
    <row r="199" spans="1:8" x14ac:dyDescent="0.3">
      <c r="A199" s="46" t="s">
        <v>515</v>
      </c>
      <c r="B199" s="46" t="s">
        <v>40</v>
      </c>
      <c r="C199" s="48" t="s">
        <v>514</v>
      </c>
      <c r="D199" s="48">
        <v>3846398.54</v>
      </c>
      <c r="E199" s="48">
        <v>10483980.609999999</v>
      </c>
      <c r="F199" s="17">
        <v>873665.05</v>
      </c>
      <c r="G199" s="47">
        <v>4.4025999999999996</v>
      </c>
      <c r="H199" s="39">
        <v>0</v>
      </c>
    </row>
    <row r="200" spans="1:8" x14ac:dyDescent="0.3">
      <c r="A200" s="46" t="s">
        <v>517</v>
      </c>
      <c r="B200" s="46" t="s">
        <v>64</v>
      </c>
      <c r="C200" s="48" t="s">
        <v>516</v>
      </c>
      <c r="D200" s="48">
        <v>432006.36</v>
      </c>
      <c r="E200" s="48">
        <v>900374.98</v>
      </c>
      <c r="F200" s="17">
        <v>75031.25</v>
      </c>
      <c r="G200" s="47">
        <v>5.7576999999999998</v>
      </c>
      <c r="H200" s="39">
        <v>0</v>
      </c>
    </row>
    <row r="201" spans="1:8" x14ac:dyDescent="0.3">
      <c r="A201" s="46" t="s">
        <v>519</v>
      </c>
      <c r="B201" s="46" t="s">
        <v>75</v>
      </c>
      <c r="C201" s="48" t="s">
        <v>518</v>
      </c>
      <c r="D201" s="48">
        <v>20258315</v>
      </c>
      <c r="E201" s="48">
        <v>27878828</v>
      </c>
      <c r="F201" s="17">
        <v>2323235.67</v>
      </c>
      <c r="G201" s="47">
        <v>8.7199000000000009</v>
      </c>
      <c r="H201" s="39">
        <v>0</v>
      </c>
    </row>
    <row r="202" spans="1:8" x14ac:dyDescent="0.3">
      <c r="A202" s="46" t="s">
        <v>521</v>
      </c>
      <c r="B202" s="46" t="s">
        <v>47</v>
      </c>
      <c r="C202" s="48" t="s">
        <v>520</v>
      </c>
      <c r="D202" s="48">
        <v>1284976</v>
      </c>
      <c r="E202" s="48">
        <v>7355572</v>
      </c>
      <c r="F202" s="17">
        <v>612964.32999999996</v>
      </c>
      <c r="G202" s="47">
        <v>2.0962999999999998</v>
      </c>
      <c r="H202" s="39">
        <v>0</v>
      </c>
    </row>
    <row r="203" spans="1:8" x14ac:dyDescent="0.3">
      <c r="A203" s="46" t="s">
        <v>523</v>
      </c>
      <c r="B203" s="46" t="s">
        <v>68</v>
      </c>
      <c r="C203" s="48" t="s">
        <v>522</v>
      </c>
      <c r="D203" s="48">
        <v>268769</v>
      </c>
      <c r="E203" s="48">
        <v>767214</v>
      </c>
      <c r="F203" s="17">
        <v>63934.5</v>
      </c>
      <c r="G203" s="47">
        <v>4.2038000000000002</v>
      </c>
      <c r="H203" s="39">
        <v>0</v>
      </c>
    </row>
    <row r="204" spans="1:8" x14ac:dyDescent="0.3">
      <c r="A204" s="46" t="s">
        <v>525</v>
      </c>
      <c r="B204" s="46" t="s">
        <v>11</v>
      </c>
      <c r="C204" s="48" t="s">
        <v>524</v>
      </c>
      <c r="D204" s="48">
        <v>7578894.5999999996</v>
      </c>
      <c r="E204" s="48">
        <v>37510578.619999997</v>
      </c>
      <c r="F204" s="17">
        <v>3125881.55</v>
      </c>
      <c r="G204" s="47">
        <v>2.4245999999999999</v>
      </c>
      <c r="H204" s="39">
        <v>0</v>
      </c>
    </row>
    <row r="205" spans="1:8" x14ac:dyDescent="0.3">
      <c r="A205" s="46" t="s">
        <v>527</v>
      </c>
      <c r="B205" s="46" t="s">
        <v>51</v>
      </c>
      <c r="C205" s="48" t="s">
        <v>526</v>
      </c>
      <c r="D205" s="48">
        <v>973899.23</v>
      </c>
      <c r="E205" s="48">
        <v>1390750.63</v>
      </c>
      <c r="F205" s="17">
        <v>115895.89</v>
      </c>
      <c r="G205" s="47">
        <v>8.4032</v>
      </c>
      <c r="H205" s="39">
        <v>0</v>
      </c>
    </row>
    <row r="206" spans="1:8" x14ac:dyDescent="0.3">
      <c r="A206" s="46" t="s">
        <v>530</v>
      </c>
      <c r="B206" s="46" t="s">
        <v>31</v>
      </c>
      <c r="C206" s="48" t="s">
        <v>529</v>
      </c>
      <c r="D206" s="48">
        <v>18417160</v>
      </c>
      <c r="E206" s="48">
        <v>19911571</v>
      </c>
      <c r="F206" s="17">
        <v>1659297.58</v>
      </c>
      <c r="G206" s="47">
        <v>11.099399999999999</v>
      </c>
      <c r="H206" s="39">
        <v>0</v>
      </c>
    </row>
    <row r="207" spans="1:8" x14ac:dyDescent="0.3">
      <c r="A207" s="46" t="s">
        <v>532</v>
      </c>
      <c r="B207" s="46" t="s">
        <v>47</v>
      </c>
      <c r="C207" s="48" t="s">
        <v>531</v>
      </c>
      <c r="D207" s="48">
        <v>2980827</v>
      </c>
      <c r="E207" s="48">
        <v>4664798</v>
      </c>
      <c r="F207" s="17">
        <v>388733.17</v>
      </c>
      <c r="G207" s="47">
        <v>7.6680999999999999</v>
      </c>
      <c r="H207" s="39">
        <v>0</v>
      </c>
    </row>
    <row r="208" spans="1:8" x14ac:dyDescent="0.3">
      <c r="A208" s="46" t="s">
        <v>534</v>
      </c>
      <c r="B208" s="46" t="s">
        <v>25</v>
      </c>
      <c r="C208" s="48" t="s">
        <v>533</v>
      </c>
      <c r="D208" s="48">
        <v>693433.56</v>
      </c>
      <c r="E208" s="48">
        <v>1315678.98</v>
      </c>
      <c r="F208" s="17">
        <v>109639.92</v>
      </c>
      <c r="G208" s="47">
        <v>6.3246000000000002</v>
      </c>
      <c r="H208" s="39">
        <v>0</v>
      </c>
    </row>
    <row r="209" spans="1:8" x14ac:dyDescent="0.3">
      <c r="A209" s="46" t="s">
        <v>536</v>
      </c>
      <c r="B209" s="46" t="s">
        <v>47</v>
      </c>
      <c r="C209" s="48" t="s">
        <v>535</v>
      </c>
      <c r="D209" s="48">
        <v>13029637</v>
      </c>
      <c r="E209" s="48">
        <v>17094210</v>
      </c>
      <c r="F209" s="17">
        <v>1424517.5</v>
      </c>
      <c r="G209" s="47">
        <v>9.1466999999999992</v>
      </c>
      <c r="H209" s="39">
        <v>0</v>
      </c>
    </row>
    <row r="210" spans="1:8" x14ac:dyDescent="0.3">
      <c r="A210" s="46" t="s">
        <v>539</v>
      </c>
      <c r="B210" s="46" t="s">
        <v>72</v>
      </c>
      <c r="C210" s="48" t="s">
        <v>538</v>
      </c>
      <c r="D210" s="48">
        <v>7672365</v>
      </c>
      <c r="E210" s="48">
        <v>7437311</v>
      </c>
      <c r="F210" s="17">
        <v>619775.92000000004</v>
      </c>
      <c r="G210" s="47">
        <v>12.379300000000001</v>
      </c>
      <c r="H210" s="39">
        <v>0</v>
      </c>
    </row>
    <row r="211" spans="1:8" x14ac:dyDescent="0.3">
      <c r="A211" s="46" t="s">
        <v>543</v>
      </c>
      <c r="B211" s="46" t="s">
        <v>47</v>
      </c>
      <c r="C211" s="48" t="s">
        <v>542</v>
      </c>
      <c r="D211" s="48">
        <v>6433481</v>
      </c>
      <c r="E211" s="48">
        <v>17584853</v>
      </c>
      <c r="F211" s="17">
        <v>1465404.42</v>
      </c>
      <c r="G211" s="47">
        <v>4.3902000000000001</v>
      </c>
      <c r="H211" s="39">
        <v>0</v>
      </c>
    </row>
    <row r="212" spans="1:8" x14ac:dyDescent="0.3">
      <c r="A212" s="46" t="s">
        <v>545</v>
      </c>
      <c r="B212" s="46" t="s">
        <v>16</v>
      </c>
      <c r="C212" s="48" t="s">
        <v>544</v>
      </c>
      <c r="D212" s="48">
        <v>589651.56999999995</v>
      </c>
      <c r="E212" s="48">
        <v>5065574.24</v>
      </c>
      <c r="F212" s="17">
        <v>422131.19</v>
      </c>
      <c r="G212" s="47">
        <v>1.3968</v>
      </c>
      <c r="H212" s="39">
        <v>0</v>
      </c>
    </row>
    <row r="213" spans="1:8" x14ac:dyDescent="0.3">
      <c r="A213" s="46" t="s">
        <v>547</v>
      </c>
      <c r="B213" s="46" t="s">
        <v>31</v>
      </c>
      <c r="C213" s="48" t="s">
        <v>546</v>
      </c>
      <c r="D213" s="48">
        <v>7265115</v>
      </c>
      <c r="E213" s="48">
        <v>8250156</v>
      </c>
      <c r="F213" s="17">
        <v>687513</v>
      </c>
      <c r="G213" s="47">
        <v>10.5672</v>
      </c>
      <c r="H213" s="39">
        <v>0</v>
      </c>
    </row>
    <row r="214" spans="1:8" x14ac:dyDescent="0.3">
      <c r="A214" s="46" t="s">
        <v>549</v>
      </c>
      <c r="B214" s="46" t="s">
        <v>70</v>
      </c>
      <c r="C214" s="48" t="s">
        <v>548</v>
      </c>
      <c r="D214" s="48">
        <v>3939585.66</v>
      </c>
      <c r="E214" s="48">
        <v>6722964.6299999999</v>
      </c>
      <c r="F214" s="17">
        <v>560247.05000000005</v>
      </c>
      <c r="G214" s="47">
        <v>7.0319000000000003</v>
      </c>
      <c r="H214" s="39">
        <v>0</v>
      </c>
    </row>
    <row r="215" spans="1:8" x14ac:dyDescent="0.3">
      <c r="A215" s="46" t="s">
        <v>551</v>
      </c>
      <c r="B215" s="46" t="s">
        <v>75</v>
      </c>
      <c r="C215" s="48" t="s">
        <v>550</v>
      </c>
      <c r="D215" s="48">
        <v>10852305.6</v>
      </c>
      <c r="E215" s="48">
        <v>27726119.649999999</v>
      </c>
      <c r="F215" s="17">
        <v>2310509.9700000002</v>
      </c>
      <c r="G215" s="47">
        <v>4.6969000000000003</v>
      </c>
      <c r="H215" s="39">
        <v>0</v>
      </c>
    </row>
    <row r="216" spans="1:8" x14ac:dyDescent="0.3">
      <c r="A216" s="46" t="s">
        <v>553</v>
      </c>
      <c r="B216" s="46" t="s">
        <v>47</v>
      </c>
      <c r="C216" s="48" t="s">
        <v>552</v>
      </c>
      <c r="D216" s="48">
        <v>1997812</v>
      </c>
      <c r="E216" s="48">
        <v>1141073</v>
      </c>
      <c r="F216" s="17">
        <v>95089.42</v>
      </c>
      <c r="G216" s="47">
        <v>21.009799999999998</v>
      </c>
      <c r="H216" s="39">
        <v>0</v>
      </c>
    </row>
    <row r="217" spans="1:8" x14ac:dyDescent="0.3">
      <c r="A217" s="46" t="s">
        <v>555</v>
      </c>
      <c r="B217" s="46" t="s">
        <v>47</v>
      </c>
      <c r="C217" s="48" t="s">
        <v>554</v>
      </c>
      <c r="D217" s="48">
        <v>5887430</v>
      </c>
      <c r="E217" s="48">
        <v>4703833</v>
      </c>
      <c r="F217" s="17">
        <v>391986.08</v>
      </c>
      <c r="G217" s="47">
        <v>15.019500000000001</v>
      </c>
      <c r="H217" s="39">
        <v>0</v>
      </c>
    </row>
    <row r="218" spans="1:8" x14ac:dyDescent="0.3">
      <c r="A218" s="46" t="s">
        <v>557</v>
      </c>
      <c r="B218" s="46" t="s">
        <v>56</v>
      </c>
      <c r="C218" s="48" t="s">
        <v>556</v>
      </c>
      <c r="D218" s="48">
        <v>112467.07</v>
      </c>
      <c r="E218" s="48">
        <v>134084.22</v>
      </c>
      <c r="F218" s="17">
        <v>11173.69</v>
      </c>
      <c r="G218" s="47">
        <v>10.065300000000001</v>
      </c>
      <c r="H218" s="39">
        <v>0</v>
      </c>
    </row>
    <row r="219" spans="1:8" x14ac:dyDescent="0.3">
      <c r="A219" s="46" t="s">
        <v>560</v>
      </c>
      <c r="B219" s="46" t="s">
        <v>36</v>
      </c>
      <c r="C219" s="48" t="s">
        <v>559</v>
      </c>
      <c r="D219" s="48">
        <v>8045729</v>
      </c>
      <c r="E219" s="48">
        <v>5520817</v>
      </c>
      <c r="F219" s="17">
        <v>460068.08</v>
      </c>
      <c r="G219" s="47">
        <v>17.488099999999999</v>
      </c>
      <c r="H219" s="39">
        <v>0</v>
      </c>
    </row>
    <row r="220" spans="1:8" x14ac:dyDescent="0.3">
      <c r="A220" s="46" t="s">
        <v>562</v>
      </c>
      <c r="B220" s="46" t="s">
        <v>43</v>
      </c>
      <c r="C220" s="48" t="s">
        <v>561</v>
      </c>
      <c r="D220" s="48">
        <v>581357.5</v>
      </c>
      <c r="E220" s="48">
        <v>499911.66</v>
      </c>
      <c r="F220" s="17">
        <v>41659.31</v>
      </c>
      <c r="G220" s="47">
        <v>13.955</v>
      </c>
      <c r="H220" s="39">
        <v>0</v>
      </c>
    </row>
    <row r="221" spans="1:8" x14ac:dyDescent="0.3">
      <c r="A221" s="46" t="s">
        <v>564</v>
      </c>
      <c r="B221" s="46" t="s">
        <v>49</v>
      </c>
      <c r="C221" s="48" t="s">
        <v>563</v>
      </c>
      <c r="D221" s="48">
        <v>1294524</v>
      </c>
      <c r="E221" s="48">
        <v>5106849</v>
      </c>
      <c r="F221" s="17">
        <v>425570.75</v>
      </c>
      <c r="G221" s="47">
        <v>3.0419</v>
      </c>
      <c r="H221" s="39">
        <v>0</v>
      </c>
    </row>
    <row r="222" spans="1:8" x14ac:dyDescent="0.3">
      <c r="A222" s="46" t="s">
        <v>566</v>
      </c>
      <c r="B222" s="46" t="s">
        <v>68</v>
      </c>
      <c r="C222" s="48" t="s">
        <v>565</v>
      </c>
      <c r="D222" s="48">
        <v>897997</v>
      </c>
      <c r="E222" s="48">
        <v>8595396</v>
      </c>
      <c r="F222" s="17">
        <v>716283</v>
      </c>
      <c r="G222" s="47">
        <v>1.2537</v>
      </c>
      <c r="H222" s="39">
        <v>0</v>
      </c>
    </row>
    <row r="223" spans="1:8" x14ac:dyDescent="0.3">
      <c r="A223" s="46" t="s">
        <v>568</v>
      </c>
      <c r="B223" s="46" t="s">
        <v>43</v>
      </c>
      <c r="C223" s="48" t="s">
        <v>567</v>
      </c>
      <c r="D223" s="48">
        <v>1084818.75</v>
      </c>
      <c r="E223" s="48">
        <v>2484745.92</v>
      </c>
      <c r="F223" s="17">
        <v>207062.16</v>
      </c>
      <c r="G223" s="47">
        <v>5.2390999999999996</v>
      </c>
      <c r="H223" s="39">
        <v>0</v>
      </c>
    </row>
    <row r="224" spans="1:8" x14ac:dyDescent="0.3">
      <c r="A224" s="46" t="s">
        <v>570</v>
      </c>
      <c r="B224" s="46" t="s">
        <v>67</v>
      </c>
      <c r="C224" s="48" t="s">
        <v>569</v>
      </c>
      <c r="D224" s="48">
        <v>5641055</v>
      </c>
      <c r="E224" s="48">
        <v>18650783</v>
      </c>
      <c r="F224" s="17">
        <v>1554231.92</v>
      </c>
      <c r="G224" s="47">
        <v>3.6295000000000002</v>
      </c>
      <c r="H224" s="39">
        <v>0</v>
      </c>
    </row>
    <row r="225" spans="1:8" x14ac:dyDescent="0.3">
      <c r="A225" s="46" t="s">
        <v>573</v>
      </c>
      <c r="B225" s="46" t="s">
        <v>13</v>
      </c>
      <c r="C225" s="48" t="s">
        <v>572</v>
      </c>
      <c r="D225" s="48">
        <v>916380.45</v>
      </c>
      <c r="E225" s="48">
        <v>1261200.68</v>
      </c>
      <c r="F225" s="17">
        <v>105100.06</v>
      </c>
      <c r="G225" s="47">
        <v>8.7190999999999992</v>
      </c>
      <c r="H225" s="39">
        <v>0</v>
      </c>
    </row>
    <row r="226" spans="1:8" x14ac:dyDescent="0.3">
      <c r="A226" s="46" t="s">
        <v>575</v>
      </c>
      <c r="B226" s="46" t="s">
        <v>51</v>
      </c>
      <c r="C226" s="48" t="s">
        <v>574</v>
      </c>
      <c r="D226" s="48">
        <v>1432450</v>
      </c>
      <c r="E226" s="48">
        <v>3728470</v>
      </c>
      <c r="F226" s="17">
        <v>310705.83</v>
      </c>
      <c r="G226" s="47">
        <v>4.6102999999999996</v>
      </c>
      <c r="H226" s="39">
        <v>0</v>
      </c>
    </row>
    <row r="227" spans="1:8" x14ac:dyDescent="0.3">
      <c r="A227" s="46" t="s">
        <v>577</v>
      </c>
      <c r="B227" s="46" t="s">
        <v>43</v>
      </c>
      <c r="C227" s="48" t="s">
        <v>576</v>
      </c>
      <c r="D227" s="48">
        <v>270186</v>
      </c>
      <c r="E227" s="48">
        <v>1220137</v>
      </c>
      <c r="F227" s="17">
        <v>101678.08</v>
      </c>
      <c r="G227" s="47">
        <v>2.6573000000000002</v>
      </c>
      <c r="H227" s="39">
        <v>0</v>
      </c>
    </row>
    <row r="228" spans="1:8" x14ac:dyDescent="0.3">
      <c r="A228" s="46" t="s">
        <v>581</v>
      </c>
      <c r="B228" s="46" t="s">
        <v>42</v>
      </c>
      <c r="C228" s="48" t="s">
        <v>580</v>
      </c>
      <c r="D228" s="48">
        <v>9822511.7300000004</v>
      </c>
      <c r="E228" s="48">
        <v>19225126.309999999</v>
      </c>
      <c r="F228" s="17">
        <v>1602093.86</v>
      </c>
      <c r="G228" s="47">
        <v>6.1310000000000002</v>
      </c>
      <c r="H228" s="39">
        <v>0</v>
      </c>
    </row>
    <row r="229" spans="1:8" x14ac:dyDescent="0.3">
      <c r="A229" s="46" t="s">
        <v>583</v>
      </c>
      <c r="B229" s="46" t="s">
        <v>47</v>
      </c>
      <c r="C229" s="48" t="s">
        <v>582</v>
      </c>
      <c r="D229" s="48">
        <v>19966430.190000001</v>
      </c>
      <c r="E229" s="48">
        <v>47409280.689999998</v>
      </c>
      <c r="F229" s="17">
        <v>3950773.39</v>
      </c>
      <c r="G229" s="47">
        <v>5.0537999999999998</v>
      </c>
      <c r="H229" s="39">
        <v>0</v>
      </c>
    </row>
    <row r="230" spans="1:8" x14ac:dyDescent="0.3">
      <c r="A230" s="46" t="s">
        <v>585</v>
      </c>
      <c r="B230" s="46" t="s">
        <v>54</v>
      </c>
      <c r="C230" s="48" t="s">
        <v>584</v>
      </c>
      <c r="D230" s="48">
        <v>811877</v>
      </c>
      <c r="E230" s="48">
        <v>1191350</v>
      </c>
      <c r="F230" s="17">
        <v>99279.17</v>
      </c>
      <c r="G230" s="47">
        <v>8.1776999999999997</v>
      </c>
      <c r="H230" s="39">
        <v>0</v>
      </c>
    </row>
    <row r="231" spans="1:8" x14ac:dyDescent="0.3">
      <c r="A231" s="46" t="s">
        <v>587</v>
      </c>
      <c r="B231" s="46" t="s">
        <v>42</v>
      </c>
      <c r="C231" s="48" t="s">
        <v>586</v>
      </c>
      <c r="D231" s="48">
        <v>1301111.72</v>
      </c>
      <c r="E231" s="48">
        <v>765166.31</v>
      </c>
      <c r="F231" s="17">
        <v>63763.86</v>
      </c>
      <c r="G231" s="47">
        <v>20.405200000000001</v>
      </c>
      <c r="H231" s="39">
        <v>0</v>
      </c>
    </row>
    <row r="232" spans="1:8" x14ac:dyDescent="0.3">
      <c r="A232" s="46" t="s">
        <v>590</v>
      </c>
      <c r="B232" s="46" t="s">
        <v>33</v>
      </c>
      <c r="C232" s="48" t="s">
        <v>589</v>
      </c>
      <c r="D232" s="48">
        <v>8279712.0999999996</v>
      </c>
      <c r="E232" s="48">
        <v>8371760.0999999996</v>
      </c>
      <c r="F232" s="17">
        <v>697646.68</v>
      </c>
      <c r="G232" s="47">
        <v>11.8681</v>
      </c>
      <c r="H232" s="39">
        <v>0</v>
      </c>
    </row>
    <row r="233" spans="1:8" x14ac:dyDescent="0.3">
      <c r="A233" s="46" t="s">
        <v>592</v>
      </c>
      <c r="B233" s="46" t="s">
        <v>47</v>
      </c>
      <c r="C233" s="48" t="s">
        <v>591</v>
      </c>
      <c r="D233" s="48">
        <v>4310957</v>
      </c>
      <c r="E233" s="48">
        <v>19944717.32</v>
      </c>
      <c r="F233" s="17">
        <v>1662059.78</v>
      </c>
      <c r="G233" s="47">
        <v>2.5937000000000001</v>
      </c>
      <c r="H233" s="39">
        <v>0</v>
      </c>
    </row>
    <row r="234" spans="1:8" x14ac:dyDescent="0.3">
      <c r="A234" s="46" t="s">
        <v>594</v>
      </c>
      <c r="B234" s="46" t="s">
        <v>75</v>
      </c>
      <c r="C234" s="48" t="s">
        <v>593</v>
      </c>
      <c r="D234" s="48">
        <v>17999168</v>
      </c>
      <c r="E234" s="48">
        <v>52444193</v>
      </c>
      <c r="F234" s="17">
        <v>4370349.42</v>
      </c>
      <c r="G234" s="47">
        <v>4.1185</v>
      </c>
      <c r="H234" s="39">
        <v>0</v>
      </c>
    </row>
    <row r="235" spans="1:8" x14ac:dyDescent="0.3">
      <c r="A235" s="46" t="s">
        <v>598</v>
      </c>
      <c r="B235" s="46" t="s">
        <v>41</v>
      </c>
      <c r="C235" s="48" t="s">
        <v>597</v>
      </c>
      <c r="D235" s="48">
        <v>326410.15000000002</v>
      </c>
      <c r="E235" s="48">
        <v>266679.17</v>
      </c>
      <c r="F235" s="17">
        <v>22223.26</v>
      </c>
      <c r="G235" s="47">
        <v>14.687799999999999</v>
      </c>
      <c r="H235" s="39">
        <v>0</v>
      </c>
    </row>
    <row r="236" spans="1:8" x14ac:dyDescent="0.3">
      <c r="A236" s="46" t="s">
        <v>600</v>
      </c>
      <c r="B236" s="46" t="s">
        <v>47</v>
      </c>
      <c r="C236" s="48" t="s">
        <v>599</v>
      </c>
      <c r="D236" s="48">
        <v>2419559</v>
      </c>
      <c r="E236" s="48">
        <v>5465999</v>
      </c>
      <c r="F236" s="17">
        <v>455499.92</v>
      </c>
      <c r="G236" s="47">
        <v>5.3118999999999996</v>
      </c>
      <c r="H236" s="39">
        <v>0</v>
      </c>
    </row>
    <row r="237" spans="1:8" x14ac:dyDescent="0.3">
      <c r="A237" s="46" t="s">
        <v>602</v>
      </c>
      <c r="B237" s="46" t="s">
        <v>27</v>
      </c>
      <c r="C237" s="48" t="s">
        <v>601</v>
      </c>
      <c r="D237" s="48">
        <v>1267389</v>
      </c>
      <c r="E237" s="48">
        <v>1116324</v>
      </c>
      <c r="F237" s="17">
        <v>93027</v>
      </c>
      <c r="G237" s="47">
        <v>13.623900000000001</v>
      </c>
      <c r="H237" s="39">
        <v>0</v>
      </c>
    </row>
    <row r="238" spans="1:8" x14ac:dyDescent="0.3">
      <c r="A238" s="46" t="s">
        <v>604</v>
      </c>
      <c r="B238" s="46" t="s">
        <v>51</v>
      </c>
      <c r="C238" s="48" t="s">
        <v>603</v>
      </c>
      <c r="D238" s="48">
        <v>584385</v>
      </c>
      <c r="E238" s="48">
        <v>2494975</v>
      </c>
      <c r="F238" s="17">
        <v>207914.58</v>
      </c>
      <c r="G238" s="47">
        <v>2.8107000000000002</v>
      </c>
      <c r="H238" s="39">
        <v>0</v>
      </c>
    </row>
    <row r="239" spans="1:8" x14ac:dyDescent="0.3">
      <c r="A239" s="46" t="s">
        <v>607</v>
      </c>
      <c r="B239" s="46" t="s">
        <v>47</v>
      </c>
      <c r="C239" s="48" t="s">
        <v>606</v>
      </c>
      <c r="D239" s="48">
        <v>1695590</v>
      </c>
      <c r="E239" s="48">
        <v>8184630</v>
      </c>
      <c r="F239" s="17">
        <v>682052.5</v>
      </c>
      <c r="G239" s="47">
        <v>2.4860000000000002</v>
      </c>
      <c r="H239" s="39">
        <v>0</v>
      </c>
    </row>
    <row r="240" spans="1:8" x14ac:dyDescent="0.3">
      <c r="A240" s="46" t="s">
        <v>609</v>
      </c>
      <c r="B240" s="46" t="s">
        <v>65</v>
      </c>
      <c r="C240" s="48" t="s">
        <v>608</v>
      </c>
      <c r="D240" s="48">
        <v>6111293</v>
      </c>
      <c r="E240" s="48">
        <v>15769844</v>
      </c>
      <c r="F240" s="17">
        <v>1314153.67</v>
      </c>
      <c r="G240" s="47">
        <v>4.6504000000000003</v>
      </c>
      <c r="H240" s="39">
        <v>0</v>
      </c>
    </row>
    <row r="241" spans="1:8" x14ac:dyDescent="0.3">
      <c r="A241" s="46" t="s">
        <v>611</v>
      </c>
      <c r="B241" s="46" t="s">
        <v>47</v>
      </c>
      <c r="C241" s="48" t="s">
        <v>610</v>
      </c>
      <c r="D241" s="48">
        <v>3954896</v>
      </c>
      <c r="E241" s="48">
        <v>2250755</v>
      </c>
      <c r="F241" s="17">
        <v>187562.92</v>
      </c>
      <c r="G241" s="47">
        <v>21.085699999999999</v>
      </c>
      <c r="H241" s="39">
        <v>0</v>
      </c>
    </row>
    <row r="242" spans="1:8" x14ac:dyDescent="0.3">
      <c r="A242" s="46" t="s">
        <v>613</v>
      </c>
      <c r="B242" s="46" t="s">
        <v>53</v>
      </c>
      <c r="C242" s="48" t="s">
        <v>612</v>
      </c>
      <c r="D242" s="48">
        <v>482938</v>
      </c>
      <c r="E242" s="48">
        <v>4877042</v>
      </c>
      <c r="F242" s="17">
        <v>406420.17</v>
      </c>
      <c r="G242" s="47">
        <v>1.1882999999999999</v>
      </c>
      <c r="H242" s="39">
        <v>0</v>
      </c>
    </row>
    <row r="243" spans="1:8" x14ac:dyDescent="0.3">
      <c r="A243" s="46" t="s">
        <v>615</v>
      </c>
      <c r="B243" s="46" t="s">
        <v>34</v>
      </c>
      <c r="C243" s="48" t="s">
        <v>614</v>
      </c>
      <c r="D243" s="48">
        <v>722988</v>
      </c>
      <c r="E243" s="48">
        <v>891571</v>
      </c>
      <c r="F243" s="17">
        <v>74297.58</v>
      </c>
      <c r="G243" s="47">
        <v>9.7309999999999999</v>
      </c>
      <c r="H243" s="39">
        <v>0</v>
      </c>
    </row>
    <row r="244" spans="1:8" x14ac:dyDescent="0.3">
      <c r="A244" s="46" t="s">
        <v>617</v>
      </c>
      <c r="B244" s="46" t="s">
        <v>16</v>
      </c>
      <c r="C244" s="48" t="s">
        <v>616</v>
      </c>
      <c r="D244" s="48">
        <v>3643815.03</v>
      </c>
      <c r="E244" s="48">
        <v>1905396.56</v>
      </c>
      <c r="F244" s="17">
        <v>158783.04999999999</v>
      </c>
      <c r="G244" s="47">
        <v>22.948399999999999</v>
      </c>
      <c r="H244" s="39">
        <v>0</v>
      </c>
    </row>
    <row r="245" spans="1:8" x14ac:dyDescent="0.3">
      <c r="A245" s="46" t="s">
        <v>619</v>
      </c>
      <c r="B245" s="46" t="s">
        <v>27</v>
      </c>
      <c r="C245" s="48" t="s">
        <v>618</v>
      </c>
      <c r="D245" s="48">
        <v>531425</v>
      </c>
      <c r="E245" s="48">
        <v>943672</v>
      </c>
      <c r="F245" s="17">
        <v>78639.33</v>
      </c>
      <c r="G245" s="47">
        <v>6.7577999999999996</v>
      </c>
      <c r="H245" s="39">
        <v>0</v>
      </c>
    </row>
    <row r="246" spans="1:8" x14ac:dyDescent="0.3">
      <c r="A246" s="46" t="s">
        <v>621</v>
      </c>
      <c r="B246" s="46" t="s">
        <v>54</v>
      </c>
      <c r="C246" s="48" t="s">
        <v>620</v>
      </c>
      <c r="D246" s="48">
        <v>4056278</v>
      </c>
      <c r="E246" s="48">
        <v>10133014</v>
      </c>
      <c r="F246" s="17">
        <v>844417.83</v>
      </c>
      <c r="G246" s="47">
        <v>4.8036000000000003</v>
      </c>
      <c r="H246" s="39">
        <v>0</v>
      </c>
    </row>
    <row r="247" spans="1:8" x14ac:dyDescent="0.3">
      <c r="A247" s="46" t="s">
        <v>624</v>
      </c>
      <c r="B247" s="46" t="s">
        <v>14</v>
      </c>
      <c r="C247" s="48" t="s">
        <v>623</v>
      </c>
      <c r="D247" s="48">
        <v>22979.8</v>
      </c>
      <c r="E247" s="48">
        <v>133994.38</v>
      </c>
      <c r="F247" s="17">
        <v>11166.2</v>
      </c>
      <c r="G247" s="47">
        <v>2.0579999999999998</v>
      </c>
      <c r="H247" s="39">
        <v>0</v>
      </c>
    </row>
    <row r="248" spans="1:8" x14ac:dyDescent="0.3">
      <c r="A248" s="46" t="s">
        <v>626</v>
      </c>
      <c r="B248" s="46" t="s">
        <v>55</v>
      </c>
      <c r="C248" s="48" t="s">
        <v>625</v>
      </c>
      <c r="D248" s="48">
        <v>1018929.07</v>
      </c>
      <c r="E248" s="48">
        <v>2748504.65</v>
      </c>
      <c r="F248" s="17">
        <v>229042.05</v>
      </c>
      <c r="G248" s="47">
        <v>4.4486999999999997</v>
      </c>
      <c r="H248" s="39">
        <v>0</v>
      </c>
    </row>
    <row r="249" spans="1:8" x14ac:dyDescent="0.3">
      <c r="A249" s="46" t="s">
        <v>628</v>
      </c>
      <c r="B249" s="46" t="s">
        <v>49</v>
      </c>
      <c r="C249" s="48" t="s">
        <v>627</v>
      </c>
      <c r="D249" s="48">
        <v>1227627.26</v>
      </c>
      <c r="E249" s="48">
        <v>2064092.33</v>
      </c>
      <c r="F249" s="17">
        <v>172007.69</v>
      </c>
      <c r="G249" s="47">
        <v>7.1369999999999996</v>
      </c>
      <c r="H249" s="39">
        <v>0</v>
      </c>
    </row>
    <row r="250" spans="1:8" x14ac:dyDescent="0.3">
      <c r="A250" s="46" t="s">
        <v>632</v>
      </c>
      <c r="B250" s="46" t="s">
        <v>47</v>
      </c>
      <c r="C250" s="48" t="s">
        <v>631</v>
      </c>
      <c r="D250" s="48">
        <v>3777771</v>
      </c>
      <c r="E250" s="48">
        <v>2973305</v>
      </c>
      <c r="F250" s="17">
        <v>247775.42</v>
      </c>
      <c r="G250" s="47">
        <v>15.2468</v>
      </c>
      <c r="H250" s="39">
        <v>0</v>
      </c>
    </row>
    <row r="251" spans="1:8" x14ac:dyDescent="0.3">
      <c r="A251" s="46" t="s">
        <v>634</v>
      </c>
      <c r="B251" s="46" t="s">
        <v>29</v>
      </c>
      <c r="C251" s="48" t="s">
        <v>633</v>
      </c>
      <c r="D251" s="48">
        <v>1307940</v>
      </c>
      <c r="E251" s="48">
        <v>3201940</v>
      </c>
      <c r="F251" s="17">
        <v>266828.33</v>
      </c>
      <c r="G251" s="47">
        <v>4.9017999999999997</v>
      </c>
      <c r="H251" s="39">
        <v>0</v>
      </c>
    </row>
    <row r="252" spans="1:8" x14ac:dyDescent="0.3">
      <c r="A252" s="46" t="s">
        <v>637</v>
      </c>
      <c r="B252" s="46" t="s">
        <v>18</v>
      </c>
      <c r="C252" s="48" t="s">
        <v>636</v>
      </c>
      <c r="D252" s="48">
        <v>363691.23</v>
      </c>
      <c r="E252" s="48">
        <v>314424.88</v>
      </c>
      <c r="F252" s="17">
        <v>26202.07</v>
      </c>
      <c r="G252" s="47">
        <v>13.8802</v>
      </c>
      <c r="H252" s="39">
        <v>0</v>
      </c>
    </row>
    <row r="253" spans="1:8" x14ac:dyDescent="0.3">
      <c r="A253" s="46" t="s">
        <v>639</v>
      </c>
      <c r="B253" s="46" t="s">
        <v>47</v>
      </c>
      <c r="C253" s="48" t="s">
        <v>638</v>
      </c>
      <c r="D253" s="48">
        <v>18343487</v>
      </c>
      <c r="E253" s="48">
        <v>30791564</v>
      </c>
      <c r="F253" s="17">
        <v>2565963.67</v>
      </c>
      <c r="G253" s="47">
        <v>7.1487999999999996</v>
      </c>
      <c r="H253" s="39">
        <v>0</v>
      </c>
    </row>
    <row r="254" spans="1:8" x14ac:dyDescent="0.3">
      <c r="A254" s="46" t="s">
        <v>641</v>
      </c>
      <c r="B254" s="46" t="s">
        <v>51</v>
      </c>
      <c r="C254" s="48" t="s">
        <v>640</v>
      </c>
      <c r="D254" s="48">
        <v>5238877</v>
      </c>
      <c r="E254" s="48">
        <v>5879079.1799999997</v>
      </c>
      <c r="F254" s="17">
        <v>489923.27</v>
      </c>
      <c r="G254" s="47">
        <v>10.693300000000001</v>
      </c>
      <c r="H254" s="39">
        <v>0</v>
      </c>
    </row>
    <row r="255" spans="1:8" x14ac:dyDescent="0.3">
      <c r="A255" s="46" t="s">
        <v>643</v>
      </c>
      <c r="B255" s="46" t="s">
        <v>40</v>
      </c>
      <c r="C255" s="48" t="s">
        <v>642</v>
      </c>
      <c r="D255" s="48">
        <v>3615678</v>
      </c>
      <c r="E255" s="48">
        <v>2645516</v>
      </c>
      <c r="F255" s="17">
        <v>220459.67</v>
      </c>
      <c r="G255" s="47">
        <v>16.400600000000001</v>
      </c>
      <c r="H255" s="39">
        <v>0</v>
      </c>
    </row>
    <row r="256" spans="1:8" x14ac:dyDescent="0.3">
      <c r="A256" s="46" t="s">
        <v>645</v>
      </c>
      <c r="B256" s="46" t="s">
        <v>53</v>
      </c>
      <c r="C256" s="48" t="s">
        <v>644</v>
      </c>
      <c r="D256" s="48">
        <v>6225496.7000000002</v>
      </c>
      <c r="E256" s="48">
        <v>18116128.010000002</v>
      </c>
      <c r="F256" s="17">
        <v>1509677.33</v>
      </c>
      <c r="G256" s="47">
        <v>4.1237000000000004</v>
      </c>
      <c r="H256" s="39">
        <v>0</v>
      </c>
    </row>
    <row r="257" spans="1:8" x14ac:dyDescent="0.3">
      <c r="A257" s="46" t="s">
        <v>647</v>
      </c>
      <c r="B257" s="46" t="s">
        <v>53</v>
      </c>
      <c r="C257" s="48" t="s">
        <v>646</v>
      </c>
      <c r="D257" s="48">
        <v>2177845</v>
      </c>
      <c r="E257" s="48">
        <v>6085637</v>
      </c>
      <c r="F257" s="17">
        <v>507136.42</v>
      </c>
      <c r="G257" s="47">
        <v>4.2944000000000004</v>
      </c>
      <c r="H257" s="39">
        <v>0</v>
      </c>
    </row>
    <row r="258" spans="1:8" x14ac:dyDescent="0.3">
      <c r="A258" s="46" t="s">
        <v>651</v>
      </c>
      <c r="B258" s="46" t="s">
        <v>14</v>
      </c>
      <c r="C258" s="48" t="s">
        <v>650</v>
      </c>
      <c r="D258" s="48">
        <v>1027093.7</v>
      </c>
      <c r="E258" s="48">
        <v>1961375.98</v>
      </c>
      <c r="F258" s="17">
        <v>163448</v>
      </c>
      <c r="G258" s="47">
        <v>6.2839</v>
      </c>
      <c r="H258" s="39">
        <v>0</v>
      </c>
    </row>
    <row r="259" spans="1:8" x14ac:dyDescent="0.3">
      <c r="A259" s="46" t="s">
        <v>653</v>
      </c>
      <c r="B259" s="46" t="s">
        <v>56</v>
      </c>
      <c r="C259" s="48" t="s">
        <v>652</v>
      </c>
      <c r="D259" s="48">
        <v>492900.16</v>
      </c>
      <c r="E259" s="48">
        <v>384715.39</v>
      </c>
      <c r="F259" s="17">
        <v>32059.62</v>
      </c>
      <c r="G259" s="47">
        <v>15.374499999999999</v>
      </c>
      <c r="H259" s="39">
        <v>0</v>
      </c>
    </row>
    <row r="260" spans="1:8" x14ac:dyDescent="0.3">
      <c r="A260" s="46" t="s">
        <v>655</v>
      </c>
      <c r="B260" s="46" t="s">
        <v>44</v>
      </c>
      <c r="C260" s="48" t="s">
        <v>654</v>
      </c>
      <c r="D260" s="48">
        <v>731920.3</v>
      </c>
      <c r="E260" s="48">
        <v>1150713.5</v>
      </c>
      <c r="F260" s="17">
        <v>95892.79</v>
      </c>
      <c r="G260" s="47">
        <v>7.6326999999999998</v>
      </c>
      <c r="H260" s="39">
        <v>0</v>
      </c>
    </row>
    <row r="261" spans="1:8" x14ac:dyDescent="0.3">
      <c r="A261" s="46" t="s">
        <v>658</v>
      </c>
      <c r="B261" s="46" t="s">
        <v>43</v>
      </c>
      <c r="C261" s="48" t="s">
        <v>657</v>
      </c>
      <c r="D261" s="48">
        <v>573598</v>
      </c>
      <c r="E261" s="48">
        <v>3712038</v>
      </c>
      <c r="F261" s="17">
        <v>309336.5</v>
      </c>
      <c r="G261" s="47">
        <v>1.8543000000000001</v>
      </c>
      <c r="H261" s="39">
        <v>0</v>
      </c>
    </row>
    <row r="262" spans="1:8" x14ac:dyDescent="0.3">
      <c r="A262" s="46" t="s">
        <v>660</v>
      </c>
      <c r="B262" s="46" t="s">
        <v>44</v>
      </c>
      <c r="C262" s="48" t="s">
        <v>659</v>
      </c>
      <c r="D262" s="48">
        <v>488822.74</v>
      </c>
      <c r="E262" s="48">
        <v>223168.78</v>
      </c>
      <c r="F262" s="17">
        <v>18597.400000000001</v>
      </c>
      <c r="G262" s="47">
        <v>26.284500000000001</v>
      </c>
      <c r="H262" s="39">
        <v>0</v>
      </c>
    </row>
    <row r="263" spans="1:8" x14ac:dyDescent="0.3">
      <c r="A263" s="46" t="s">
        <v>662</v>
      </c>
      <c r="B263" s="46" t="s">
        <v>47</v>
      </c>
      <c r="C263" s="48" t="s">
        <v>661</v>
      </c>
      <c r="D263" s="48">
        <v>2540254</v>
      </c>
      <c r="E263" s="48">
        <v>2108028</v>
      </c>
      <c r="F263" s="17">
        <v>175669</v>
      </c>
      <c r="G263" s="47">
        <v>14.4605</v>
      </c>
      <c r="H263" s="39">
        <v>0</v>
      </c>
    </row>
    <row r="264" spans="1:8" x14ac:dyDescent="0.3">
      <c r="A264" s="46" t="s">
        <v>664</v>
      </c>
      <c r="B264" s="46" t="s">
        <v>47</v>
      </c>
      <c r="C264" s="48" t="s">
        <v>663</v>
      </c>
      <c r="D264" s="48">
        <v>8785628</v>
      </c>
      <c r="E264" s="48">
        <v>7234992</v>
      </c>
      <c r="F264" s="17">
        <v>602916</v>
      </c>
      <c r="G264" s="47">
        <v>14.571899999999999</v>
      </c>
      <c r="H264" s="39">
        <v>0</v>
      </c>
    </row>
    <row r="265" spans="1:8" x14ac:dyDescent="0.3">
      <c r="A265" s="46" t="s">
        <v>666</v>
      </c>
      <c r="B265" s="46" t="s">
        <v>52</v>
      </c>
      <c r="C265" s="48" t="s">
        <v>665</v>
      </c>
      <c r="D265" s="48">
        <v>112487.66</v>
      </c>
      <c r="E265" s="48">
        <v>2045975.69</v>
      </c>
      <c r="F265" s="17">
        <v>170497.97</v>
      </c>
      <c r="G265" s="47">
        <v>0.65980000000000005</v>
      </c>
      <c r="H265" s="39">
        <v>6.67</v>
      </c>
    </row>
    <row r="266" spans="1:8" x14ac:dyDescent="0.3">
      <c r="A266" s="46" t="s">
        <v>668</v>
      </c>
      <c r="B266" s="46" t="s">
        <v>58</v>
      </c>
      <c r="C266" s="48" t="s">
        <v>667</v>
      </c>
      <c r="D266" s="48">
        <v>667784.80000000005</v>
      </c>
      <c r="E266" s="48">
        <v>954489.43</v>
      </c>
      <c r="F266" s="17">
        <v>79540.789999999994</v>
      </c>
      <c r="G266" s="47">
        <v>8.3955000000000002</v>
      </c>
      <c r="H266" s="39">
        <v>0</v>
      </c>
    </row>
    <row r="267" spans="1:8" x14ac:dyDescent="0.3">
      <c r="A267" s="46" t="s">
        <v>670</v>
      </c>
      <c r="B267" s="46" t="s">
        <v>46</v>
      </c>
      <c r="C267" s="48" t="s">
        <v>669</v>
      </c>
      <c r="D267" s="48">
        <v>533600</v>
      </c>
      <c r="E267" s="48">
        <v>524307</v>
      </c>
      <c r="F267" s="17">
        <v>43692.25</v>
      </c>
      <c r="G267" s="47">
        <v>12.2127</v>
      </c>
      <c r="H267" s="39">
        <v>0</v>
      </c>
    </row>
    <row r="268" spans="1:8" x14ac:dyDescent="0.3">
      <c r="A268" s="46" t="s">
        <v>672</v>
      </c>
      <c r="B268" s="46" t="s">
        <v>57</v>
      </c>
      <c r="C268" s="48" t="s">
        <v>671</v>
      </c>
      <c r="D268" s="48">
        <v>883553.41</v>
      </c>
      <c r="E268" s="48">
        <v>618800.97</v>
      </c>
      <c r="F268" s="17">
        <v>51566.75</v>
      </c>
      <c r="G268" s="47">
        <v>17.1342</v>
      </c>
      <c r="H268" s="39">
        <v>0</v>
      </c>
    </row>
    <row r="269" spans="1:8" x14ac:dyDescent="0.3">
      <c r="A269" s="46" t="s">
        <v>674</v>
      </c>
      <c r="B269" s="46" t="s">
        <v>20</v>
      </c>
      <c r="C269" s="48" t="s">
        <v>673</v>
      </c>
      <c r="D269" s="48">
        <v>564637.81999999995</v>
      </c>
      <c r="E269" s="48">
        <v>1497490.62</v>
      </c>
      <c r="F269" s="17">
        <v>124790.89</v>
      </c>
      <c r="G269" s="47">
        <v>4.5247000000000002</v>
      </c>
      <c r="H269" s="39">
        <v>0</v>
      </c>
    </row>
    <row r="270" spans="1:8" x14ac:dyDescent="0.3">
      <c r="A270" s="46" t="s">
        <v>676</v>
      </c>
      <c r="B270" s="46" t="s">
        <v>50</v>
      </c>
      <c r="C270" s="48" t="s">
        <v>675</v>
      </c>
      <c r="D270" s="48">
        <v>1591625</v>
      </c>
      <c r="E270" s="48">
        <v>2652895</v>
      </c>
      <c r="F270" s="17">
        <v>221074.58</v>
      </c>
      <c r="G270" s="47">
        <v>7.1994999999999996</v>
      </c>
      <c r="H270" s="39">
        <v>0</v>
      </c>
    </row>
    <row r="271" spans="1:8" x14ac:dyDescent="0.3">
      <c r="A271" s="46" t="s">
        <v>678</v>
      </c>
      <c r="B271" s="46" t="s">
        <v>47</v>
      </c>
      <c r="C271" s="48" t="s">
        <v>677</v>
      </c>
      <c r="D271" s="48">
        <v>1137158</v>
      </c>
      <c r="E271" s="48">
        <v>8094916</v>
      </c>
      <c r="F271" s="17">
        <v>674576.33</v>
      </c>
      <c r="G271" s="47">
        <v>1.6857</v>
      </c>
      <c r="H271" s="39">
        <v>0</v>
      </c>
    </row>
    <row r="272" spans="1:8" x14ac:dyDescent="0.3">
      <c r="A272" s="46" t="s">
        <v>680</v>
      </c>
      <c r="B272" s="46" t="s">
        <v>71</v>
      </c>
      <c r="C272" s="48" t="s">
        <v>679</v>
      </c>
      <c r="D272" s="48">
        <v>1714381</v>
      </c>
      <c r="E272" s="48">
        <v>9728727</v>
      </c>
      <c r="F272" s="17">
        <v>810727.25</v>
      </c>
      <c r="G272" s="47">
        <v>2.1145999999999998</v>
      </c>
      <c r="H272" s="39">
        <v>0</v>
      </c>
    </row>
    <row r="273" spans="1:8" x14ac:dyDescent="0.3">
      <c r="A273" s="46" t="s">
        <v>682</v>
      </c>
      <c r="B273" s="46" t="s">
        <v>59</v>
      </c>
      <c r="C273" s="48" t="s">
        <v>681</v>
      </c>
      <c r="D273" s="48">
        <v>345281</v>
      </c>
      <c r="E273" s="48">
        <v>4768194</v>
      </c>
      <c r="F273" s="17">
        <v>397349.5</v>
      </c>
      <c r="G273" s="47">
        <v>0.86899999999999999</v>
      </c>
      <c r="H273" s="39">
        <v>3.33</v>
      </c>
    </row>
    <row r="274" spans="1:8" x14ac:dyDescent="0.3">
      <c r="A274" s="46" t="s">
        <v>684</v>
      </c>
      <c r="B274" s="46" t="s">
        <v>50</v>
      </c>
      <c r="C274" s="48" t="s">
        <v>683</v>
      </c>
      <c r="D274" s="48">
        <v>854171.29</v>
      </c>
      <c r="E274" s="48">
        <v>3390533.64</v>
      </c>
      <c r="F274" s="17">
        <v>282544.46999999997</v>
      </c>
      <c r="G274" s="47">
        <v>3.0230999999999999</v>
      </c>
      <c r="H274" s="39">
        <v>0</v>
      </c>
    </row>
    <row r="275" spans="1:8" x14ac:dyDescent="0.3">
      <c r="A275" s="46" t="s">
        <v>686</v>
      </c>
      <c r="B275" s="46" t="s">
        <v>74</v>
      </c>
      <c r="C275" s="48" t="s">
        <v>685</v>
      </c>
      <c r="D275" s="48">
        <v>2173446</v>
      </c>
      <c r="E275" s="48">
        <v>12382464</v>
      </c>
      <c r="F275" s="17">
        <v>1031872</v>
      </c>
      <c r="G275" s="47">
        <v>2.1063000000000001</v>
      </c>
      <c r="H275" s="39">
        <v>0</v>
      </c>
    </row>
    <row r="276" spans="1:8" x14ac:dyDescent="0.3">
      <c r="A276" s="46" t="s">
        <v>688</v>
      </c>
      <c r="B276" s="46" t="s">
        <v>69</v>
      </c>
      <c r="C276" s="48" t="s">
        <v>687</v>
      </c>
      <c r="D276" s="48">
        <v>668356.73</v>
      </c>
      <c r="E276" s="48">
        <v>819261.69</v>
      </c>
      <c r="F276" s="17">
        <v>68271.81</v>
      </c>
      <c r="G276" s="47">
        <v>9.7896000000000001</v>
      </c>
      <c r="H276" s="39">
        <v>0</v>
      </c>
    </row>
    <row r="277" spans="1:8" x14ac:dyDescent="0.3">
      <c r="A277" s="46" t="s">
        <v>690</v>
      </c>
      <c r="B277" s="46" t="s">
        <v>40</v>
      </c>
      <c r="C277" s="48" t="s">
        <v>689</v>
      </c>
      <c r="D277" s="48">
        <v>215559.45</v>
      </c>
      <c r="E277" s="48">
        <v>541803.69999999995</v>
      </c>
      <c r="F277" s="17">
        <v>45150.31</v>
      </c>
      <c r="G277" s="47">
        <v>4.7743000000000002</v>
      </c>
      <c r="H277" s="39">
        <v>0</v>
      </c>
    </row>
    <row r="278" spans="1:8" x14ac:dyDescent="0.3">
      <c r="A278" s="46" t="s">
        <v>692</v>
      </c>
      <c r="B278" s="46" t="s">
        <v>69</v>
      </c>
      <c r="C278" s="48" t="s">
        <v>691</v>
      </c>
      <c r="D278" s="48">
        <v>181096.36</v>
      </c>
      <c r="E278" s="48">
        <v>130278.45</v>
      </c>
      <c r="F278" s="17">
        <v>10856.54</v>
      </c>
      <c r="G278" s="47">
        <v>16.680900000000001</v>
      </c>
      <c r="H278" s="39">
        <v>0</v>
      </c>
    </row>
    <row r="279" spans="1:8" x14ac:dyDescent="0.3">
      <c r="A279" s="46" t="s">
        <v>694</v>
      </c>
      <c r="B279" s="46" t="s">
        <v>67</v>
      </c>
      <c r="C279" s="48" t="s">
        <v>693</v>
      </c>
      <c r="D279" s="48">
        <v>1969345</v>
      </c>
      <c r="E279" s="48">
        <v>3001672</v>
      </c>
      <c r="F279" s="17">
        <v>250139.33</v>
      </c>
      <c r="G279" s="47">
        <v>7.8730000000000002</v>
      </c>
      <c r="H279" s="39">
        <v>0</v>
      </c>
    </row>
    <row r="280" spans="1:8" x14ac:dyDescent="0.3">
      <c r="A280" s="46" t="s">
        <v>696</v>
      </c>
      <c r="B280" s="46" t="s">
        <v>31</v>
      </c>
      <c r="C280" s="48" t="s">
        <v>695</v>
      </c>
      <c r="D280" s="48">
        <v>587377.59</v>
      </c>
      <c r="E280" s="48">
        <v>1533885.96</v>
      </c>
      <c r="F280" s="17">
        <v>127823.83</v>
      </c>
      <c r="G280" s="47">
        <v>4.5952000000000002</v>
      </c>
      <c r="H280" s="39">
        <v>0</v>
      </c>
    </row>
    <row r="281" spans="1:8" x14ac:dyDescent="0.3">
      <c r="A281" s="46" t="s">
        <v>699</v>
      </c>
      <c r="B281" s="46" t="s">
        <v>47</v>
      </c>
      <c r="C281" s="48" t="s">
        <v>698</v>
      </c>
      <c r="D281" s="48">
        <v>9374699</v>
      </c>
      <c r="E281" s="48">
        <v>2349786</v>
      </c>
      <c r="F281" s="17">
        <v>195815.5</v>
      </c>
      <c r="G281" s="47">
        <v>47.8752</v>
      </c>
      <c r="H281" s="39">
        <v>0</v>
      </c>
    </row>
    <row r="282" spans="1:8" x14ac:dyDescent="0.3">
      <c r="A282" s="46" t="s">
        <v>701</v>
      </c>
      <c r="B282" s="46" t="s">
        <v>66</v>
      </c>
      <c r="C282" s="48" t="s">
        <v>700</v>
      </c>
      <c r="D282" s="48">
        <v>857233</v>
      </c>
      <c r="E282" s="48">
        <v>880825</v>
      </c>
      <c r="F282" s="17">
        <v>73402.080000000002</v>
      </c>
      <c r="G282" s="47">
        <v>11.678599999999999</v>
      </c>
      <c r="H282" s="39">
        <v>0</v>
      </c>
    </row>
    <row r="283" spans="1:8" x14ac:dyDescent="0.3">
      <c r="A283" s="46" t="s">
        <v>703</v>
      </c>
      <c r="B283" s="46" t="s">
        <v>51</v>
      </c>
      <c r="C283" s="48" t="s">
        <v>702</v>
      </c>
      <c r="D283" s="48">
        <v>1495710.54</v>
      </c>
      <c r="E283" s="48">
        <v>6618322.8899999997</v>
      </c>
      <c r="F283" s="17">
        <v>551526.91</v>
      </c>
      <c r="G283" s="47">
        <v>2.7119</v>
      </c>
      <c r="H283" s="39">
        <v>0</v>
      </c>
    </row>
    <row r="284" spans="1:8" x14ac:dyDescent="0.3">
      <c r="A284" s="46" t="s">
        <v>705</v>
      </c>
      <c r="B284" s="46" t="s">
        <v>67</v>
      </c>
      <c r="C284" s="48" t="s">
        <v>704</v>
      </c>
      <c r="D284" s="48">
        <v>5005930</v>
      </c>
      <c r="E284" s="48">
        <v>20978134</v>
      </c>
      <c r="F284" s="17">
        <v>1748177.83</v>
      </c>
      <c r="G284" s="47">
        <v>2.8635000000000002</v>
      </c>
      <c r="H284" s="39">
        <v>0</v>
      </c>
    </row>
    <row r="285" spans="1:8" x14ac:dyDescent="0.3">
      <c r="A285" s="46" t="s">
        <v>707</v>
      </c>
      <c r="B285" s="46" t="s">
        <v>34</v>
      </c>
      <c r="C285" s="48" t="s">
        <v>706</v>
      </c>
      <c r="D285" s="48">
        <v>502878</v>
      </c>
      <c r="E285" s="48">
        <v>1826996</v>
      </c>
      <c r="F285" s="17">
        <v>152249.67000000001</v>
      </c>
      <c r="G285" s="47">
        <v>3.3029999999999999</v>
      </c>
      <c r="H285" s="39">
        <v>0</v>
      </c>
    </row>
    <row r="286" spans="1:8" x14ac:dyDescent="0.3">
      <c r="A286" s="46" t="s">
        <v>711</v>
      </c>
      <c r="B286" s="46" t="s">
        <v>59</v>
      </c>
      <c r="C286" s="48" t="s">
        <v>710</v>
      </c>
      <c r="D286" s="48">
        <v>1137667</v>
      </c>
      <c r="E286" s="48">
        <v>12398041</v>
      </c>
      <c r="F286" s="17">
        <v>1033170.08</v>
      </c>
      <c r="G286" s="47">
        <v>1.1011</v>
      </c>
      <c r="H286" s="39">
        <v>0</v>
      </c>
    </row>
    <row r="287" spans="1:8" x14ac:dyDescent="0.3">
      <c r="A287" s="46" t="s">
        <v>713</v>
      </c>
      <c r="B287" s="46" t="s">
        <v>36</v>
      </c>
      <c r="C287" s="48" t="s">
        <v>712</v>
      </c>
      <c r="D287" s="48">
        <v>496613</v>
      </c>
      <c r="E287" s="48">
        <v>1895508</v>
      </c>
      <c r="F287" s="17">
        <v>157959</v>
      </c>
      <c r="G287" s="47">
        <v>3.1438999999999999</v>
      </c>
      <c r="H287" s="39">
        <v>0</v>
      </c>
    </row>
    <row r="288" spans="1:8" x14ac:dyDescent="0.3">
      <c r="A288" s="46" t="s">
        <v>715</v>
      </c>
      <c r="B288" s="46" t="s">
        <v>67</v>
      </c>
      <c r="C288" s="48" t="s">
        <v>714</v>
      </c>
      <c r="D288" s="48">
        <v>11930058</v>
      </c>
      <c r="E288" s="48">
        <v>9493542</v>
      </c>
      <c r="F288" s="17">
        <v>791128.5</v>
      </c>
      <c r="G288" s="47">
        <v>15.079800000000001</v>
      </c>
      <c r="H288" s="39">
        <v>0</v>
      </c>
    </row>
    <row r="289" spans="1:8" x14ac:dyDescent="0.3">
      <c r="A289" s="46" t="s">
        <v>720</v>
      </c>
      <c r="B289" s="46" t="s">
        <v>47</v>
      </c>
      <c r="C289" s="48" t="s">
        <v>719</v>
      </c>
      <c r="D289" s="48">
        <v>6841372.3600000003</v>
      </c>
      <c r="E289" s="48">
        <v>21371150.280000001</v>
      </c>
      <c r="F289" s="17">
        <v>1780929.19</v>
      </c>
      <c r="G289" s="47">
        <v>3.8414999999999999</v>
      </c>
      <c r="H289" s="39">
        <v>0</v>
      </c>
    </row>
    <row r="290" spans="1:8" x14ac:dyDescent="0.3">
      <c r="A290" s="46" t="s">
        <v>722</v>
      </c>
      <c r="B290" s="46" t="s">
        <v>50</v>
      </c>
      <c r="C290" s="48" t="s">
        <v>721</v>
      </c>
      <c r="D290" s="48">
        <v>203256.51</v>
      </c>
      <c r="E290" s="48">
        <v>122921.54</v>
      </c>
      <c r="F290" s="17">
        <v>10243.459999999999</v>
      </c>
      <c r="G290" s="47">
        <v>19.842600000000001</v>
      </c>
      <c r="H290" s="39">
        <v>0</v>
      </c>
    </row>
    <row r="291" spans="1:8" x14ac:dyDescent="0.3">
      <c r="A291" s="46" t="s">
        <v>724</v>
      </c>
      <c r="B291" s="46" t="s">
        <v>31</v>
      </c>
      <c r="C291" s="48" t="s">
        <v>723</v>
      </c>
      <c r="D291" s="48">
        <v>2425988</v>
      </c>
      <c r="E291" s="48">
        <v>2844416</v>
      </c>
      <c r="F291" s="17">
        <v>237034.67</v>
      </c>
      <c r="G291" s="47">
        <v>10.2347</v>
      </c>
      <c r="H291" s="39">
        <v>0</v>
      </c>
    </row>
    <row r="292" spans="1:8" x14ac:dyDescent="0.3">
      <c r="A292" s="46" t="s">
        <v>727</v>
      </c>
      <c r="B292" s="46" t="s">
        <v>50</v>
      </c>
      <c r="C292" s="48" t="s">
        <v>726</v>
      </c>
      <c r="D292" s="48">
        <v>760217</v>
      </c>
      <c r="E292" s="48">
        <v>1063223</v>
      </c>
      <c r="F292" s="17">
        <v>88601.919999999998</v>
      </c>
      <c r="G292" s="47">
        <v>8.5800999999999998</v>
      </c>
      <c r="H292" s="39">
        <v>0</v>
      </c>
    </row>
    <row r="293" spans="1:8" x14ac:dyDescent="0.3">
      <c r="A293" s="46" t="s">
        <v>729</v>
      </c>
      <c r="B293" s="46" t="s">
        <v>56</v>
      </c>
      <c r="C293" s="48" t="s">
        <v>728</v>
      </c>
      <c r="D293" s="48">
        <v>89483</v>
      </c>
      <c r="E293" s="48">
        <v>522590</v>
      </c>
      <c r="F293" s="17">
        <v>43549.17</v>
      </c>
      <c r="G293" s="47">
        <v>2.0548000000000002</v>
      </c>
      <c r="H293" s="39">
        <v>0</v>
      </c>
    </row>
    <row r="294" spans="1:8" x14ac:dyDescent="0.3">
      <c r="A294" s="46" t="s">
        <v>731</v>
      </c>
      <c r="B294" s="46" t="s">
        <v>53</v>
      </c>
      <c r="C294" s="48" t="s">
        <v>730</v>
      </c>
      <c r="D294" s="48">
        <v>532797.74</v>
      </c>
      <c r="E294" s="48">
        <v>2269706.66</v>
      </c>
      <c r="F294" s="17">
        <v>189142.22</v>
      </c>
      <c r="G294" s="47">
        <v>2.8169</v>
      </c>
      <c r="H294" s="39">
        <v>0</v>
      </c>
    </row>
    <row r="295" spans="1:8" x14ac:dyDescent="0.3">
      <c r="A295" s="46" t="s">
        <v>733</v>
      </c>
      <c r="B295" s="46" t="s">
        <v>64</v>
      </c>
      <c r="C295" s="48" t="s">
        <v>732</v>
      </c>
      <c r="D295" s="48">
        <v>488130.64</v>
      </c>
      <c r="E295" s="48">
        <v>912543.12</v>
      </c>
      <c r="F295" s="17">
        <v>76045.259999999995</v>
      </c>
      <c r="G295" s="47">
        <v>6.4188999999999998</v>
      </c>
      <c r="H295" s="39">
        <v>0</v>
      </c>
    </row>
    <row r="296" spans="1:8" x14ac:dyDescent="0.3">
      <c r="A296" s="46" t="s">
        <v>736</v>
      </c>
      <c r="B296" s="46" t="s">
        <v>20</v>
      </c>
      <c r="C296" s="48" t="s">
        <v>735</v>
      </c>
      <c r="D296" s="48">
        <v>1294811</v>
      </c>
      <c r="E296" s="48">
        <v>2050617</v>
      </c>
      <c r="F296" s="17">
        <v>170884.75</v>
      </c>
      <c r="G296" s="47">
        <v>7.5770999999999997</v>
      </c>
      <c r="H296" s="39">
        <v>0</v>
      </c>
    </row>
    <row r="297" spans="1:8" x14ac:dyDescent="0.3">
      <c r="A297" s="46" t="s">
        <v>738</v>
      </c>
      <c r="B297" s="46" t="s">
        <v>47</v>
      </c>
      <c r="C297" s="48" t="s">
        <v>737</v>
      </c>
      <c r="D297" s="48">
        <v>2505400</v>
      </c>
      <c r="E297" s="48">
        <v>6919953</v>
      </c>
      <c r="F297" s="17">
        <v>576662.75</v>
      </c>
      <c r="G297" s="47">
        <v>4.3446999999999996</v>
      </c>
      <c r="H297" s="39">
        <v>0</v>
      </c>
    </row>
    <row r="298" spans="1:8" x14ac:dyDescent="0.3">
      <c r="A298" s="46" t="s">
        <v>740</v>
      </c>
      <c r="B298" s="46" t="s">
        <v>66</v>
      </c>
      <c r="C298" s="48" t="s">
        <v>739</v>
      </c>
      <c r="D298" s="48">
        <v>3321947.32</v>
      </c>
      <c r="E298" s="48">
        <v>2850677.14</v>
      </c>
      <c r="F298" s="17">
        <v>237556.43</v>
      </c>
      <c r="G298" s="47">
        <v>13.9838</v>
      </c>
      <c r="H298" s="39">
        <v>0</v>
      </c>
    </row>
    <row r="299" spans="1:8" x14ac:dyDescent="0.3">
      <c r="A299" s="46" t="s">
        <v>742</v>
      </c>
      <c r="B299" s="46" t="s">
        <v>46</v>
      </c>
      <c r="C299" s="48" t="s">
        <v>741</v>
      </c>
      <c r="D299" s="48">
        <v>732795</v>
      </c>
      <c r="E299" s="48">
        <v>659749</v>
      </c>
      <c r="F299" s="17">
        <v>54979.08</v>
      </c>
      <c r="G299" s="47">
        <v>13.3286</v>
      </c>
      <c r="H299" s="39">
        <v>0</v>
      </c>
    </row>
    <row r="300" spans="1:8" x14ac:dyDescent="0.3">
      <c r="A300" s="46" t="s">
        <v>744</v>
      </c>
      <c r="B300" s="46" t="s">
        <v>74</v>
      </c>
      <c r="C300" s="48" t="s">
        <v>743</v>
      </c>
      <c r="D300" s="48">
        <v>1390325.91</v>
      </c>
      <c r="E300" s="48">
        <v>5024969.1900000004</v>
      </c>
      <c r="F300" s="17">
        <v>418747.43</v>
      </c>
      <c r="G300" s="47">
        <v>3.3201999999999998</v>
      </c>
      <c r="H300" s="39">
        <v>0</v>
      </c>
    </row>
    <row r="301" spans="1:8" x14ac:dyDescent="0.3">
      <c r="A301" s="46" t="s">
        <v>746</v>
      </c>
      <c r="B301" s="46" t="s">
        <v>16</v>
      </c>
      <c r="C301" s="48" t="s">
        <v>745</v>
      </c>
      <c r="D301" s="48">
        <v>172675.11</v>
      </c>
      <c r="E301" s="48">
        <v>176997.63</v>
      </c>
      <c r="F301" s="17">
        <v>14749.8</v>
      </c>
      <c r="G301" s="47">
        <v>11.706899999999999</v>
      </c>
      <c r="H301" s="39">
        <v>0</v>
      </c>
    </row>
    <row r="302" spans="1:8" x14ac:dyDescent="0.3">
      <c r="A302" s="46" t="s">
        <v>748</v>
      </c>
      <c r="B302" s="46" t="s">
        <v>55</v>
      </c>
      <c r="C302" s="48" t="s">
        <v>747</v>
      </c>
      <c r="D302" s="48">
        <v>464810.78</v>
      </c>
      <c r="E302" s="48">
        <v>584578.62</v>
      </c>
      <c r="F302" s="17">
        <v>48714.89</v>
      </c>
      <c r="G302" s="47">
        <v>9.5414999999999992</v>
      </c>
      <c r="H302" s="39">
        <v>0</v>
      </c>
    </row>
    <row r="303" spans="1:8" x14ac:dyDescent="0.3">
      <c r="A303" s="46" t="s">
        <v>750</v>
      </c>
      <c r="B303" s="46" t="s">
        <v>67</v>
      </c>
      <c r="C303" s="48" t="s">
        <v>749</v>
      </c>
      <c r="D303" s="48">
        <v>8975240</v>
      </c>
      <c r="E303" s="48">
        <v>22014769</v>
      </c>
      <c r="F303" s="17">
        <v>1834564.08</v>
      </c>
      <c r="G303" s="47">
        <v>4.8922999999999996</v>
      </c>
      <c r="H303" s="39">
        <v>0</v>
      </c>
    </row>
    <row r="304" spans="1:8" x14ac:dyDescent="0.3">
      <c r="A304" s="46" t="s">
        <v>752</v>
      </c>
      <c r="B304" s="46" t="s">
        <v>29</v>
      </c>
      <c r="C304" s="48" t="s">
        <v>751</v>
      </c>
      <c r="D304" s="48">
        <v>1915695</v>
      </c>
      <c r="E304" s="48">
        <v>2637784</v>
      </c>
      <c r="F304" s="17">
        <v>219815.33</v>
      </c>
      <c r="G304" s="47">
        <v>8.7149999999999999</v>
      </c>
      <c r="H304" s="39">
        <v>0</v>
      </c>
    </row>
    <row r="305" spans="1:8" x14ac:dyDescent="0.3">
      <c r="A305" s="46" t="s">
        <v>754</v>
      </c>
      <c r="B305" s="46" t="s">
        <v>75</v>
      </c>
      <c r="C305" s="48" t="s">
        <v>753</v>
      </c>
      <c r="D305" s="48">
        <v>2848656</v>
      </c>
      <c r="E305" s="48">
        <v>19314315.149999999</v>
      </c>
      <c r="F305" s="17">
        <v>1609526.26</v>
      </c>
      <c r="G305" s="47">
        <v>1.7699</v>
      </c>
      <c r="H305" s="39">
        <v>0</v>
      </c>
    </row>
    <row r="306" spans="1:8" x14ac:dyDescent="0.3">
      <c r="A306" s="46" t="s">
        <v>756</v>
      </c>
      <c r="B306" s="46" t="s">
        <v>75</v>
      </c>
      <c r="C306" s="48" t="s">
        <v>755</v>
      </c>
      <c r="D306" s="48">
        <v>9107886</v>
      </c>
      <c r="E306" s="48">
        <v>19921263</v>
      </c>
      <c r="F306" s="17">
        <v>1660105.25</v>
      </c>
      <c r="G306" s="47">
        <v>5.4863</v>
      </c>
      <c r="H306" s="39">
        <v>0</v>
      </c>
    </row>
    <row r="307" spans="1:8" x14ac:dyDescent="0.3">
      <c r="A307" s="46" t="s">
        <v>758</v>
      </c>
      <c r="B307" s="46" t="s">
        <v>77</v>
      </c>
      <c r="C307" s="48" t="s">
        <v>757</v>
      </c>
      <c r="D307" s="48">
        <v>7569098</v>
      </c>
      <c r="E307" s="48">
        <v>10675976</v>
      </c>
      <c r="F307" s="17">
        <v>889664.67</v>
      </c>
      <c r="G307" s="47">
        <v>8.5077999999999996</v>
      </c>
      <c r="H307" s="39">
        <v>0</v>
      </c>
    </row>
    <row r="308" spans="1:8" x14ac:dyDescent="0.3">
      <c r="A308" s="46" t="s">
        <v>760</v>
      </c>
      <c r="B308" s="46" t="s">
        <v>76</v>
      </c>
      <c r="C308" s="48" t="s">
        <v>759</v>
      </c>
      <c r="D308" s="48">
        <v>2794172.37</v>
      </c>
      <c r="E308" s="48">
        <v>5099911.4000000004</v>
      </c>
      <c r="F308" s="17">
        <v>424992.62</v>
      </c>
      <c r="G308" s="47">
        <v>6.5746000000000002</v>
      </c>
      <c r="H308" s="39">
        <v>0</v>
      </c>
    </row>
    <row r="309" spans="1:8" x14ac:dyDescent="0.3">
      <c r="A309" s="46" t="s">
        <v>762</v>
      </c>
      <c r="B309" s="46" t="s">
        <v>52</v>
      </c>
      <c r="C309" s="48" t="s">
        <v>761</v>
      </c>
      <c r="D309" s="48">
        <v>2033066.5</v>
      </c>
      <c r="E309" s="48">
        <v>2515859.34</v>
      </c>
      <c r="F309" s="17">
        <v>209654.95</v>
      </c>
      <c r="G309" s="47">
        <v>9.6972000000000005</v>
      </c>
      <c r="H309" s="39">
        <v>0</v>
      </c>
    </row>
    <row r="310" spans="1:8" x14ac:dyDescent="0.3">
      <c r="A310" s="46" t="s">
        <v>764</v>
      </c>
      <c r="B310" s="46" t="s">
        <v>41</v>
      </c>
      <c r="C310" s="48" t="s">
        <v>763</v>
      </c>
      <c r="D310" s="48">
        <v>2536792</v>
      </c>
      <c r="E310" s="48">
        <v>1305304</v>
      </c>
      <c r="F310" s="17">
        <v>108775.33</v>
      </c>
      <c r="G310" s="47">
        <v>23.321400000000001</v>
      </c>
      <c r="H310" s="39">
        <v>0</v>
      </c>
    </row>
    <row r="311" spans="1:8" x14ac:dyDescent="0.3">
      <c r="A311" s="46" t="s">
        <v>766</v>
      </c>
      <c r="B311" s="46" t="s">
        <v>25</v>
      </c>
      <c r="C311" s="48" t="s">
        <v>765</v>
      </c>
      <c r="D311" s="48">
        <v>1144399</v>
      </c>
      <c r="E311" s="48">
        <v>1773545</v>
      </c>
      <c r="F311" s="17">
        <v>147795.42000000001</v>
      </c>
      <c r="G311" s="47">
        <v>7.7431000000000001</v>
      </c>
      <c r="H311" s="39">
        <v>0</v>
      </c>
    </row>
    <row r="312" spans="1:8" x14ac:dyDescent="0.3">
      <c r="A312" s="46" t="s">
        <v>768</v>
      </c>
      <c r="B312" s="46" t="s">
        <v>55</v>
      </c>
      <c r="C312" s="48" t="s">
        <v>767</v>
      </c>
      <c r="D312" s="48">
        <v>163164</v>
      </c>
      <c r="E312" s="48">
        <v>2631528</v>
      </c>
      <c r="F312" s="17">
        <v>219294</v>
      </c>
      <c r="G312" s="47">
        <v>0.74399999999999999</v>
      </c>
      <c r="H312" s="39">
        <v>3.33</v>
      </c>
    </row>
    <row r="313" spans="1:8" x14ac:dyDescent="0.3">
      <c r="A313" s="46" t="s">
        <v>770</v>
      </c>
      <c r="B313" s="46" t="s">
        <v>59</v>
      </c>
      <c r="C313" s="48" t="s">
        <v>769</v>
      </c>
      <c r="D313" s="48">
        <v>2569484</v>
      </c>
      <c r="E313" s="48">
        <v>7663665</v>
      </c>
      <c r="F313" s="17">
        <v>638638.75</v>
      </c>
      <c r="G313" s="47">
        <v>4.0233999999999996</v>
      </c>
      <c r="H313" s="39">
        <v>0</v>
      </c>
    </row>
    <row r="314" spans="1:8" x14ac:dyDescent="0.3">
      <c r="A314" s="46" t="s">
        <v>772</v>
      </c>
      <c r="B314" s="46" t="s">
        <v>45</v>
      </c>
      <c r="C314" s="48" t="s">
        <v>771</v>
      </c>
      <c r="D314" s="48">
        <v>1749186</v>
      </c>
      <c r="E314" s="48">
        <v>2125958</v>
      </c>
      <c r="F314" s="17">
        <v>177163.17</v>
      </c>
      <c r="G314" s="47">
        <v>9.8733000000000004</v>
      </c>
      <c r="H314" s="39">
        <v>0</v>
      </c>
    </row>
    <row r="315" spans="1:8" x14ac:dyDescent="0.3">
      <c r="A315" s="46" t="s">
        <v>774</v>
      </c>
      <c r="B315" s="46" t="s">
        <v>47</v>
      </c>
      <c r="C315" s="48" t="s">
        <v>773</v>
      </c>
      <c r="D315" s="48">
        <v>1367491</v>
      </c>
      <c r="E315" s="48">
        <v>4647440</v>
      </c>
      <c r="F315" s="17">
        <v>387286.67</v>
      </c>
      <c r="G315" s="47">
        <v>3.5310000000000001</v>
      </c>
      <c r="H315" s="39">
        <v>0</v>
      </c>
    </row>
    <row r="316" spans="1:8" x14ac:dyDescent="0.3">
      <c r="A316" s="46" t="s">
        <v>776</v>
      </c>
      <c r="B316" s="46" t="s">
        <v>47</v>
      </c>
      <c r="C316" s="48" t="s">
        <v>775</v>
      </c>
      <c r="D316" s="48">
        <v>1063021</v>
      </c>
      <c r="E316" s="48">
        <v>570730</v>
      </c>
      <c r="F316" s="17">
        <v>47560.83</v>
      </c>
      <c r="G316" s="47">
        <v>22.3508</v>
      </c>
      <c r="H316" s="39">
        <v>0</v>
      </c>
    </row>
    <row r="317" spans="1:8" x14ac:dyDescent="0.3">
      <c r="A317" s="46" t="s">
        <v>778</v>
      </c>
      <c r="B317" s="46" t="s">
        <v>47</v>
      </c>
      <c r="C317" s="48" t="s">
        <v>777</v>
      </c>
      <c r="D317" s="48">
        <v>1047783</v>
      </c>
      <c r="E317" s="48">
        <v>1394699</v>
      </c>
      <c r="F317" s="17">
        <v>116224.92</v>
      </c>
      <c r="G317" s="47">
        <v>9.0151000000000003</v>
      </c>
      <c r="H317" s="39">
        <v>0</v>
      </c>
    </row>
    <row r="318" spans="1:8" x14ac:dyDescent="0.3">
      <c r="A318" s="46" t="s">
        <v>780</v>
      </c>
      <c r="B318" s="46" t="s">
        <v>75</v>
      </c>
      <c r="C318" s="48" t="s">
        <v>779</v>
      </c>
      <c r="D318" s="48">
        <v>13418616</v>
      </c>
      <c r="E318" s="48">
        <v>26280669</v>
      </c>
      <c r="F318" s="17">
        <v>2190055.75</v>
      </c>
      <c r="G318" s="47">
        <v>6.1271000000000004</v>
      </c>
      <c r="H318" s="39">
        <v>0</v>
      </c>
    </row>
    <row r="319" spans="1:8" x14ac:dyDescent="0.3">
      <c r="A319" s="46" t="s">
        <v>782</v>
      </c>
      <c r="B319" s="46" t="s">
        <v>40</v>
      </c>
      <c r="C319" s="48" t="s">
        <v>781</v>
      </c>
      <c r="D319" s="48">
        <v>196682.82</v>
      </c>
      <c r="E319" s="48">
        <v>392840.58</v>
      </c>
      <c r="F319" s="17">
        <v>32736.720000000001</v>
      </c>
      <c r="G319" s="47">
        <v>6.008</v>
      </c>
      <c r="H319" s="39">
        <v>0</v>
      </c>
    </row>
    <row r="320" spans="1:8" x14ac:dyDescent="0.3">
      <c r="A320" s="46" t="s">
        <v>784</v>
      </c>
      <c r="B320" s="46" t="s">
        <v>59</v>
      </c>
      <c r="C320" s="48" t="s">
        <v>783</v>
      </c>
      <c r="D320" s="48">
        <v>2078540.25</v>
      </c>
      <c r="E320" s="48">
        <v>1825957.79</v>
      </c>
      <c r="F320" s="17">
        <v>152163.15</v>
      </c>
      <c r="G320" s="47">
        <v>13.6599</v>
      </c>
      <c r="H320" s="39">
        <v>0</v>
      </c>
    </row>
    <row r="321" spans="1:8" x14ac:dyDescent="0.3">
      <c r="A321" s="46" t="s">
        <v>786</v>
      </c>
      <c r="B321" s="46" t="s">
        <v>67</v>
      </c>
      <c r="C321" s="48" t="s">
        <v>785</v>
      </c>
      <c r="D321" s="48">
        <v>206370</v>
      </c>
      <c r="E321" s="48">
        <v>769714</v>
      </c>
      <c r="F321" s="17">
        <v>64142.83</v>
      </c>
      <c r="G321" s="47">
        <v>3.2174</v>
      </c>
      <c r="H321" s="39">
        <v>0</v>
      </c>
    </row>
    <row r="322" spans="1:8" x14ac:dyDescent="0.3">
      <c r="A322" s="46" t="s">
        <v>788</v>
      </c>
      <c r="B322" s="46" t="s">
        <v>14</v>
      </c>
      <c r="C322" s="48" t="s">
        <v>787</v>
      </c>
      <c r="D322" s="48">
        <v>1195507.94</v>
      </c>
      <c r="E322" s="48">
        <v>1321211.29</v>
      </c>
      <c r="F322" s="17">
        <v>110100.94</v>
      </c>
      <c r="G322" s="47">
        <v>10.8583</v>
      </c>
      <c r="H322" s="39">
        <v>0</v>
      </c>
    </row>
    <row r="323" spans="1:8" x14ac:dyDescent="0.3">
      <c r="A323" s="46" t="s">
        <v>790</v>
      </c>
      <c r="B323" s="46" t="s">
        <v>75</v>
      </c>
      <c r="C323" s="48" t="s">
        <v>789</v>
      </c>
      <c r="D323" s="48">
        <v>19180204</v>
      </c>
      <c r="E323" s="48">
        <v>56750816</v>
      </c>
      <c r="F323" s="17">
        <v>4729234.67</v>
      </c>
      <c r="G323" s="47">
        <v>4.0556999999999999</v>
      </c>
      <c r="H323" s="39">
        <v>0</v>
      </c>
    </row>
    <row r="324" spans="1:8" x14ac:dyDescent="0.3">
      <c r="A324" s="46" t="s">
        <v>792</v>
      </c>
      <c r="B324" s="46" t="s">
        <v>11</v>
      </c>
      <c r="C324" s="48" t="s">
        <v>791</v>
      </c>
      <c r="D324" s="48">
        <v>1830588.61</v>
      </c>
      <c r="E324" s="48">
        <v>2242977.36</v>
      </c>
      <c r="F324" s="17">
        <v>186914.78</v>
      </c>
      <c r="G324" s="47">
        <v>9.7936999999999994</v>
      </c>
      <c r="H324" s="39">
        <v>0</v>
      </c>
    </row>
    <row r="325" spans="1:8" x14ac:dyDescent="0.3">
      <c r="A325" s="46" t="s">
        <v>794</v>
      </c>
      <c r="B325" s="46" t="s">
        <v>67</v>
      </c>
      <c r="C325" s="48" t="s">
        <v>793</v>
      </c>
      <c r="D325" s="48">
        <v>931568</v>
      </c>
      <c r="E325" s="48">
        <v>12010517</v>
      </c>
      <c r="F325" s="17">
        <v>1000876.42</v>
      </c>
      <c r="G325" s="47">
        <v>0.93079999999999996</v>
      </c>
      <c r="H325" s="39">
        <v>3.33</v>
      </c>
    </row>
    <row r="326" spans="1:8" x14ac:dyDescent="0.3">
      <c r="A326" s="46" t="s">
        <v>796</v>
      </c>
      <c r="B326" s="46" t="s">
        <v>42</v>
      </c>
      <c r="C326" s="48" t="s">
        <v>795</v>
      </c>
      <c r="D326" s="48">
        <v>222753.7</v>
      </c>
      <c r="E326" s="48">
        <v>525753.93999999994</v>
      </c>
      <c r="F326" s="17">
        <v>43812.83</v>
      </c>
      <c r="G326" s="47">
        <v>5.0842000000000001</v>
      </c>
      <c r="H326" s="39">
        <v>0</v>
      </c>
    </row>
    <row r="327" spans="1:8" x14ac:dyDescent="0.3">
      <c r="A327" s="46" t="s">
        <v>798</v>
      </c>
      <c r="B327" s="46" t="s">
        <v>47</v>
      </c>
      <c r="C327" s="48" t="s">
        <v>797</v>
      </c>
      <c r="D327" s="48">
        <v>2561814</v>
      </c>
      <c r="E327" s="48">
        <v>2193650</v>
      </c>
      <c r="F327" s="17">
        <v>182804.17</v>
      </c>
      <c r="G327" s="47">
        <v>14.013999999999999</v>
      </c>
      <c r="H327" s="39">
        <v>0</v>
      </c>
    </row>
    <row r="328" spans="1:8" x14ac:dyDescent="0.3">
      <c r="A328" s="46" t="s">
        <v>800</v>
      </c>
      <c r="B328" s="46" t="s">
        <v>13</v>
      </c>
      <c r="C328" s="48" t="s">
        <v>799</v>
      </c>
      <c r="D328" s="48">
        <v>430759.17</v>
      </c>
      <c r="E328" s="48">
        <v>1042662.91</v>
      </c>
      <c r="F328" s="17">
        <v>86888.58</v>
      </c>
      <c r="G328" s="47">
        <v>4.9576000000000002</v>
      </c>
      <c r="H328" s="39">
        <v>0</v>
      </c>
    </row>
    <row r="329" spans="1:8" x14ac:dyDescent="0.3">
      <c r="A329" s="46" t="s">
        <v>804</v>
      </c>
      <c r="B329" s="46" t="s">
        <v>67</v>
      </c>
      <c r="C329" s="48" t="s">
        <v>803</v>
      </c>
      <c r="D329" s="48">
        <v>9609464</v>
      </c>
      <c r="E329" s="48">
        <v>11512586</v>
      </c>
      <c r="F329" s="17">
        <v>959382.17</v>
      </c>
      <c r="G329" s="47">
        <v>10.016299999999999</v>
      </c>
      <c r="H329" s="39">
        <v>0</v>
      </c>
    </row>
    <row r="330" spans="1:8" x14ac:dyDescent="0.3">
      <c r="A330" s="46" t="s">
        <v>806</v>
      </c>
      <c r="B330" s="46" t="s">
        <v>7</v>
      </c>
      <c r="C330" s="48" t="s">
        <v>805</v>
      </c>
      <c r="D330" s="48">
        <v>2831109.42</v>
      </c>
      <c r="E330" s="48">
        <v>3742676.32</v>
      </c>
      <c r="F330" s="17">
        <v>311889.69</v>
      </c>
      <c r="G330" s="47">
        <v>9.0772999999999993</v>
      </c>
      <c r="H330" s="39">
        <v>0</v>
      </c>
    </row>
    <row r="331" spans="1:8" x14ac:dyDescent="0.3">
      <c r="A331" s="46" t="s">
        <v>808</v>
      </c>
      <c r="B331" s="46" t="s">
        <v>74</v>
      </c>
      <c r="C331" s="48" t="s">
        <v>807</v>
      </c>
      <c r="D331" s="48">
        <v>478439.42</v>
      </c>
      <c r="E331" s="48">
        <v>856413.65</v>
      </c>
      <c r="F331" s="17">
        <v>71367.8</v>
      </c>
      <c r="G331" s="47">
        <v>6.7039</v>
      </c>
      <c r="H331" s="39">
        <v>0</v>
      </c>
    </row>
    <row r="332" spans="1:8" x14ac:dyDescent="0.3">
      <c r="A332" s="46" t="s">
        <v>810</v>
      </c>
      <c r="B332" s="46" t="s">
        <v>29</v>
      </c>
      <c r="C332" s="48" t="s">
        <v>809</v>
      </c>
      <c r="D332" s="48">
        <v>1201544.79</v>
      </c>
      <c r="E332" s="48">
        <v>3907306.64</v>
      </c>
      <c r="F332" s="17">
        <v>325608.89</v>
      </c>
      <c r="G332" s="47">
        <v>3.6901000000000002</v>
      </c>
      <c r="H332" s="39">
        <v>0</v>
      </c>
    </row>
    <row r="333" spans="1:8" x14ac:dyDescent="0.3">
      <c r="A333" s="46" t="s">
        <v>814</v>
      </c>
      <c r="B333" s="46" t="s">
        <v>29</v>
      </c>
      <c r="C333" s="48" t="s">
        <v>813</v>
      </c>
      <c r="D333" s="48">
        <v>2381206</v>
      </c>
      <c r="E333" s="48">
        <v>6399103</v>
      </c>
      <c r="F333" s="17">
        <v>533258.57999999996</v>
      </c>
      <c r="G333" s="47">
        <v>4.4653999999999998</v>
      </c>
      <c r="H333" s="39">
        <v>0</v>
      </c>
    </row>
    <row r="334" spans="1:8" x14ac:dyDescent="0.3">
      <c r="A334" s="46" t="s">
        <v>818</v>
      </c>
      <c r="B334" s="46" t="s">
        <v>62</v>
      </c>
      <c r="C334" s="48" t="s">
        <v>817</v>
      </c>
      <c r="D334" s="48">
        <v>478312</v>
      </c>
      <c r="E334" s="48">
        <v>885709</v>
      </c>
      <c r="F334" s="17">
        <v>73809.08</v>
      </c>
      <c r="G334" s="47">
        <v>6.4804000000000004</v>
      </c>
      <c r="H334" s="39">
        <v>0</v>
      </c>
    </row>
    <row r="335" spans="1:8" x14ac:dyDescent="0.3">
      <c r="A335" s="46" t="s">
        <v>820</v>
      </c>
      <c r="B335" s="46" t="s">
        <v>65</v>
      </c>
      <c r="C335" s="48" t="s">
        <v>819</v>
      </c>
      <c r="D335" s="48">
        <v>30003.24</v>
      </c>
      <c r="E335" s="48">
        <v>49468.01</v>
      </c>
      <c r="F335" s="17">
        <v>4122.33</v>
      </c>
      <c r="G335" s="47">
        <v>7.2782</v>
      </c>
      <c r="H335" s="39">
        <v>0</v>
      </c>
    </row>
    <row r="336" spans="1:8" x14ac:dyDescent="0.3">
      <c r="A336" s="46" t="s">
        <v>823</v>
      </c>
      <c r="B336" s="46" t="s">
        <v>47</v>
      </c>
      <c r="C336" s="48" t="s">
        <v>822</v>
      </c>
      <c r="D336" s="48">
        <v>26437018</v>
      </c>
      <c r="E336" s="48">
        <v>62160631</v>
      </c>
      <c r="F336" s="17">
        <v>5180052.58</v>
      </c>
      <c r="G336" s="47">
        <v>5.1036000000000001</v>
      </c>
      <c r="H336" s="39">
        <v>0</v>
      </c>
    </row>
    <row r="337" spans="1:8" x14ac:dyDescent="0.3">
      <c r="A337" s="46" t="s">
        <v>825</v>
      </c>
      <c r="B337" s="46" t="s">
        <v>47</v>
      </c>
      <c r="C337" s="48" t="s">
        <v>824</v>
      </c>
      <c r="D337" s="48">
        <v>1500670</v>
      </c>
      <c r="E337" s="48">
        <v>5955408</v>
      </c>
      <c r="F337" s="17">
        <v>496284</v>
      </c>
      <c r="G337" s="47">
        <v>3.0238</v>
      </c>
      <c r="H337" s="39">
        <v>0</v>
      </c>
    </row>
    <row r="338" spans="1:8" x14ac:dyDescent="0.3">
      <c r="A338" s="46" t="s">
        <v>827</v>
      </c>
      <c r="B338" s="46" t="s">
        <v>47</v>
      </c>
      <c r="C338" s="48" t="s">
        <v>826</v>
      </c>
      <c r="D338" s="48">
        <v>931255</v>
      </c>
      <c r="E338" s="48">
        <v>1743242</v>
      </c>
      <c r="F338" s="17">
        <v>145270.17000000001</v>
      </c>
      <c r="G338" s="47">
        <v>6.4104999999999999</v>
      </c>
      <c r="H338" s="39">
        <v>0</v>
      </c>
    </row>
    <row r="339" spans="1:8" x14ac:dyDescent="0.3">
      <c r="A339" s="46" t="s">
        <v>829</v>
      </c>
      <c r="B339" s="46" t="s">
        <v>47</v>
      </c>
      <c r="C339" s="48" t="s">
        <v>828</v>
      </c>
      <c r="D339" s="48">
        <v>1371128</v>
      </c>
      <c r="E339" s="48">
        <v>1285419</v>
      </c>
      <c r="F339" s="17">
        <v>107118.25</v>
      </c>
      <c r="G339" s="47">
        <v>12.8001</v>
      </c>
      <c r="H339" s="39">
        <v>0</v>
      </c>
    </row>
    <row r="340" spans="1:8" x14ac:dyDescent="0.3">
      <c r="A340" s="46" t="s">
        <v>831</v>
      </c>
      <c r="B340" s="46" t="s">
        <v>60</v>
      </c>
      <c r="C340" s="48" t="s">
        <v>830</v>
      </c>
      <c r="D340" s="48">
        <v>2459525</v>
      </c>
      <c r="E340" s="48">
        <v>2220454</v>
      </c>
      <c r="F340" s="17">
        <v>185037.83</v>
      </c>
      <c r="G340" s="47">
        <v>13.292</v>
      </c>
      <c r="H340" s="39">
        <v>0</v>
      </c>
    </row>
    <row r="341" spans="1:8" x14ac:dyDescent="0.3">
      <c r="A341" s="46" t="s">
        <v>833</v>
      </c>
      <c r="B341" s="46" t="s">
        <v>22</v>
      </c>
      <c r="C341" s="48" t="s">
        <v>832</v>
      </c>
      <c r="D341" s="48">
        <v>2386925.21</v>
      </c>
      <c r="E341" s="48">
        <v>3659441.07</v>
      </c>
      <c r="F341" s="17">
        <v>304953.42</v>
      </c>
      <c r="G341" s="47">
        <v>7.8272000000000004</v>
      </c>
      <c r="H341" s="39">
        <v>0</v>
      </c>
    </row>
    <row r="342" spans="1:8" x14ac:dyDescent="0.3">
      <c r="A342" s="46" t="s">
        <v>835</v>
      </c>
      <c r="B342" s="46" t="s">
        <v>52</v>
      </c>
      <c r="C342" s="48" t="s">
        <v>834</v>
      </c>
      <c r="D342" s="48">
        <v>478917</v>
      </c>
      <c r="E342" s="48">
        <v>906284</v>
      </c>
      <c r="F342" s="17">
        <v>75523.67</v>
      </c>
      <c r="G342" s="47">
        <v>6.3413000000000004</v>
      </c>
      <c r="H342" s="39">
        <v>0</v>
      </c>
    </row>
    <row r="343" spans="1:8" x14ac:dyDescent="0.3">
      <c r="A343" s="46" t="s">
        <v>837</v>
      </c>
      <c r="B343" s="46" t="s">
        <v>47</v>
      </c>
      <c r="C343" s="48" t="s">
        <v>836</v>
      </c>
      <c r="D343" s="48">
        <v>3338002</v>
      </c>
      <c r="E343" s="48">
        <v>1997677</v>
      </c>
      <c r="F343" s="17">
        <v>166473.07999999999</v>
      </c>
      <c r="G343" s="47">
        <v>20.051300000000001</v>
      </c>
      <c r="H343" s="39">
        <v>0</v>
      </c>
    </row>
    <row r="344" spans="1:8" x14ac:dyDescent="0.3">
      <c r="A344" s="46" t="s">
        <v>839</v>
      </c>
      <c r="B344" s="46" t="s">
        <v>75</v>
      </c>
      <c r="C344" s="48" t="s">
        <v>838</v>
      </c>
      <c r="D344" s="48">
        <v>11246945</v>
      </c>
      <c r="E344" s="48">
        <v>26647543</v>
      </c>
      <c r="F344" s="17">
        <v>2220628.58</v>
      </c>
      <c r="G344" s="47">
        <v>5.0648</v>
      </c>
      <c r="H344" s="39">
        <v>0</v>
      </c>
    </row>
    <row r="345" spans="1:8" x14ac:dyDescent="0.3">
      <c r="A345" s="46" t="s">
        <v>842</v>
      </c>
      <c r="B345" s="46" t="s">
        <v>47</v>
      </c>
      <c r="C345" s="48" t="s">
        <v>841</v>
      </c>
      <c r="D345" s="48">
        <v>5429172</v>
      </c>
      <c r="E345" s="48">
        <v>1204812</v>
      </c>
      <c r="F345" s="17">
        <v>100401</v>
      </c>
      <c r="G345" s="47">
        <v>54.0749</v>
      </c>
      <c r="H345" s="39">
        <v>0</v>
      </c>
    </row>
    <row r="346" spans="1:8" x14ac:dyDescent="0.3">
      <c r="A346" s="46" t="s">
        <v>844</v>
      </c>
      <c r="B346" s="46" t="s">
        <v>67</v>
      </c>
      <c r="C346" s="48" t="s">
        <v>843</v>
      </c>
      <c r="D346" s="48">
        <v>7770180</v>
      </c>
      <c r="E346" s="48">
        <v>16477261</v>
      </c>
      <c r="F346" s="17">
        <v>1373105.08</v>
      </c>
      <c r="G346" s="47">
        <v>5.6588000000000003</v>
      </c>
      <c r="H346" s="39">
        <v>0</v>
      </c>
    </row>
    <row r="347" spans="1:8" x14ac:dyDescent="0.3">
      <c r="A347" s="46" t="s">
        <v>846</v>
      </c>
      <c r="B347" s="46" t="s">
        <v>67</v>
      </c>
      <c r="C347" s="48" t="s">
        <v>845</v>
      </c>
      <c r="D347" s="48">
        <v>2008398</v>
      </c>
      <c r="E347" s="48">
        <v>1124278</v>
      </c>
      <c r="F347" s="17">
        <v>93689.83</v>
      </c>
      <c r="G347" s="47">
        <v>21.436699999999998</v>
      </c>
      <c r="H347" s="39">
        <v>0</v>
      </c>
    </row>
    <row r="348" spans="1:8" x14ac:dyDescent="0.3">
      <c r="A348" s="46" t="s">
        <v>848</v>
      </c>
      <c r="B348" s="46" t="s">
        <v>67</v>
      </c>
      <c r="C348" s="48" t="s">
        <v>847</v>
      </c>
      <c r="D348" s="48">
        <v>1600293</v>
      </c>
      <c r="E348" s="48">
        <v>4818436</v>
      </c>
      <c r="F348" s="17">
        <v>401536.33</v>
      </c>
      <c r="G348" s="47">
        <v>3.9853999999999998</v>
      </c>
      <c r="H348" s="39">
        <v>0</v>
      </c>
    </row>
    <row r="349" spans="1:8" x14ac:dyDescent="0.3">
      <c r="A349" s="46" t="s">
        <v>850</v>
      </c>
      <c r="B349" s="46" t="s">
        <v>47</v>
      </c>
      <c r="C349" s="48" t="s">
        <v>849</v>
      </c>
      <c r="D349" s="48">
        <v>15487255</v>
      </c>
      <c r="E349" s="48">
        <v>15783614</v>
      </c>
      <c r="F349" s="17">
        <v>1315301.17</v>
      </c>
      <c r="G349" s="47">
        <v>11.774699999999999</v>
      </c>
      <c r="H349" s="39">
        <v>0</v>
      </c>
    </row>
    <row r="350" spans="1:8" x14ac:dyDescent="0.3">
      <c r="A350" s="46" t="s">
        <v>853</v>
      </c>
      <c r="B350" s="46" t="s">
        <v>33</v>
      </c>
      <c r="C350" s="48" t="s">
        <v>852</v>
      </c>
      <c r="D350" s="48">
        <v>3230987</v>
      </c>
      <c r="E350" s="48">
        <v>14201809</v>
      </c>
      <c r="F350" s="17">
        <v>1183484.08</v>
      </c>
      <c r="G350" s="47">
        <v>2.7301000000000002</v>
      </c>
      <c r="H350" s="39">
        <v>0</v>
      </c>
    </row>
    <row r="351" spans="1:8" x14ac:dyDescent="0.3">
      <c r="A351" s="46" t="s">
        <v>857</v>
      </c>
      <c r="B351" s="46" t="s">
        <v>75</v>
      </c>
      <c r="C351" s="48" t="s">
        <v>856</v>
      </c>
      <c r="D351" s="48">
        <v>47710086</v>
      </c>
      <c r="E351" s="48">
        <v>84279984</v>
      </c>
      <c r="F351" s="17">
        <v>7023332</v>
      </c>
      <c r="G351" s="47">
        <v>6.7930999999999999</v>
      </c>
      <c r="H351" s="39">
        <v>0</v>
      </c>
    </row>
    <row r="352" spans="1:8" x14ac:dyDescent="0.3">
      <c r="A352" s="46" t="s">
        <v>859</v>
      </c>
      <c r="B352" s="46" t="s">
        <v>58</v>
      </c>
      <c r="C352" s="48" t="s">
        <v>858</v>
      </c>
      <c r="D352" s="48">
        <v>79393.919999999998</v>
      </c>
      <c r="E352" s="48">
        <v>499998.56</v>
      </c>
      <c r="F352" s="17">
        <v>41666.550000000003</v>
      </c>
      <c r="G352" s="47">
        <v>1.9055</v>
      </c>
      <c r="H352" s="39">
        <v>0</v>
      </c>
    </row>
    <row r="353" spans="1:8" x14ac:dyDescent="0.3">
      <c r="A353" s="46" t="s">
        <v>861</v>
      </c>
      <c r="B353" s="46" t="s">
        <v>60</v>
      </c>
      <c r="C353" s="48" t="s">
        <v>860</v>
      </c>
      <c r="D353" s="48">
        <v>897963.29</v>
      </c>
      <c r="E353" s="48">
        <v>2171863.23</v>
      </c>
      <c r="F353" s="17">
        <v>180988.6</v>
      </c>
      <c r="G353" s="47">
        <v>4.9614000000000003</v>
      </c>
      <c r="H353" s="39">
        <v>0</v>
      </c>
    </row>
    <row r="354" spans="1:8" x14ac:dyDescent="0.3">
      <c r="A354" s="46" t="s">
        <v>863</v>
      </c>
      <c r="B354" s="46" t="s">
        <v>61</v>
      </c>
      <c r="C354" s="48" t="s">
        <v>862</v>
      </c>
      <c r="D354" s="48">
        <v>4921228.6100000003</v>
      </c>
      <c r="E354" s="48">
        <v>12764155.84</v>
      </c>
      <c r="F354" s="17">
        <v>1063679.6499999999</v>
      </c>
      <c r="G354" s="47">
        <v>4.6265999999999998</v>
      </c>
      <c r="H354" s="39">
        <v>0</v>
      </c>
    </row>
    <row r="355" spans="1:8" x14ac:dyDescent="0.3">
      <c r="A355" s="46" t="s">
        <v>865</v>
      </c>
      <c r="B355" s="46" t="s">
        <v>45</v>
      </c>
      <c r="C355" s="48" t="s">
        <v>864</v>
      </c>
      <c r="D355" s="48">
        <v>1113412.49</v>
      </c>
      <c r="E355" s="48">
        <v>1337771.5900000001</v>
      </c>
      <c r="F355" s="17">
        <v>111480.97</v>
      </c>
      <c r="G355" s="47">
        <v>9.9875000000000007</v>
      </c>
      <c r="H355" s="39">
        <v>0</v>
      </c>
    </row>
    <row r="356" spans="1:8" x14ac:dyDescent="0.3">
      <c r="A356" s="46" t="s">
        <v>867</v>
      </c>
      <c r="B356" s="46" t="s">
        <v>47</v>
      </c>
      <c r="C356" s="48" t="s">
        <v>866</v>
      </c>
      <c r="D356" s="48">
        <v>6704274</v>
      </c>
      <c r="E356" s="48">
        <v>7435145</v>
      </c>
      <c r="F356" s="17">
        <v>619595.42000000004</v>
      </c>
      <c r="G356" s="47">
        <v>10.820399999999999</v>
      </c>
      <c r="H356" s="39">
        <v>0</v>
      </c>
    </row>
    <row r="357" spans="1:8" x14ac:dyDescent="0.3">
      <c r="A357" s="46" t="s">
        <v>869</v>
      </c>
      <c r="B357" s="46" t="s">
        <v>62</v>
      </c>
      <c r="C357" s="48" t="s">
        <v>868</v>
      </c>
      <c r="D357" s="48">
        <v>875053.5</v>
      </c>
      <c r="E357" s="48">
        <v>1091394.07</v>
      </c>
      <c r="F357" s="17">
        <v>90949.51</v>
      </c>
      <c r="G357" s="47">
        <v>9.6212999999999997</v>
      </c>
      <c r="H357" s="39">
        <v>0</v>
      </c>
    </row>
    <row r="358" spans="1:8" x14ac:dyDescent="0.3">
      <c r="A358" s="46" t="s">
        <v>871</v>
      </c>
      <c r="B358" s="46" t="s">
        <v>20</v>
      </c>
      <c r="C358" s="48" t="s">
        <v>870</v>
      </c>
      <c r="D358" s="48">
        <v>3195905</v>
      </c>
      <c r="E358" s="48">
        <v>1957184</v>
      </c>
      <c r="F358" s="17">
        <v>163098.67000000001</v>
      </c>
      <c r="G358" s="47">
        <v>19.594899999999999</v>
      </c>
      <c r="H358" s="39">
        <v>0</v>
      </c>
    </row>
    <row r="359" spans="1:8" x14ac:dyDescent="0.3">
      <c r="A359" s="46" t="s">
        <v>873</v>
      </c>
      <c r="B359" s="46" t="s">
        <v>16</v>
      </c>
      <c r="C359" s="48" t="s">
        <v>872</v>
      </c>
      <c r="D359" s="48">
        <v>66852.41</v>
      </c>
      <c r="E359" s="48">
        <v>1318608.99</v>
      </c>
      <c r="F359" s="17">
        <v>109884.08</v>
      </c>
      <c r="G359" s="47">
        <v>0.60840000000000005</v>
      </c>
      <c r="H359" s="39">
        <v>6.67</v>
      </c>
    </row>
    <row r="360" spans="1:8" x14ac:dyDescent="0.3">
      <c r="A360" s="46" t="s">
        <v>875</v>
      </c>
      <c r="B360" s="46" t="s">
        <v>67</v>
      </c>
      <c r="C360" s="48" t="s">
        <v>874</v>
      </c>
      <c r="D360" s="48">
        <v>337107</v>
      </c>
      <c r="E360" s="48">
        <v>798271</v>
      </c>
      <c r="F360" s="17">
        <v>66522.58</v>
      </c>
      <c r="G360" s="47">
        <v>5.0675999999999997</v>
      </c>
      <c r="H360" s="39">
        <v>0</v>
      </c>
    </row>
    <row r="361" spans="1:8" x14ac:dyDescent="0.3">
      <c r="A361" s="46" t="s">
        <v>877</v>
      </c>
      <c r="B361" s="46" t="s">
        <v>52</v>
      </c>
      <c r="C361" s="48" t="s">
        <v>876</v>
      </c>
      <c r="D361" s="48">
        <v>1596212.41</v>
      </c>
      <c r="E361" s="48">
        <v>1676109.98</v>
      </c>
      <c r="F361" s="17">
        <v>139675.82999999999</v>
      </c>
      <c r="G361" s="47">
        <v>11.428000000000001</v>
      </c>
      <c r="H361" s="39">
        <v>0</v>
      </c>
    </row>
    <row r="362" spans="1:8" x14ac:dyDescent="0.3">
      <c r="A362" s="46" t="s">
        <v>879</v>
      </c>
      <c r="B362" s="46" t="s">
        <v>28</v>
      </c>
      <c r="C362" s="48" t="s">
        <v>878</v>
      </c>
      <c r="D362" s="48">
        <v>2290990.5099999998</v>
      </c>
      <c r="E362" s="48">
        <v>4440495</v>
      </c>
      <c r="F362" s="17">
        <v>370041.25</v>
      </c>
      <c r="G362" s="47">
        <v>6.1912000000000003</v>
      </c>
      <c r="H362" s="39">
        <v>0</v>
      </c>
    </row>
    <row r="363" spans="1:8" x14ac:dyDescent="0.3">
      <c r="A363" s="46" t="s">
        <v>881</v>
      </c>
      <c r="B363" s="46" t="s">
        <v>16</v>
      </c>
      <c r="C363" s="48" t="s">
        <v>880</v>
      </c>
      <c r="D363" s="48">
        <v>622844</v>
      </c>
      <c r="E363" s="48">
        <v>3696234</v>
      </c>
      <c r="F363" s="17">
        <v>308019.5</v>
      </c>
      <c r="G363" s="47">
        <v>2.0221</v>
      </c>
      <c r="H363" s="39">
        <v>0</v>
      </c>
    </row>
    <row r="364" spans="1:8" x14ac:dyDescent="0.3">
      <c r="A364" s="46" t="s">
        <v>884</v>
      </c>
      <c r="B364" s="46" t="s">
        <v>16</v>
      </c>
      <c r="C364" s="48" t="s">
        <v>883</v>
      </c>
      <c r="D364" s="48">
        <v>571626</v>
      </c>
      <c r="E364" s="48">
        <v>501463</v>
      </c>
      <c r="F364" s="17">
        <v>41788.58</v>
      </c>
      <c r="G364" s="47">
        <v>13.679</v>
      </c>
      <c r="H364" s="39">
        <v>0</v>
      </c>
    </row>
    <row r="365" spans="1:8" x14ac:dyDescent="0.3">
      <c r="A365" s="46" t="s">
        <v>886</v>
      </c>
      <c r="B365" s="46" t="s">
        <v>51</v>
      </c>
      <c r="C365" s="48" t="s">
        <v>885</v>
      </c>
      <c r="D365" s="48">
        <v>613783</v>
      </c>
      <c r="E365" s="48">
        <v>6133928.0199999996</v>
      </c>
      <c r="F365" s="17">
        <v>511160.67</v>
      </c>
      <c r="G365" s="47">
        <v>1.2008000000000001</v>
      </c>
      <c r="H365" s="39">
        <v>0</v>
      </c>
    </row>
    <row r="366" spans="1:8" x14ac:dyDescent="0.3">
      <c r="A366" s="46" t="s">
        <v>888</v>
      </c>
      <c r="B366" s="46" t="s">
        <v>75</v>
      </c>
      <c r="C366" s="48" t="s">
        <v>887</v>
      </c>
      <c r="D366" s="48">
        <v>13649567</v>
      </c>
      <c r="E366" s="48">
        <v>31754593</v>
      </c>
      <c r="F366" s="17">
        <v>2646216.08</v>
      </c>
      <c r="G366" s="47">
        <v>5.1581000000000001</v>
      </c>
      <c r="H366" s="39">
        <v>0</v>
      </c>
    </row>
    <row r="367" spans="1:8" x14ac:dyDescent="0.3">
      <c r="A367" s="46" t="s">
        <v>890</v>
      </c>
      <c r="B367" s="46" t="s">
        <v>31</v>
      </c>
      <c r="C367" s="48" t="s">
        <v>889</v>
      </c>
      <c r="D367" s="48">
        <v>529178.81000000006</v>
      </c>
      <c r="E367" s="48">
        <v>4168359.82</v>
      </c>
      <c r="F367" s="17">
        <v>347363.32</v>
      </c>
      <c r="G367" s="47">
        <v>1.5234000000000001</v>
      </c>
      <c r="H367" s="39">
        <v>0</v>
      </c>
    </row>
    <row r="368" spans="1:8" x14ac:dyDescent="0.3">
      <c r="A368" s="46" t="s">
        <v>892</v>
      </c>
      <c r="B368" s="46" t="s">
        <v>20</v>
      </c>
      <c r="C368" s="48" t="s">
        <v>891</v>
      </c>
      <c r="D368" s="48">
        <v>577613.5</v>
      </c>
      <c r="E368" s="48">
        <v>197300.53</v>
      </c>
      <c r="F368" s="17">
        <v>16441.71</v>
      </c>
      <c r="G368" s="47">
        <v>35.131</v>
      </c>
      <c r="H368" s="39">
        <v>0</v>
      </c>
    </row>
    <row r="369" spans="1:8" x14ac:dyDescent="0.3">
      <c r="A369" s="46" t="s">
        <v>894</v>
      </c>
      <c r="B369" s="46" t="s">
        <v>74</v>
      </c>
      <c r="C369" s="48" t="s">
        <v>893</v>
      </c>
      <c r="D369" s="48">
        <v>1036344.61</v>
      </c>
      <c r="E369" s="48">
        <v>2001752.03</v>
      </c>
      <c r="F369" s="17">
        <v>166812.67000000001</v>
      </c>
      <c r="G369" s="47">
        <v>6.2126000000000001</v>
      </c>
      <c r="H369" s="39">
        <v>0</v>
      </c>
    </row>
    <row r="370" spans="1:8" x14ac:dyDescent="0.3">
      <c r="A370" s="46" t="s">
        <v>896</v>
      </c>
      <c r="B370" s="46" t="s">
        <v>74</v>
      </c>
      <c r="C370" s="48" t="s">
        <v>895</v>
      </c>
      <c r="D370" s="48">
        <v>1319809.6299999999</v>
      </c>
      <c r="E370" s="48">
        <v>2073601</v>
      </c>
      <c r="F370" s="17">
        <v>172800.08</v>
      </c>
      <c r="G370" s="47">
        <v>7.6378000000000004</v>
      </c>
      <c r="H370" s="39">
        <v>0</v>
      </c>
    </row>
    <row r="371" spans="1:8" x14ac:dyDescent="0.3">
      <c r="A371" s="46" t="s">
        <v>899</v>
      </c>
      <c r="B371" s="46" t="s">
        <v>66</v>
      </c>
      <c r="C371" s="48" t="s">
        <v>898</v>
      </c>
      <c r="D371" s="48">
        <v>1109961.97</v>
      </c>
      <c r="E371" s="48">
        <v>1419530.12</v>
      </c>
      <c r="F371" s="17">
        <v>118294.18</v>
      </c>
      <c r="G371" s="47">
        <v>9.3831000000000007</v>
      </c>
      <c r="H371" s="39">
        <v>0</v>
      </c>
    </row>
    <row r="372" spans="1:8" x14ac:dyDescent="0.3">
      <c r="A372" s="46" t="s">
        <v>901</v>
      </c>
      <c r="B372" s="46" t="s">
        <v>13</v>
      </c>
      <c r="C372" s="48" t="s">
        <v>900</v>
      </c>
      <c r="D372" s="48">
        <v>63965.56</v>
      </c>
      <c r="E372" s="48">
        <v>578821.30000000005</v>
      </c>
      <c r="F372" s="17">
        <v>48235.11</v>
      </c>
      <c r="G372" s="47">
        <v>1.3261000000000001</v>
      </c>
      <c r="H372" s="39">
        <v>0</v>
      </c>
    </row>
    <row r="373" spans="1:8" x14ac:dyDescent="0.3">
      <c r="A373" s="46" t="s">
        <v>903</v>
      </c>
      <c r="B373" s="46" t="s">
        <v>47</v>
      </c>
      <c r="C373" s="48" t="s">
        <v>902</v>
      </c>
      <c r="D373" s="48">
        <v>1815350</v>
      </c>
      <c r="E373" s="48">
        <v>808593</v>
      </c>
      <c r="F373" s="17">
        <v>67382.75</v>
      </c>
      <c r="G373" s="47">
        <v>26.940899999999999</v>
      </c>
      <c r="H373" s="39">
        <v>0</v>
      </c>
    </row>
    <row r="374" spans="1:8" x14ac:dyDescent="0.3">
      <c r="A374" s="46" t="s">
        <v>905</v>
      </c>
      <c r="B374" s="46" t="s">
        <v>60</v>
      </c>
      <c r="C374" s="48" t="s">
        <v>904</v>
      </c>
      <c r="D374" s="48">
        <v>4243814.76</v>
      </c>
      <c r="E374" s="48">
        <v>3906897.89</v>
      </c>
      <c r="F374" s="17">
        <v>325574.82</v>
      </c>
      <c r="G374" s="47">
        <v>13.034800000000001</v>
      </c>
      <c r="H374" s="39">
        <v>0</v>
      </c>
    </row>
    <row r="375" spans="1:8" x14ac:dyDescent="0.3">
      <c r="A375" s="46" t="s">
        <v>907</v>
      </c>
      <c r="B375" s="46" t="s">
        <v>67</v>
      </c>
      <c r="C375" s="48" t="s">
        <v>906</v>
      </c>
      <c r="D375" s="48">
        <v>18340071</v>
      </c>
      <c r="E375" s="48">
        <v>36511968</v>
      </c>
      <c r="F375" s="17">
        <v>3042664</v>
      </c>
      <c r="G375" s="47">
        <v>6.0275999999999996</v>
      </c>
      <c r="H375" s="39">
        <v>0</v>
      </c>
    </row>
    <row r="376" spans="1:8" x14ac:dyDescent="0.3">
      <c r="A376" s="46" t="s">
        <v>909</v>
      </c>
      <c r="B376" s="46" t="s">
        <v>39</v>
      </c>
      <c r="C376" s="48" t="s">
        <v>908</v>
      </c>
      <c r="D376" s="48">
        <v>610579.66</v>
      </c>
      <c r="E376" s="48">
        <v>1598892.2</v>
      </c>
      <c r="F376" s="17">
        <v>133241.01999999999</v>
      </c>
      <c r="G376" s="47">
        <v>4.5824999999999996</v>
      </c>
      <c r="H376" s="39">
        <v>0</v>
      </c>
    </row>
    <row r="377" spans="1:8" x14ac:dyDescent="0.3">
      <c r="A377" s="46" t="s">
        <v>911</v>
      </c>
      <c r="B377" s="46" t="s">
        <v>69</v>
      </c>
      <c r="C377" s="48" t="s">
        <v>910</v>
      </c>
      <c r="D377" s="48">
        <v>373853.89</v>
      </c>
      <c r="E377" s="48">
        <v>727517.01</v>
      </c>
      <c r="F377" s="17">
        <v>60626.42</v>
      </c>
      <c r="G377" s="47">
        <v>6.1665000000000001</v>
      </c>
      <c r="H377" s="39">
        <v>0</v>
      </c>
    </row>
    <row r="378" spans="1:8" x14ac:dyDescent="0.3">
      <c r="A378" s="46" t="s">
        <v>913</v>
      </c>
      <c r="B378" s="46" t="s">
        <v>45</v>
      </c>
      <c r="C378" s="48" t="s">
        <v>912</v>
      </c>
      <c r="D378" s="48">
        <v>2036468</v>
      </c>
      <c r="E378" s="48">
        <v>3225475</v>
      </c>
      <c r="F378" s="17">
        <v>268789.58</v>
      </c>
      <c r="G378" s="47">
        <v>7.5763999999999996</v>
      </c>
      <c r="H378" s="39">
        <v>0</v>
      </c>
    </row>
    <row r="379" spans="1:8" x14ac:dyDescent="0.3">
      <c r="A379" s="46" t="s">
        <v>916</v>
      </c>
      <c r="B379" s="46" t="s">
        <v>31</v>
      </c>
      <c r="C379" s="48" t="s">
        <v>915</v>
      </c>
      <c r="D379" s="48">
        <v>4040016</v>
      </c>
      <c r="E379" s="48">
        <v>7003500</v>
      </c>
      <c r="F379" s="17">
        <v>583625</v>
      </c>
      <c r="G379" s="47">
        <v>6.9222999999999999</v>
      </c>
      <c r="H379" s="39">
        <v>0</v>
      </c>
    </row>
    <row r="380" spans="1:8" x14ac:dyDescent="0.3">
      <c r="A380" s="46" t="s">
        <v>918</v>
      </c>
      <c r="B380" s="46" t="s">
        <v>46</v>
      </c>
      <c r="C380" s="48" t="s">
        <v>917</v>
      </c>
      <c r="D380" s="48">
        <v>700824.68</v>
      </c>
      <c r="E380" s="48">
        <v>2901189.65</v>
      </c>
      <c r="F380" s="17">
        <v>241765.8</v>
      </c>
      <c r="G380" s="47">
        <v>2.8988</v>
      </c>
      <c r="H380" s="39">
        <v>0</v>
      </c>
    </row>
    <row r="381" spans="1:8" x14ac:dyDescent="0.3">
      <c r="A381" s="46" t="s">
        <v>920</v>
      </c>
      <c r="B381" s="46" t="s">
        <v>28</v>
      </c>
      <c r="C381" s="48" t="s">
        <v>919</v>
      </c>
      <c r="D381" s="48">
        <v>763892</v>
      </c>
      <c r="E381" s="48">
        <v>3224750</v>
      </c>
      <c r="F381" s="17">
        <v>268729.17</v>
      </c>
      <c r="G381" s="47">
        <v>2.8426</v>
      </c>
      <c r="H381" s="39">
        <v>0</v>
      </c>
    </row>
    <row r="382" spans="1:8" x14ac:dyDescent="0.3">
      <c r="A382" s="46" t="s">
        <v>922</v>
      </c>
      <c r="B382" s="46" t="s">
        <v>47</v>
      </c>
      <c r="C382" s="48" t="s">
        <v>921</v>
      </c>
      <c r="D382" s="48">
        <v>2116027</v>
      </c>
      <c r="E382" s="48">
        <v>2611805</v>
      </c>
      <c r="F382" s="17">
        <v>217650.42</v>
      </c>
      <c r="G382" s="47">
        <v>9.7220999999999993</v>
      </c>
      <c r="H382" s="39">
        <v>0</v>
      </c>
    </row>
    <row r="383" spans="1:8" x14ac:dyDescent="0.3">
      <c r="A383" s="46" t="s">
        <v>924</v>
      </c>
      <c r="B383" s="46" t="s">
        <v>60</v>
      </c>
      <c r="C383" s="48" t="s">
        <v>923</v>
      </c>
      <c r="D383" s="48">
        <v>865629.42</v>
      </c>
      <c r="E383" s="48">
        <v>1811669.76</v>
      </c>
      <c r="F383" s="17">
        <v>150972.48000000001</v>
      </c>
      <c r="G383" s="47">
        <v>5.7336999999999998</v>
      </c>
      <c r="H383" s="39">
        <v>0</v>
      </c>
    </row>
    <row r="384" spans="1:8" x14ac:dyDescent="0.3">
      <c r="A384" s="46" t="s">
        <v>926</v>
      </c>
      <c r="B384" s="46" t="s">
        <v>59</v>
      </c>
      <c r="C384" s="48" t="s">
        <v>925</v>
      </c>
      <c r="D384" s="48">
        <v>18729012</v>
      </c>
      <c r="E384" s="48">
        <v>21512275.100000001</v>
      </c>
      <c r="F384" s="17">
        <v>1792689.59</v>
      </c>
      <c r="G384" s="47">
        <v>10.4474</v>
      </c>
      <c r="H384" s="39">
        <v>0</v>
      </c>
    </row>
    <row r="385" spans="1:8" x14ac:dyDescent="0.3">
      <c r="A385" s="46" t="s">
        <v>928</v>
      </c>
      <c r="B385" s="46" t="s">
        <v>50</v>
      </c>
      <c r="C385" s="48" t="s">
        <v>927</v>
      </c>
      <c r="D385" s="48">
        <v>794865</v>
      </c>
      <c r="E385" s="48">
        <v>2427847</v>
      </c>
      <c r="F385" s="17">
        <v>202320.58</v>
      </c>
      <c r="G385" s="47">
        <v>3.9287000000000001</v>
      </c>
      <c r="H385" s="39">
        <v>0</v>
      </c>
    </row>
    <row r="386" spans="1:8" x14ac:dyDescent="0.3">
      <c r="A386" s="46" t="s">
        <v>930</v>
      </c>
      <c r="B386" s="46" t="s">
        <v>38</v>
      </c>
      <c r="C386" s="48" t="s">
        <v>929</v>
      </c>
      <c r="D386" s="48">
        <v>656500</v>
      </c>
      <c r="E386" s="48">
        <v>1547415</v>
      </c>
      <c r="F386" s="17">
        <v>128951.25</v>
      </c>
      <c r="G386" s="47">
        <v>5.0911</v>
      </c>
      <c r="H386" s="39">
        <v>0</v>
      </c>
    </row>
    <row r="387" spans="1:8" x14ac:dyDescent="0.3">
      <c r="A387" s="46" t="s">
        <v>932</v>
      </c>
      <c r="B387" s="46" t="s">
        <v>75</v>
      </c>
      <c r="C387" s="48" t="s">
        <v>931</v>
      </c>
      <c r="D387" s="48">
        <v>18580613</v>
      </c>
      <c r="E387" s="48">
        <v>41918915</v>
      </c>
      <c r="F387" s="17">
        <v>3493242.92</v>
      </c>
      <c r="G387" s="47">
        <v>5.319</v>
      </c>
      <c r="H387" s="39">
        <v>0</v>
      </c>
    </row>
    <row r="388" spans="1:8" x14ac:dyDescent="0.3">
      <c r="A388" s="46" t="s">
        <v>934</v>
      </c>
      <c r="B388" s="46" t="s">
        <v>41</v>
      </c>
      <c r="C388" s="48" t="s">
        <v>933</v>
      </c>
      <c r="D388" s="48">
        <v>736292</v>
      </c>
      <c r="E388" s="48">
        <v>1249024</v>
      </c>
      <c r="F388" s="17">
        <v>104085.33</v>
      </c>
      <c r="G388" s="47">
        <v>7.0739000000000001</v>
      </c>
      <c r="H388" s="39">
        <v>0</v>
      </c>
    </row>
    <row r="389" spans="1:8" x14ac:dyDescent="0.3">
      <c r="A389" s="46" t="s">
        <v>936</v>
      </c>
      <c r="B389" s="46" t="s">
        <v>47</v>
      </c>
      <c r="C389" s="48" t="s">
        <v>935</v>
      </c>
      <c r="D389" s="48">
        <v>5501579</v>
      </c>
      <c r="E389" s="48">
        <v>2282528</v>
      </c>
      <c r="F389" s="17">
        <v>190210.67</v>
      </c>
      <c r="G389" s="47">
        <v>28.9236</v>
      </c>
      <c r="H389" s="39">
        <v>0</v>
      </c>
    </row>
    <row r="390" spans="1:8" x14ac:dyDescent="0.3">
      <c r="A390" s="46" t="s">
        <v>938</v>
      </c>
      <c r="B390" s="46" t="s">
        <v>29</v>
      </c>
      <c r="C390" s="48" t="s">
        <v>937</v>
      </c>
      <c r="D390" s="48">
        <v>15919.8</v>
      </c>
      <c r="E390" s="48">
        <v>1232694.77</v>
      </c>
      <c r="F390" s="17">
        <v>102724.56</v>
      </c>
      <c r="G390" s="47">
        <v>0.155</v>
      </c>
      <c r="H390" s="39">
        <v>10</v>
      </c>
    </row>
    <row r="391" spans="1:8" x14ac:dyDescent="0.3">
      <c r="A391" s="46" t="s">
        <v>940</v>
      </c>
      <c r="B391" s="46" t="s">
        <v>70</v>
      </c>
      <c r="C391" s="48" t="s">
        <v>939</v>
      </c>
      <c r="D391" s="48">
        <v>477711.84</v>
      </c>
      <c r="E391" s="48">
        <v>4708111.3899999997</v>
      </c>
      <c r="F391" s="17">
        <v>392342.62</v>
      </c>
      <c r="G391" s="47">
        <v>1.2176</v>
      </c>
      <c r="H391" s="39">
        <v>0</v>
      </c>
    </row>
    <row r="392" spans="1:8" x14ac:dyDescent="0.3">
      <c r="A392" s="46" t="s">
        <v>942</v>
      </c>
      <c r="B392" s="46" t="s">
        <v>75</v>
      </c>
      <c r="C392" s="48" t="s">
        <v>941</v>
      </c>
      <c r="D392" s="48">
        <v>3049050</v>
      </c>
      <c r="E392" s="48">
        <v>16130466</v>
      </c>
      <c r="F392" s="17">
        <v>1344205.5</v>
      </c>
      <c r="G392" s="47">
        <v>2.2683</v>
      </c>
      <c r="H392" s="39">
        <v>0</v>
      </c>
    </row>
    <row r="393" spans="1:8" x14ac:dyDescent="0.3">
      <c r="A393" s="46" t="s">
        <v>944</v>
      </c>
      <c r="B393" s="46" t="s">
        <v>51</v>
      </c>
      <c r="C393" s="48" t="s">
        <v>943</v>
      </c>
      <c r="D393" s="48">
        <v>1519159.44</v>
      </c>
      <c r="E393" s="48">
        <v>1112281.8600000001</v>
      </c>
      <c r="F393" s="17">
        <v>92690.16</v>
      </c>
      <c r="G393" s="47">
        <v>16.389700000000001</v>
      </c>
      <c r="H393" s="39">
        <v>0</v>
      </c>
    </row>
    <row r="394" spans="1:8" x14ac:dyDescent="0.3">
      <c r="A394" s="46" t="s">
        <v>946</v>
      </c>
      <c r="B394" s="46" t="s">
        <v>33</v>
      </c>
      <c r="C394" s="48" t="s">
        <v>945</v>
      </c>
      <c r="D394" s="48">
        <v>1176283</v>
      </c>
      <c r="E394" s="48">
        <v>6072848</v>
      </c>
      <c r="F394" s="17">
        <v>506070.67</v>
      </c>
      <c r="G394" s="47">
        <v>2.3243</v>
      </c>
      <c r="H394" s="39">
        <v>0</v>
      </c>
    </row>
    <row r="395" spans="1:8" x14ac:dyDescent="0.3">
      <c r="A395" s="46" t="s">
        <v>948</v>
      </c>
      <c r="B395" s="46" t="s">
        <v>42</v>
      </c>
      <c r="C395" s="48" t="s">
        <v>947</v>
      </c>
      <c r="D395" s="48">
        <v>244721.91</v>
      </c>
      <c r="E395" s="48">
        <v>179778.2</v>
      </c>
      <c r="F395" s="17">
        <v>14981.52</v>
      </c>
      <c r="G395" s="47">
        <v>16.334900000000001</v>
      </c>
      <c r="H395" s="39">
        <v>0</v>
      </c>
    </row>
    <row r="396" spans="1:8" x14ac:dyDescent="0.3">
      <c r="A396" s="46" t="s">
        <v>952</v>
      </c>
      <c r="B396" s="46" t="s">
        <v>14</v>
      </c>
      <c r="C396" s="48" t="s">
        <v>951</v>
      </c>
      <c r="D396" s="48">
        <v>1808152.06</v>
      </c>
      <c r="E396" s="48">
        <v>1677965.58</v>
      </c>
      <c r="F396" s="17">
        <v>139830.47</v>
      </c>
      <c r="G396" s="47">
        <v>12.930999999999999</v>
      </c>
      <c r="H396" s="39">
        <v>0</v>
      </c>
    </row>
    <row r="397" spans="1:8" x14ac:dyDescent="0.3">
      <c r="A397" s="46" t="s">
        <v>954</v>
      </c>
      <c r="B397" s="46" t="s">
        <v>53</v>
      </c>
      <c r="C397" s="48" t="s">
        <v>953</v>
      </c>
      <c r="D397" s="48">
        <v>1426015</v>
      </c>
      <c r="E397" s="48">
        <v>472298</v>
      </c>
      <c r="F397" s="17">
        <v>39358.17</v>
      </c>
      <c r="G397" s="47">
        <v>36.231699999999996</v>
      </c>
      <c r="H397" s="39">
        <v>0</v>
      </c>
    </row>
    <row r="398" spans="1:8" x14ac:dyDescent="0.3">
      <c r="A398" s="46" t="s">
        <v>956</v>
      </c>
      <c r="B398" s="46" t="s">
        <v>47</v>
      </c>
      <c r="C398" s="48" t="s">
        <v>955</v>
      </c>
      <c r="D398" s="48">
        <v>3149022</v>
      </c>
      <c r="E398" s="48">
        <v>4715034</v>
      </c>
      <c r="F398" s="17">
        <v>392919.5</v>
      </c>
      <c r="G398" s="47">
        <v>8.0144000000000002</v>
      </c>
      <c r="H398" s="39">
        <v>0</v>
      </c>
    </row>
    <row r="399" spans="1:8" x14ac:dyDescent="0.3">
      <c r="A399" s="46" t="s">
        <v>958</v>
      </c>
      <c r="B399" s="46" t="s">
        <v>59</v>
      </c>
      <c r="C399" s="48" t="s">
        <v>957</v>
      </c>
      <c r="D399" s="48">
        <v>2117883</v>
      </c>
      <c r="E399" s="48">
        <v>3051198</v>
      </c>
      <c r="F399" s="17">
        <v>254266.5</v>
      </c>
      <c r="G399" s="47">
        <v>8.3293999999999997</v>
      </c>
      <c r="H399" s="39">
        <v>0</v>
      </c>
    </row>
    <row r="400" spans="1:8" x14ac:dyDescent="0.3">
      <c r="A400" s="46" t="s">
        <v>960</v>
      </c>
      <c r="B400" s="46" t="s">
        <v>25</v>
      </c>
      <c r="C400" s="48" t="s">
        <v>959</v>
      </c>
      <c r="D400" s="48">
        <v>3249039.69</v>
      </c>
      <c r="E400" s="48">
        <v>1942080.69</v>
      </c>
      <c r="F400" s="17">
        <v>161840.06</v>
      </c>
      <c r="G400" s="47">
        <v>20.075600000000001</v>
      </c>
      <c r="H400" s="39">
        <v>0</v>
      </c>
    </row>
    <row r="401" spans="1:8" x14ac:dyDescent="0.3">
      <c r="A401" s="46" t="s">
        <v>962</v>
      </c>
      <c r="B401" s="46" t="s">
        <v>58</v>
      </c>
      <c r="C401" s="48" t="s">
        <v>961</v>
      </c>
      <c r="D401" s="48">
        <v>216833.42</v>
      </c>
      <c r="E401" s="48">
        <v>359743.26</v>
      </c>
      <c r="F401" s="17">
        <v>29978.61</v>
      </c>
      <c r="G401" s="47">
        <v>7.2328999999999999</v>
      </c>
      <c r="H401" s="39">
        <v>0</v>
      </c>
    </row>
    <row r="402" spans="1:8" x14ac:dyDescent="0.3">
      <c r="A402" s="46" t="s">
        <v>965</v>
      </c>
      <c r="B402" s="46" t="s">
        <v>50</v>
      </c>
      <c r="C402" s="48" t="s">
        <v>964</v>
      </c>
      <c r="D402" s="48">
        <v>1692414.42</v>
      </c>
      <c r="E402" s="48">
        <v>2003850.95</v>
      </c>
      <c r="F402" s="17">
        <v>166987.57999999999</v>
      </c>
      <c r="G402" s="47">
        <v>10.135</v>
      </c>
      <c r="H402" s="39">
        <v>0</v>
      </c>
    </row>
    <row r="403" spans="1:8" x14ac:dyDescent="0.3">
      <c r="A403" s="46" t="s">
        <v>967</v>
      </c>
      <c r="B403" s="46" t="s">
        <v>52</v>
      </c>
      <c r="C403" s="48" t="s">
        <v>966</v>
      </c>
      <c r="D403" s="48">
        <v>2998244.68</v>
      </c>
      <c r="E403" s="48">
        <v>3552715.61</v>
      </c>
      <c r="F403" s="17">
        <v>296059.63</v>
      </c>
      <c r="G403" s="47">
        <v>10.1272</v>
      </c>
      <c r="H403" s="39">
        <v>0</v>
      </c>
    </row>
    <row r="404" spans="1:8" x14ac:dyDescent="0.3">
      <c r="A404" s="46" t="s">
        <v>969</v>
      </c>
      <c r="B404" s="46" t="s">
        <v>60</v>
      </c>
      <c r="C404" s="48" t="s">
        <v>968</v>
      </c>
      <c r="D404" s="48">
        <v>356039.29</v>
      </c>
      <c r="E404" s="48">
        <v>729484.04</v>
      </c>
      <c r="F404" s="17">
        <v>60790.34</v>
      </c>
      <c r="G404" s="47">
        <v>5.8567999999999998</v>
      </c>
      <c r="H404" s="39">
        <v>0</v>
      </c>
    </row>
    <row r="405" spans="1:8" x14ac:dyDescent="0.3">
      <c r="A405" s="46" t="s">
        <v>971</v>
      </c>
      <c r="B405" s="46" t="s">
        <v>67</v>
      </c>
      <c r="C405" s="48" t="s">
        <v>970</v>
      </c>
      <c r="D405" s="48">
        <v>1585358</v>
      </c>
      <c r="E405" s="48">
        <v>1101964</v>
      </c>
      <c r="F405" s="17">
        <v>91830.33</v>
      </c>
      <c r="G405" s="47">
        <v>17.263999999999999</v>
      </c>
      <c r="H405" s="39">
        <v>0</v>
      </c>
    </row>
    <row r="406" spans="1:8" x14ac:dyDescent="0.3">
      <c r="A406" s="46" t="s">
        <v>973</v>
      </c>
      <c r="B406" s="46" t="s">
        <v>7</v>
      </c>
      <c r="C406" s="48" t="s">
        <v>972</v>
      </c>
      <c r="D406" s="48">
        <v>2008532.29</v>
      </c>
      <c r="E406" s="48">
        <v>3726720.23</v>
      </c>
      <c r="F406" s="17">
        <v>310560.02</v>
      </c>
      <c r="G406" s="47">
        <v>6.4675000000000002</v>
      </c>
      <c r="H406" s="39">
        <v>0</v>
      </c>
    </row>
    <row r="407" spans="1:8" x14ac:dyDescent="0.3">
      <c r="A407" s="46" t="s">
        <v>975</v>
      </c>
      <c r="B407" s="46" t="s">
        <v>65</v>
      </c>
      <c r="C407" s="48" t="s">
        <v>974</v>
      </c>
      <c r="D407" s="48">
        <v>2831118.68</v>
      </c>
      <c r="E407" s="48">
        <v>2738979.69</v>
      </c>
      <c r="F407" s="17">
        <v>228248.31</v>
      </c>
      <c r="G407" s="47">
        <v>12.403700000000001</v>
      </c>
      <c r="H407" s="39">
        <v>0</v>
      </c>
    </row>
    <row r="408" spans="1:8" x14ac:dyDescent="0.3">
      <c r="A408" s="46" t="s">
        <v>977</v>
      </c>
      <c r="B408" s="46" t="s">
        <v>53</v>
      </c>
      <c r="C408" s="48" t="s">
        <v>976</v>
      </c>
      <c r="D408" s="48">
        <v>3154476.63</v>
      </c>
      <c r="E408" s="48">
        <v>11854877.85</v>
      </c>
      <c r="F408" s="17">
        <v>987906.49</v>
      </c>
      <c r="G408" s="47">
        <v>3.1930999999999998</v>
      </c>
      <c r="H408" s="39">
        <v>0</v>
      </c>
    </row>
    <row r="409" spans="1:8" x14ac:dyDescent="0.3">
      <c r="A409" s="46" t="s">
        <v>979</v>
      </c>
      <c r="B409" s="46" t="s">
        <v>28</v>
      </c>
      <c r="C409" s="48" t="s">
        <v>978</v>
      </c>
      <c r="D409" s="48">
        <v>2665344</v>
      </c>
      <c r="E409" s="48">
        <v>6193504</v>
      </c>
      <c r="F409" s="17">
        <v>516125.33</v>
      </c>
      <c r="G409" s="47">
        <v>5.1641000000000004</v>
      </c>
      <c r="H409" s="39">
        <v>0</v>
      </c>
    </row>
    <row r="410" spans="1:8" x14ac:dyDescent="0.3">
      <c r="A410" s="46" t="s">
        <v>981</v>
      </c>
      <c r="B410" s="46" t="s">
        <v>44</v>
      </c>
      <c r="C410" s="48" t="s">
        <v>980</v>
      </c>
      <c r="D410" s="48">
        <v>497563.7</v>
      </c>
      <c r="E410" s="48">
        <v>328536.02</v>
      </c>
      <c r="F410" s="17">
        <v>27378</v>
      </c>
      <c r="G410" s="47">
        <v>18.1739</v>
      </c>
      <c r="H410" s="39">
        <v>0</v>
      </c>
    </row>
    <row r="411" spans="1:8" x14ac:dyDescent="0.3">
      <c r="A411" s="46" t="s">
        <v>984</v>
      </c>
      <c r="B411" s="46" t="s">
        <v>76</v>
      </c>
      <c r="C411" s="48" t="s">
        <v>983</v>
      </c>
      <c r="D411" s="48">
        <v>4956606.6900000004</v>
      </c>
      <c r="E411" s="48">
        <v>3952462.07</v>
      </c>
      <c r="F411" s="17">
        <v>329371.84000000003</v>
      </c>
      <c r="G411" s="47">
        <v>15.0487</v>
      </c>
      <c r="H411" s="39">
        <v>0</v>
      </c>
    </row>
    <row r="412" spans="1:8" x14ac:dyDescent="0.3">
      <c r="A412" s="46" t="s">
        <v>986</v>
      </c>
      <c r="B412" s="46" t="s">
        <v>53</v>
      </c>
      <c r="C412" s="48" t="s">
        <v>985</v>
      </c>
      <c r="D412" s="48">
        <v>5193152</v>
      </c>
      <c r="E412" s="48">
        <v>10079042</v>
      </c>
      <c r="F412" s="17">
        <v>839920.17</v>
      </c>
      <c r="G412" s="47">
        <v>6.1829000000000001</v>
      </c>
      <c r="H412" s="39">
        <v>0</v>
      </c>
    </row>
    <row r="413" spans="1:8" x14ac:dyDescent="0.3">
      <c r="A413" s="46" t="s">
        <v>990</v>
      </c>
      <c r="B413" s="46" t="s">
        <v>64</v>
      </c>
      <c r="C413" s="48" t="s">
        <v>989</v>
      </c>
      <c r="D413" s="48">
        <v>2047125.91</v>
      </c>
      <c r="E413" s="48">
        <v>8171215.1299999999</v>
      </c>
      <c r="F413" s="17">
        <v>680934.59</v>
      </c>
      <c r="G413" s="47">
        <v>3.0063</v>
      </c>
      <c r="H413" s="39">
        <v>0</v>
      </c>
    </row>
    <row r="414" spans="1:8" x14ac:dyDescent="0.3">
      <c r="A414" s="46" t="s">
        <v>992</v>
      </c>
      <c r="B414" s="46" t="s">
        <v>50</v>
      </c>
      <c r="C414" s="48" t="s">
        <v>991</v>
      </c>
      <c r="D414" s="48">
        <v>1033698</v>
      </c>
      <c r="E414" s="48">
        <v>2078023</v>
      </c>
      <c r="F414" s="17">
        <v>173168.58</v>
      </c>
      <c r="G414" s="47">
        <v>5.9692999999999996</v>
      </c>
      <c r="H414" s="39">
        <v>0</v>
      </c>
    </row>
    <row r="415" spans="1:8" x14ac:dyDescent="0.3">
      <c r="A415" s="46" t="s">
        <v>995</v>
      </c>
      <c r="B415" s="46" t="s">
        <v>69</v>
      </c>
      <c r="C415" s="48" t="s">
        <v>994</v>
      </c>
      <c r="D415" s="48">
        <v>1589787</v>
      </c>
      <c r="E415" s="48">
        <v>6099638</v>
      </c>
      <c r="F415" s="17">
        <v>508303.17</v>
      </c>
      <c r="G415" s="47">
        <v>3.1276000000000002</v>
      </c>
      <c r="H415" s="39">
        <v>0</v>
      </c>
    </row>
    <row r="416" spans="1:8" x14ac:dyDescent="0.3">
      <c r="A416" s="46" t="s">
        <v>997</v>
      </c>
      <c r="B416" s="46" t="s">
        <v>66</v>
      </c>
      <c r="C416" s="48" t="s">
        <v>996</v>
      </c>
      <c r="D416" s="48">
        <v>1767193.67</v>
      </c>
      <c r="E416" s="48">
        <v>2146041.86</v>
      </c>
      <c r="F416" s="17">
        <v>178836.82</v>
      </c>
      <c r="G416" s="47">
        <v>9.8816000000000006</v>
      </c>
      <c r="H416" s="39">
        <v>0</v>
      </c>
    </row>
    <row r="417" spans="1:8" x14ac:dyDescent="0.3">
      <c r="A417" s="46" t="s">
        <v>999</v>
      </c>
      <c r="B417" s="46" t="s">
        <v>45</v>
      </c>
      <c r="C417" s="48" t="s">
        <v>998</v>
      </c>
      <c r="D417" s="48">
        <v>5433811</v>
      </c>
      <c r="E417" s="48">
        <v>4463676</v>
      </c>
      <c r="F417" s="17">
        <v>371973</v>
      </c>
      <c r="G417" s="47">
        <v>14.6081</v>
      </c>
      <c r="H417" s="39">
        <v>0</v>
      </c>
    </row>
    <row r="418" spans="1:8" x14ac:dyDescent="0.3">
      <c r="A418" s="46" t="s">
        <v>1001</v>
      </c>
      <c r="B418" s="46" t="s">
        <v>14</v>
      </c>
      <c r="C418" s="48" t="s">
        <v>1000</v>
      </c>
      <c r="D418" s="48">
        <v>1499066.24</v>
      </c>
      <c r="E418" s="48">
        <v>2033382.19</v>
      </c>
      <c r="F418" s="17">
        <v>169448.52</v>
      </c>
      <c r="G418" s="47">
        <v>8.8467000000000002</v>
      </c>
      <c r="H418" s="39">
        <v>0</v>
      </c>
    </row>
    <row r="419" spans="1:8" x14ac:dyDescent="0.3">
      <c r="A419" s="46" t="s">
        <v>1003</v>
      </c>
      <c r="B419" s="46" t="s">
        <v>18</v>
      </c>
      <c r="C419" s="48" t="s">
        <v>1002</v>
      </c>
      <c r="D419" s="48">
        <v>912592.2</v>
      </c>
      <c r="E419" s="48">
        <v>477484.63</v>
      </c>
      <c r="F419" s="17">
        <v>39790.39</v>
      </c>
      <c r="G419" s="47">
        <v>22.934999999999999</v>
      </c>
      <c r="H419" s="39">
        <v>0</v>
      </c>
    </row>
    <row r="420" spans="1:8" x14ac:dyDescent="0.3">
      <c r="A420" s="46" t="s">
        <v>1005</v>
      </c>
      <c r="B420" s="46" t="s">
        <v>9</v>
      </c>
      <c r="C420" s="48" t="s">
        <v>1004</v>
      </c>
      <c r="D420" s="48">
        <v>3163826</v>
      </c>
      <c r="E420" s="48">
        <v>6447920</v>
      </c>
      <c r="F420" s="17">
        <v>537326.67000000004</v>
      </c>
      <c r="G420" s="47">
        <v>5.8880999999999997</v>
      </c>
      <c r="H420" s="39">
        <v>0</v>
      </c>
    </row>
    <row r="421" spans="1:8" x14ac:dyDescent="0.3">
      <c r="A421" s="46" t="s">
        <v>1007</v>
      </c>
      <c r="B421" s="46" t="s">
        <v>59</v>
      </c>
      <c r="C421" s="48" t="s">
        <v>1006</v>
      </c>
      <c r="D421" s="48">
        <v>4378367</v>
      </c>
      <c r="E421" s="48">
        <v>2069380</v>
      </c>
      <c r="F421" s="17">
        <v>172448.33</v>
      </c>
      <c r="G421" s="47">
        <v>25.389399999999998</v>
      </c>
      <c r="H421" s="39">
        <v>0</v>
      </c>
    </row>
    <row r="422" spans="1:8" x14ac:dyDescent="0.3">
      <c r="A422" s="46" t="s">
        <v>1011</v>
      </c>
      <c r="B422" s="46" t="s">
        <v>59</v>
      </c>
      <c r="C422" s="48" t="s">
        <v>1010</v>
      </c>
      <c r="D422" s="48">
        <v>2090739</v>
      </c>
      <c r="E422" s="48">
        <v>8935487</v>
      </c>
      <c r="F422" s="17">
        <v>744623.92</v>
      </c>
      <c r="G422" s="47">
        <v>2.8077999999999999</v>
      </c>
      <c r="H422" s="39">
        <v>0</v>
      </c>
    </row>
    <row r="423" spans="1:8" x14ac:dyDescent="0.3">
      <c r="A423" s="46" t="s">
        <v>1013</v>
      </c>
      <c r="B423" s="46" t="s">
        <v>40</v>
      </c>
      <c r="C423" s="48" t="s">
        <v>1012</v>
      </c>
      <c r="D423" s="48">
        <v>88588.67</v>
      </c>
      <c r="E423" s="48">
        <v>1034992.54</v>
      </c>
      <c r="F423" s="17">
        <v>86249.38</v>
      </c>
      <c r="G423" s="47">
        <v>1.0270999999999999</v>
      </c>
      <c r="H423" s="39">
        <v>0</v>
      </c>
    </row>
    <row r="424" spans="1:8" x14ac:dyDescent="0.3">
      <c r="A424" s="46" t="s">
        <v>1015</v>
      </c>
      <c r="B424" s="46" t="s">
        <v>47</v>
      </c>
      <c r="C424" s="48" t="s">
        <v>1014</v>
      </c>
      <c r="D424" s="48">
        <v>3029568</v>
      </c>
      <c r="E424" s="48">
        <v>8829715</v>
      </c>
      <c r="F424" s="17">
        <v>735809.58</v>
      </c>
      <c r="G424" s="47">
        <v>4.1173000000000002</v>
      </c>
      <c r="H424" s="39">
        <v>0</v>
      </c>
    </row>
    <row r="425" spans="1:8" x14ac:dyDescent="0.3">
      <c r="A425" s="46" t="s">
        <v>1017</v>
      </c>
      <c r="B425" s="46" t="s">
        <v>16</v>
      </c>
      <c r="C425" s="48" t="s">
        <v>1016</v>
      </c>
      <c r="D425" s="48">
        <v>3089794</v>
      </c>
      <c r="E425" s="48">
        <v>6940181</v>
      </c>
      <c r="F425" s="17">
        <v>578348.42000000004</v>
      </c>
      <c r="G425" s="47">
        <v>5.3423999999999996</v>
      </c>
      <c r="H425" s="39">
        <v>0</v>
      </c>
    </row>
    <row r="426" spans="1:8" x14ac:dyDescent="0.3">
      <c r="A426" s="46" t="s">
        <v>1019</v>
      </c>
      <c r="B426" s="46" t="s">
        <v>67</v>
      </c>
      <c r="C426" s="48" t="s">
        <v>1018</v>
      </c>
      <c r="D426" s="48">
        <v>4162700</v>
      </c>
      <c r="E426" s="48">
        <v>12285486</v>
      </c>
      <c r="F426" s="17">
        <v>1023790.5</v>
      </c>
      <c r="G426" s="47">
        <v>4.0659999999999998</v>
      </c>
      <c r="H426" s="39">
        <v>0</v>
      </c>
    </row>
    <row r="427" spans="1:8" x14ac:dyDescent="0.3">
      <c r="A427" s="46" t="s">
        <v>1022</v>
      </c>
      <c r="B427" s="46" t="s">
        <v>50</v>
      </c>
      <c r="C427" s="48" t="s">
        <v>1021</v>
      </c>
      <c r="D427" s="48">
        <v>1703533.59</v>
      </c>
      <c r="E427" s="48">
        <v>3666284.93</v>
      </c>
      <c r="F427" s="17">
        <v>305523.74</v>
      </c>
      <c r="G427" s="47">
        <v>5.5758000000000001</v>
      </c>
      <c r="H427" s="39">
        <v>0</v>
      </c>
    </row>
    <row r="428" spans="1:8" x14ac:dyDescent="0.3">
      <c r="A428" s="46" t="s">
        <v>1024</v>
      </c>
      <c r="B428" s="46" t="s">
        <v>11</v>
      </c>
      <c r="C428" s="48" t="s">
        <v>1023</v>
      </c>
      <c r="D428" s="48">
        <v>1849310.94</v>
      </c>
      <c r="E428" s="48">
        <v>1443426.24</v>
      </c>
      <c r="F428" s="17">
        <v>120285.52</v>
      </c>
      <c r="G428" s="47">
        <v>15.3743</v>
      </c>
      <c r="H428" s="39">
        <v>0</v>
      </c>
    </row>
    <row r="429" spans="1:8" x14ac:dyDescent="0.3">
      <c r="A429" s="46" t="s">
        <v>1027</v>
      </c>
      <c r="B429" s="46" t="s">
        <v>47</v>
      </c>
      <c r="C429" s="48" t="s">
        <v>1026</v>
      </c>
      <c r="D429" s="48">
        <v>6194977</v>
      </c>
      <c r="E429" s="48">
        <v>9436363</v>
      </c>
      <c r="F429" s="17">
        <v>786363.58</v>
      </c>
      <c r="G429" s="47">
        <v>7.8780000000000001</v>
      </c>
      <c r="H429" s="39">
        <v>0</v>
      </c>
    </row>
    <row r="430" spans="1:8" x14ac:dyDescent="0.3">
      <c r="A430" s="46" t="s">
        <v>1029</v>
      </c>
      <c r="B430" s="46" t="s">
        <v>49</v>
      </c>
      <c r="C430" s="48" t="s">
        <v>1028</v>
      </c>
      <c r="D430" s="48">
        <v>533664.15</v>
      </c>
      <c r="E430" s="48">
        <v>1208287.18</v>
      </c>
      <c r="F430" s="17">
        <v>100690.6</v>
      </c>
      <c r="G430" s="47">
        <v>5.3</v>
      </c>
      <c r="H430" s="39">
        <v>0</v>
      </c>
    </row>
    <row r="431" spans="1:8" x14ac:dyDescent="0.3">
      <c r="A431" s="46" t="s">
        <v>1031</v>
      </c>
      <c r="B431" s="46" t="s">
        <v>11</v>
      </c>
      <c r="C431" s="48" t="s">
        <v>1030</v>
      </c>
      <c r="D431" s="48">
        <v>709094.68</v>
      </c>
      <c r="E431" s="48">
        <v>879811.73</v>
      </c>
      <c r="F431" s="17">
        <v>73317.64</v>
      </c>
      <c r="G431" s="47">
        <v>9.6715</v>
      </c>
      <c r="H431" s="39">
        <v>0</v>
      </c>
    </row>
    <row r="432" spans="1:8" x14ac:dyDescent="0.3">
      <c r="A432" s="46" t="s">
        <v>1033</v>
      </c>
      <c r="B432" s="46" t="s">
        <v>74</v>
      </c>
      <c r="C432" s="48" t="s">
        <v>1032</v>
      </c>
      <c r="D432" s="48">
        <v>720087.79</v>
      </c>
      <c r="E432" s="48">
        <v>2015019.51</v>
      </c>
      <c r="F432" s="17">
        <v>167918.29</v>
      </c>
      <c r="G432" s="47">
        <v>4.2882999999999996</v>
      </c>
      <c r="H432" s="39">
        <v>0</v>
      </c>
    </row>
    <row r="433" spans="1:8" x14ac:dyDescent="0.3">
      <c r="A433" s="46" t="s">
        <v>1035</v>
      </c>
      <c r="B433" s="46" t="s">
        <v>53</v>
      </c>
      <c r="C433" s="48" t="s">
        <v>1034</v>
      </c>
      <c r="D433" s="48">
        <v>6868078.1500000004</v>
      </c>
      <c r="E433" s="48">
        <v>13113819.4</v>
      </c>
      <c r="F433" s="17">
        <v>1092818.28</v>
      </c>
      <c r="G433" s="47">
        <v>6.2847</v>
      </c>
      <c r="H433" s="39">
        <v>0</v>
      </c>
    </row>
    <row r="434" spans="1:8" x14ac:dyDescent="0.3">
      <c r="A434" s="46" t="s">
        <v>1037</v>
      </c>
      <c r="B434" s="46" t="s">
        <v>68</v>
      </c>
      <c r="C434" s="48" t="s">
        <v>1036</v>
      </c>
      <c r="D434" s="48">
        <v>6292738</v>
      </c>
      <c r="E434" s="48">
        <v>4880143</v>
      </c>
      <c r="F434" s="17">
        <v>406678.58</v>
      </c>
      <c r="G434" s="47">
        <v>15.4735</v>
      </c>
      <c r="H434" s="39">
        <v>0</v>
      </c>
    </row>
    <row r="435" spans="1:8" x14ac:dyDescent="0.3">
      <c r="A435" s="46" t="s">
        <v>1039</v>
      </c>
      <c r="B435" s="46" t="s">
        <v>47</v>
      </c>
      <c r="C435" s="48" t="s">
        <v>1038</v>
      </c>
      <c r="D435" s="48">
        <v>835395</v>
      </c>
      <c r="E435" s="48">
        <v>1377159</v>
      </c>
      <c r="F435" s="17">
        <v>114763.25</v>
      </c>
      <c r="G435" s="47">
        <v>7.2793000000000001</v>
      </c>
      <c r="H435" s="39">
        <v>0</v>
      </c>
    </row>
    <row r="436" spans="1:8" x14ac:dyDescent="0.3">
      <c r="A436" s="46" t="s">
        <v>1041</v>
      </c>
      <c r="B436" s="46" t="s">
        <v>68</v>
      </c>
      <c r="C436" s="48" t="s">
        <v>1040</v>
      </c>
      <c r="D436" s="48">
        <v>507538</v>
      </c>
      <c r="E436" s="48">
        <v>1146889</v>
      </c>
      <c r="F436" s="17">
        <v>95574.080000000002</v>
      </c>
      <c r="G436" s="47">
        <v>5.3103999999999996</v>
      </c>
      <c r="H436" s="39">
        <v>0</v>
      </c>
    </row>
    <row r="437" spans="1:8" x14ac:dyDescent="0.3">
      <c r="A437" s="46" t="s">
        <v>1043</v>
      </c>
      <c r="B437" s="46" t="s">
        <v>76</v>
      </c>
      <c r="C437" s="48" t="s">
        <v>1042</v>
      </c>
      <c r="D437" s="48">
        <v>317639</v>
      </c>
      <c r="E437" s="48">
        <v>263168</v>
      </c>
      <c r="F437" s="17">
        <v>21930.67</v>
      </c>
      <c r="G437" s="47">
        <v>14.4838</v>
      </c>
      <c r="H437" s="39">
        <v>0</v>
      </c>
    </row>
    <row r="438" spans="1:8" x14ac:dyDescent="0.3">
      <c r="A438" s="46" t="s">
        <v>1045</v>
      </c>
      <c r="B438" s="46" t="s">
        <v>50</v>
      </c>
      <c r="C438" s="48" t="s">
        <v>1044</v>
      </c>
      <c r="D438" s="48">
        <v>1193326.01</v>
      </c>
      <c r="E438" s="48">
        <v>3277262.44</v>
      </c>
      <c r="F438" s="17">
        <v>273105.2</v>
      </c>
      <c r="G438" s="47">
        <v>4.3695000000000004</v>
      </c>
      <c r="H438" s="39">
        <v>0</v>
      </c>
    </row>
    <row r="439" spans="1:8" x14ac:dyDescent="0.3">
      <c r="A439" s="46" t="s">
        <v>1047</v>
      </c>
      <c r="B439" s="46" t="s">
        <v>49</v>
      </c>
      <c r="C439" s="48" t="s">
        <v>1046</v>
      </c>
      <c r="D439" s="48">
        <v>2734518.02</v>
      </c>
      <c r="E439" s="48">
        <v>1960125.61</v>
      </c>
      <c r="F439" s="17">
        <v>163343.79999999999</v>
      </c>
      <c r="G439" s="47">
        <v>16.7409</v>
      </c>
      <c r="H439" s="39">
        <v>0</v>
      </c>
    </row>
    <row r="440" spans="1:8" x14ac:dyDescent="0.3">
      <c r="C440" s="48"/>
      <c r="D440" s="48"/>
      <c r="E440" s="48"/>
      <c r="F440" s="16"/>
      <c r="G440" s="47"/>
    </row>
    <row r="441" spans="1:8" x14ac:dyDescent="0.3">
      <c r="C441" s="48"/>
      <c r="D441" s="48"/>
      <c r="E441" s="48"/>
      <c r="F441" s="16"/>
      <c r="G441" s="47"/>
    </row>
    <row r="442" spans="1:8" x14ac:dyDescent="0.3">
      <c r="C442" s="48"/>
      <c r="D442" s="48"/>
      <c r="E442" s="48"/>
      <c r="F442" s="16"/>
      <c r="G442" s="47"/>
    </row>
    <row r="443" spans="1:8" x14ac:dyDescent="0.3">
      <c r="C443" s="48"/>
      <c r="D443" s="48"/>
      <c r="E443" s="48"/>
      <c r="F443" s="16"/>
      <c r="G443" s="47"/>
    </row>
    <row r="444" spans="1:8" x14ac:dyDescent="0.3">
      <c r="C444" s="48"/>
      <c r="D444" s="48"/>
      <c r="E444" s="48"/>
      <c r="F444" s="16"/>
      <c r="G444" s="47"/>
    </row>
    <row r="445" spans="1:8" x14ac:dyDescent="0.3">
      <c r="C445" s="48"/>
      <c r="D445" s="48"/>
      <c r="E445" s="48"/>
      <c r="F445" s="16"/>
    </row>
    <row r="446" spans="1:8" x14ac:dyDescent="0.3">
      <c r="C446" s="48"/>
      <c r="D446" s="48"/>
      <c r="E446" s="48"/>
      <c r="F446" s="16"/>
    </row>
    <row r="447" spans="1:8" x14ac:dyDescent="0.3">
      <c r="C447" s="48"/>
      <c r="D447" s="48"/>
      <c r="E447" s="48"/>
      <c r="F447" s="16"/>
    </row>
    <row r="448" spans="1:8" x14ac:dyDescent="0.3">
      <c r="C448" s="48"/>
      <c r="D448" s="48"/>
      <c r="E448" s="48"/>
      <c r="F448" s="16"/>
    </row>
    <row r="449" spans="3:6" x14ac:dyDescent="0.3">
      <c r="C449" s="48"/>
      <c r="D449" s="48"/>
      <c r="E449" s="48"/>
      <c r="F449" s="16"/>
    </row>
    <row r="450" spans="3:6" x14ac:dyDescent="0.3">
      <c r="C450" s="48"/>
      <c r="D450" s="48"/>
      <c r="E450" s="48"/>
      <c r="F450" s="16"/>
    </row>
  </sheetData>
  <autoFilter ref="A6:H6" xr:uid="{00000000-0001-0000-0C00-000000000000}"/>
  <mergeCells count="1">
    <mergeCell ref="A3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4"/>
  <dimension ref="A2:G439"/>
  <sheetViews>
    <sheetView workbookViewId="0">
      <selection activeCell="D7" sqref="D7"/>
    </sheetView>
  </sheetViews>
  <sheetFormatPr defaultColWidth="9.33203125" defaultRowHeight="14.4" x14ac:dyDescent="0.3"/>
  <cols>
    <col min="1" max="1" width="31.5546875" bestFit="1" customWidth="1"/>
    <col min="2" max="2" width="12.44140625" bestFit="1" customWidth="1"/>
    <col min="3" max="3" width="14.6640625" bestFit="1" customWidth="1"/>
    <col min="4" max="4" width="21.33203125" customWidth="1"/>
    <col min="5" max="5" width="24.5546875" customWidth="1"/>
    <col min="6" max="6" width="15.6640625" bestFit="1" customWidth="1"/>
    <col min="7" max="7" width="13.5546875" bestFit="1" customWidth="1"/>
  </cols>
  <sheetData>
    <row r="2" spans="1:7" ht="15.6" x14ac:dyDescent="0.3">
      <c r="A2" s="57" t="s">
        <v>1075</v>
      </c>
      <c r="B2" s="54"/>
      <c r="C2" s="54"/>
      <c r="D2" s="14"/>
      <c r="E2" s="54"/>
      <c r="F2" s="54"/>
    </row>
    <row r="3" spans="1:7" ht="15.6" x14ac:dyDescent="0.3">
      <c r="A3" s="57" t="s">
        <v>1152</v>
      </c>
      <c r="B3" s="54"/>
      <c r="C3" s="56"/>
      <c r="D3" s="14"/>
      <c r="E3" s="54"/>
      <c r="F3" s="54"/>
    </row>
    <row r="4" spans="1:7" x14ac:dyDescent="0.3">
      <c r="A4" s="54"/>
      <c r="B4" s="54"/>
      <c r="D4" s="124" t="s">
        <v>1052</v>
      </c>
      <c r="E4" s="124" t="s">
        <v>1054</v>
      </c>
      <c r="F4" s="124" t="s">
        <v>1076</v>
      </c>
      <c r="G4" s="54"/>
    </row>
    <row r="5" spans="1:7" ht="52.8" x14ac:dyDescent="0.3">
      <c r="A5" s="109"/>
      <c r="B5" s="110"/>
      <c r="C5" s="111"/>
      <c r="D5" s="119" t="s">
        <v>1156</v>
      </c>
      <c r="E5" s="105" t="s">
        <v>1153</v>
      </c>
      <c r="F5" s="105" t="s">
        <v>1154</v>
      </c>
      <c r="G5" s="106" t="s">
        <v>1077</v>
      </c>
    </row>
    <row r="6" spans="1:7" x14ac:dyDescent="0.3">
      <c r="A6" s="104" t="s">
        <v>1692</v>
      </c>
      <c r="B6" s="104" t="s">
        <v>1</v>
      </c>
      <c r="C6" s="104" t="s">
        <v>1048</v>
      </c>
      <c r="D6" s="107" t="s">
        <v>1696</v>
      </c>
      <c r="E6" s="108" t="s">
        <v>1696</v>
      </c>
      <c r="F6" s="107" t="str">
        <f>E6</f>
        <v>CY 2025</v>
      </c>
      <c r="G6" s="107" t="str">
        <f>E6</f>
        <v>CY 2025</v>
      </c>
    </row>
    <row r="7" spans="1:7" x14ac:dyDescent="0.3">
      <c r="A7" t="s">
        <v>80</v>
      </c>
      <c r="B7" t="s">
        <v>46</v>
      </c>
      <c r="C7" t="s">
        <v>79</v>
      </c>
      <c r="D7" s="40">
        <v>0</v>
      </c>
      <c r="E7" s="40">
        <v>22653906.27</v>
      </c>
      <c r="F7" s="47">
        <v>0</v>
      </c>
      <c r="G7">
        <v>0</v>
      </c>
    </row>
    <row r="8" spans="1:7" x14ac:dyDescent="0.3">
      <c r="A8" t="s">
        <v>82</v>
      </c>
      <c r="B8" t="s">
        <v>14</v>
      </c>
      <c r="C8" t="s">
        <v>81</v>
      </c>
      <c r="D8" s="40">
        <v>0</v>
      </c>
      <c r="E8" s="40">
        <v>46202972</v>
      </c>
      <c r="F8" s="47">
        <v>0</v>
      </c>
      <c r="G8">
        <v>0</v>
      </c>
    </row>
    <row r="9" spans="1:7" x14ac:dyDescent="0.3">
      <c r="A9" t="s">
        <v>84</v>
      </c>
      <c r="B9" t="s">
        <v>36</v>
      </c>
      <c r="C9" t="s">
        <v>83</v>
      </c>
      <c r="D9" s="40">
        <v>0</v>
      </c>
      <c r="E9" s="40">
        <v>21891462.350000001</v>
      </c>
      <c r="F9" s="47">
        <v>0</v>
      </c>
      <c r="G9">
        <v>0</v>
      </c>
    </row>
    <row r="10" spans="1:7" x14ac:dyDescent="0.3">
      <c r="A10" t="s">
        <v>86</v>
      </c>
      <c r="B10" t="s">
        <v>31</v>
      </c>
      <c r="C10" t="s">
        <v>85</v>
      </c>
      <c r="D10" s="40">
        <v>0</v>
      </c>
      <c r="E10" s="40">
        <v>1666287388.4100001</v>
      </c>
      <c r="F10" s="47">
        <v>0</v>
      </c>
      <c r="G10">
        <v>0</v>
      </c>
    </row>
    <row r="11" spans="1:7" x14ac:dyDescent="0.3">
      <c r="A11" t="s">
        <v>89</v>
      </c>
      <c r="B11" t="s">
        <v>66</v>
      </c>
      <c r="C11" t="s">
        <v>88</v>
      </c>
      <c r="D11" s="40">
        <v>0</v>
      </c>
      <c r="E11" s="40">
        <v>17043761</v>
      </c>
      <c r="F11" s="47">
        <v>0</v>
      </c>
      <c r="G11">
        <v>0</v>
      </c>
    </row>
    <row r="12" spans="1:7" x14ac:dyDescent="0.3">
      <c r="A12" t="s">
        <v>91</v>
      </c>
      <c r="B12" t="s">
        <v>31</v>
      </c>
      <c r="C12" t="s">
        <v>90</v>
      </c>
      <c r="D12" s="40">
        <v>0</v>
      </c>
      <c r="E12" s="40">
        <v>34237696</v>
      </c>
      <c r="F12" s="47">
        <v>0</v>
      </c>
      <c r="G12">
        <v>0</v>
      </c>
    </row>
    <row r="13" spans="1:7" x14ac:dyDescent="0.3">
      <c r="A13" t="s">
        <v>93</v>
      </c>
      <c r="B13" t="s">
        <v>47</v>
      </c>
      <c r="C13" t="s">
        <v>92</v>
      </c>
      <c r="D13" s="40">
        <v>0</v>
      </c>
      <c r="E13" s="40">
        <v>105765193.06</v>
      </c>
      <c r="F13" s="47">
        <v>0</v>
      </c>
      <c r="G13">
        <v>0</v>
      </c>
    </row>
    <row r="14" spans="1:7" x14ac:dyDescent="0.3">
      <c r="A14" t="s">
        <v>95</v>
      </c>
      <c r="B14" t="s">
        <v>13</v>
      </c>
      <c r="C14" t="s">
        <v>94</v>
      </c>
      <c r="D14" s="40">
        <v>0</v>
      </c>
      <c r="E14" s="40">
        <v>19695945</v>
      </c>
      <c r="F14" s="47">
        <v>0</v>
      </c>
      <c r="G14">
        <v>0</v>
      </c>
    </row>
    <row r="15" spans="1:7" x14ac:dyDescent="0.3">
      <c r="A15" t="s">
        <v>98</v>
      </c>
      <c r="B15" t="s">
        <v>45</v>
      </c>
      <c r="C15" t="s">
        <v>97</v>
      </c>
      <c r="D15" s="40">
        <v>0</v>
      </c>
      <c r="E15" s="40">
        <v>1409408569.98</v>
      </c>
      <c r="F15" s="47">
        <v>0</v>
      </c>
      <c r="G15">
        <v>0</v>
      </c>
    </row>
    <row r="16" spans="1:7" x14ac:dyDescent="0.3">
      <c r="A16" t="s">
        <v>101</v>
      </c>
      <c r="B16" t="s">
        <v>51</v>
      </c>
      <c r="C16" t="s">
        <v>100</v>
      </c>
      <c r="D16" s="40">
        <v>0</v>
      </c>
      <c r="E16" s="40">
        <v>864375941</v>
      </c>
      <c r="F16" s="47">
        <v>0</v>
      </c>
      <c r="G16">
        <v>0</v>
      </c>
    </row>
    <row r="17" spans="1:7" x14ac:dyDescent="0.3">
      <c r="A17" t="s">
        <v>103</v>
      </c>
      <c r="B17" t="s">
        <v>50</v>
      </c>
      <c r="C17" t="s">
        <v>102</v>
      </c>
      <c r="D17" s="40">
        <v>0</v>
      </c>
      <c r="E17" s="40">
        <v>96869950</v>
      </c>
      <c r="F17" s="47">
        <v>0</v>
      </c>
      <c r="G17">
        <v>0</v>
      </c>
    </row>
    <row r="18" spans="1:7" x14ac:dyDescent="0.3">
      <c r="A18" t="s">
        <v>105</v>
      </c>
      <c r="B18" t="s">
        <v>41</v>
      </c>
      <c r="C18" t="s">
        <v>104</v>
      </c>
      <c r="D18" s="40">
        <v>0</v>
      </c>
      <c r="E18" s="40">
        <v>61533601.649999999</v>
      </c>
      <c r="F18" s="47">
        <v>0</v>
      </c>
      <c r="G18">
        <v>0</v>
      </c>
    </row>
    <row r="19" spans="1:7" x14ac:dyDescent="0.3">
      <c r="A19" t="s">
        <v>107</v>
      </c>
      <c r="B19" t="s">
        <v>75</v>
      </c>
      <c r="C19" t="s">
        <v>106</v>
      </c>
      <c r="D19" s="40">
        <v>0</v>
      </c>
      <c r="E19" s="40">
        <v>199173491</v>
      </c>
      <c r="F19" s="47">
        <v>0</v>
      </c>
      <c r="G19">
        <v>0</v>
      </c>
    </row>
    <row r="20" spans="1:7" x14ac:dyDescent="0.3">
      <c r="A20" t="s">
        <v>109</v>
      </c>
      <c r="B20" t="s">
        <v>75</v>
      </c>
      <c r="C20" t="s">
        <v>108</v>
      </c>
      <c r="D20" s="40">
        <v>0</v>
      </c>
      <c r="E20" s="40">
        <v>1351765376.96</v>
      </c>
      <c r="F20" s="47">
        <v>0</v>
      </c>
      <c r="G20">
        <v>0</v>
      </c>
    </row>
    <row r="21" spans="1:7" x14ac:dyDescent="0.3">
      <c r="A21" t="s">
        <v>111</v>
      </c>
      <c r="B21" t="s">
        <v>41</v>
      </c>
      <c r="C21" t="s">
        <v>110</v>
      </c>
      <c r="D21" s="40">
        <v>0</v>
      </c>
      <c r="E21" s="40">
        <v>1420216.65</v>
      </c>
      <c r="F21" s="47">
        <v>0</v>
      </c>
      <c r="G21">
        <v>0</v>
      </c>
    </row>
    <row r="22" spans="1:7" x14ac:dyDescent="0.3">
      <c r="A22" t="s">
        <v>114</v>
      </c>
      <c r="B22" t="s">
        <v>66</v>
      </c>
      <c r="C22" t="s">
        <v>113</v>
      </c>
      <c r="D22" s="40">
        <v>0</v>
      </c>
      <c r="E22" s="40">
        <v>1119071</v>
      </c>
      <c r="F22" s="47">
        <v>0</v>
      </c>
      <c r="G22">
        <v>0</v>
      </c>
    </row>
    <row r="23" spans="1:7" x14ac:dyDescent="0.3">
      <c r="A23" t="s">
        <v>116</v>
      </c>
      <c r="B23" t="s">
        <v>20</v>
      </c>
      <c r="C23" t="s">
        <v>115</v>
      </c>
      <c r="D23" s="40">
        <v>0</v>
      </c>
      <c r="E23" s="40">
        <v>524963.46</v>
      </c>
      <c r="F23" s="47">
        <v>0</v>
      </c>
      <c r="G23">
        <v>0</v>
      </c>
    </row>
    <row r="24" spans="1:7" x14ac:dyDescent="0.3">
      <c r="A24" t="s">
        <v>118</v>
      </c>
      <c r="B24" t="s">
        <v>31</v>
      </c>
      <c r="C24" t="s">
        <v>117</v>
      </c>
      <c r="D24" s="40">
        <v>0</v>
      </c>
      <c r="E24" s="40">
        <v>2775739</v>
      </c>
      <c r="F24" s="47">
        <v>0</v>
      </c>
      <c r="G24">
        <v>0</v>
      </c>
    </row>
    <row r="25" spans="1:7" x14ac:dyDescent="0.3">
      <c r="A25" t="s">
        <v>120</v>
      </c>
      <c r="B25" t="s">
        <v>54</v>
      </c>
      <c r="C25" t="s">
        <v>119</v>
      </c>
      <c r="D25" s="40">
        <v>0</v>
      </c>
      <c r="E25" s="40">
        <v>4449463</v>
      </c>
      <c r="F25" s="47">
        <v>0</v>
      </c>
      <c r="G25">
        <v>0</v>
      </c>
    </row>
    <row r="26" spans="1:7" x14ac:dyDescent="0.3">
      <c r="A26" t="s">
        <v>122</v>
      </c>
      <c r="B26" t="s">
        <v>31</v>
      </c>
      <c r="C26" t="s">
        <v>121</v>
      </c>
      <c r="D26" s="40">
        <v>0</v>
      </c>
      <c r="E26" s="40">
        <v>2131318</v>
      </c>
      <c r="F26" s="47">
        <v>0</v>
      </c>
      <c r="G26">
        <v>0</v>
      </c>
    </row>
    <row r="27" spans="1:7" x14ac:dyDescent="0.3">
      <c r="A27" t="s">
        <v>124</v>
      </c>
      <c r="B27" t="s">
        <v>36</v>
      </c>
      <c r="C27" t="s">
        <v>123</v>
      </c>
      <c r="D27" s="40">
        <v>0</v>
      </c>
      <c r="E27" s="40">
        <v>218511</v>
      </c>
      <c r="F27" s="47">
        <v>0</v>
      </c>
      <c r="G27">
        <v>0</v>
      </c>
    </row>
    <row r="28" spans="1:7" x14ac:dyDescent="0.3">
      <c r="A28" t="s">
        <v>126</v>
      </c>
      <c r="B28" t="s">
        <v>41</v>
      </c>
      <c r="C28" t="s">
        <v>125</v>
      </c>
      <c r="D28" s="40">
        <v>0</v>
      </c>
      <c r="E28" s="40">
        <v>2322236</v>
      </c>
      <c r="F28" s="47">
        <v>0</v>
      </c>
      <c r="G28">
        <v>0</v>
      </c>
    </row>
    <row r="29" spans="1:7" x14ac:dyDescent="0.3">
      <c r="A29" t="s">
        <v>128</v>
      </c>
      <c r="B29" t="s">
        <v>9</v>
      </c>
      <c r="C29" t="s">
        <v>127</v>
      </c>
      <c r="D29" s="40">
        <v>0</v>
      </c>
      <c r="E29" s="40">
        <v>1462781.82</v>
      </c>
      <c r="F29" s="47">
        <v>0</v>
      </c>
      <c r="G29">
        <v>0</v>
      </c>
    </row>
    <row r="30" spans="1:7" x14ac:dyDescent="0.3">
      <c r="A30" t="s">
        <v>130</v>
      </c>
      <c r="B30" t="s">
        <v>13</v>
      </c>
      <c r="C30" t="s">
        <v>129</v>
      </c>
      <c r="D30" s="40">
        <v>0</v>
      </c>
      <c r="E30" s="40">
        <v>1286426.4099999999</v>
      </c>
      <c r="F30" s="47">
        <v>0</v>
      </c>
      <c r="G30">
        <v>0</v>
      </c>
    </row>
    <row r="31" spans="1:7" x14ac:dyDescent="0.3">
      <c r="A31" t="s">
        <v>133</v>
      </c>
      <c r="B31" t="s">
        <v>7</v>
      </c>
      <c r="C31" t="s">
        <v>132</v>
      </c>
      <c r="D31" s="40">
        <v>0</v>
      </c>
      <c r="E31" s="40">
        <v>1829817.4</v>
      </c>
      <c r="F31" s="47">
        <v>0</v>
      </c>
      <c r="G31">
        <v>0</v>
      </c>
    </row>
    <row r="32" spans="1:7" x14ac:dyDescent="0.3">
      <c r="A32" t="s">
        <v>135</v>
      </c>
      <c r="B32" t="s">
        <v>46</v>
      </c>
      <c r="C32" t="s">
        <v>134</v>
      </c>
      <c r="D32" s="40">
        <v>0</v>
      </c>
      <c r="E32" s="40">
        <v>281238.05</v>
      </c>
      <c r="F32" s="47">
        <v>0</v>
      </c>
      <c r="G32">
        <v>0</v>
      </c>
    </row>
    <row r="33" spans="1:7" x14ac:dyDescent="0.3">
      <c r="A33" t="s">
        <v>138</v>
      </c>
      <c r="B33" t="s">
        <v>9</v>
      </c>
      <c r="C33" t="s">
        <v>137</v>
      </c>
      <c r="D33" s="40">
        <v>0</v>
      </c>
      <c r="E33" s="40">
        <v>534750.25</v>
      </c>
      <c r="F33" s="47">
        <v>0</v>
      </c>
      <c r="G33">
        <v>0</v>
      </c>
    </row>
    <row r="34" spans="1:7" x14ac:dyDescent="0.3">
      <c r="A34" t="s">
        <v>140</v>
      </c>
      <c r="B34" t="s">
        <v>9</v>
      </c>
      <c r="C34" t="s">
        <v>139</v>
      </c>
      <c r="D34" s="40">
        <v>0</v>
      </c>
      <c r="E34" s="40">
        <v>581311</v>
      </c>
      <c r="F34" s="47">
        <v>0</v>
      </c>
      <c r="G34">
        <v>0</v>
      </c>
    </row>
    <row r="35" spans="1:7" x14ac:dyDescent="0.3">
      <c r="A35" t="s">
        <v>142</v>
      </c>
      <c r="B35" t="s">
        <v>31</v>
      </c>
      <c r="C35" t="s">
        <v>141</v>
      </c>
      <c r="D35" s="40">
        <v>0</v>
      </c>
      <c r="E35" s="40">
        <v>1753617</v>
      </c>
      <c r="F35" s="47">
        <v>0</v>
      </c>
      <c r="G35">
        <v>0</v>
      </c>
    </row>
    <row r="36" spans="1:7" x14ac:dyDescent="0.3">
      <c r="A36" t="s">
        <v>144</v>
      </c>
      <c r="B36" t="s">
        <v>41</v>
      </c>
      <c r="C36" t="s">
        <v>143</v>
      </c>
      <c r="D36" s="40">
        <v>0</v>
      </c>
      <c r="E36" s="40">
        <v>414282.89</v>
      </c>
      <c r="F36" s="47">
        <v>0</v>
      </c>
      <c r="G36">
        <v>0</v>
      </c>
    </row>
    <row r="37" spans="1:7" x14ac:dyDescent="0.3">
      <c r="A37" t="s">
        <v>146</v>
      </c>
      <c r="B37" t="s">
        <v>76</v>
      </c>
      <c r="C37" t="s">
        <v>145</v>
      </c>
      <c r="D37" s="40">
        <v>0</v>
      </c>
      <c r="E37" s="40">
        <v>3667953.45</v>
      </c>
      <c r="F37" s="47">
        <v>0</v>
      </c>
      <c r="G37">
        <v>0</v>
      </c>
    </row>
    <row r="38" spans="1:7" x14ac:dyDescent="0.3">
      <c r="A38" t="s">
        <v>148</v>
      </c>
      <c r="B38" t="s">
        <v>75</v>
      </c>
      <c r="C38" t="s">
        <v>147</v>
      </c>
      <c r="D38" s="40">
        <v>0</v>
      </c>
      <c r="E38" s="40">
        <v>18696684</v>
      </c>
      <c r="F38" s="47">
        <v>0</v>
      </c>
      <c r="G38">
        <v>0</v>
      </c>
    </row>
    <row r="39" spans="1:7" x14ac:dyDescent="0.3">
      <c r="A39" t="s">
        <v>150</v>
      </c>
      <c r="B39" t="s">
        <v>73</v>
      </c>
      <c r="C39" t="s">
        <v>149</v>
      </c>
      <c r="D39" s="40">
        <v>0</v>
      </c>
      <c r="E39" s="40">
        <v>107299.63</v>
      </c>
      <c r="F39" s="47">
        <v>0</v>
      </c>
      <c r="G39">
        <v>0</v>
      </c>
    </row>
    <row r="40" spans="1:7" x14ac:dyDescent="0.3">
      <c r="A40" t="s">
        <v>152</v>
      </c>
      <c r="B40" t="s">
        <v>66</v>
      </c>
      <c r="C40" t="s">
        <v>151</v>
      </c>
      <c r="D40" s="40">
        <v>0</v>
      </c>
      <c r="E40" s="40">
        <v>423163.56</v>
      </c>
      <c r="F40" s="47">
        <v>0</v>
      </c>
      <c r="G40">
        <v>0</v>
      </c>
    </row>
    <row r="41" spans="1:7" x14ac:dyDescent="0.3">
      <c r="A41" t="s">
        <v>154</v>
      </c>
      <c r="B41" t="s">
        <v>67</v>
      </c>
      <c r="C41" t="s">
        <v>153</v>
      </c>
      <c r="D41" s="40">
        <v>0</v>
      </c>
      <c r="E41" s="40">
        <v>2620433</v>
      </c>
      <c r="F41" s="47">
        <v>0</v>
      </c>
      <c r="G41">
        <v>0</v>
      </c>
    </row>
    <row r="42" spans="1:7" x14ac:dyDescent="0.3">
      <c r="A42" t="s">
        <v>158</v>
      </c>
      <c r="B42" t="s">
        <v>76</v>
      </c>
      <c r="C42" t="s">
        <v>157</v>
      </c>
      <c r="D42" s="40">
        <v>0</v>
      </c>
      <c r="E42" s="40">
        <v>1881689.15</v>
      </c>
      <c r="F42" s="47">
        <v>0</v>
      </c>
      <c r="G42">
        <v>0</v>
      </c>
    </row>
    <row r="43" spans="1:7" x14ac:dyDescent="0.3">
      <c r="A43" t="s">
        <v>162</v>
      </c>
      <c r="B43" t="s">
        <v>43</v>
      </c>
      <c r="C43" t="s">
        <v>161</v>
      </c>
      <c r="D43" s="40">
        <v>0</v>
      </c>
      <c r="E43" s="40">
        <v>2219859.54</v>
      </c>
      <c r="F43" s="47">
        <v>0</v>
      </c>
      <c r="G43">
        <v>0</v>
      </c>
    </row>
    <row r="44" spans="1:7" x14ac:dyDescent="0.3">
      <c r="A44" t="s">
        <v>164</v>
      </c>
      <c r="B44" t="s">
        <v>67</v>
      </c>
      <c r="C44" t="s">
        <v>163</v>
      </c>
      <c r="D44" s="40">
        <v>0</v>
      </c>
      <c r="E44" s="40">
        <v>14358134</v>
      </c>
      <c r="F44" s="47">
        <v>0</v>
      </c>
      <c r="G44">
        <v>0</v>
      </c>
    </row>
    <row r="45" spans="1:7" x14ac:dyDescent="0.3">
      <c r="A45" t="s">
        <v>166</v>
      </c>
      <c r="B45" t="s">
        <v>20</v>
      </c>
      <c r="C45" t="s">
        <v>165</v>
      </c>
      <c r="D45" s="40">
        <v>0</v>
      </c>
      <c r="E45" s="40">
        <v>736289</v>
      </c>
      <c r="F45" s="47">
        <v>0</v>
      </c>
      <c r="G45">
        <v>0</v>
      </c>
    </row>
    <row r="46" spans="1:7" x14ac:dyDescent="0.3">
      <c r="A46" t="s">
        <v>168</v>
      </c>
      <c r="B46" t="s">
        <v>51</v>
      </c>
      <c r="C46" t="s">
        <v>167</v>
      </c>
      <c r="D46" s="40">
        <v>0</v>
      </c>
      <c r="E46" s="40">
        <v>6048495.2000000002</v>
      </c>
      <c r="F46" s="47">
        <v>0</v>
      </c>
      <c r="G46">
        <v>0</v>
      </c>
    </row>
    <row r="47" spans="1:7" x14ac:dyDescent="0.3">
      <c r="A47" t="s">
        <v>170</v>
      </c>
      <c r="B47" t="s">
        <v>60</v>
      </c>
      <c r="C47" t="s">
        <v>169</v>
      </c>
      <c r="D47" s="40">
        <v>0</v>
      </c>
      <c r="E47" s="40">
        <v>6811780</v>
      </c>
      <c r="F47" s="47">
        <v>0</v>
      </c>
      <c r="G47">
        <v>0</v>
      </c>
    </row>
    <row r="48" spans="1:7" x14ac:dyDescent="0.3">
      <c r="A48" t="s">
        <v>172</v>
      </c>
      <c r="B48" t="s">
        <v>49</v>
      </c>
      <c r="C48" t="s">
        <v>171</v>
      </c>
      <c r="D48" s="40">
        <v>0</v>
      </c>
      <c r="E48" s="40">
        <v>632207.07999999996</v>
      </c>
      <c r="F48" s="47">
        <v>0</v>
      </c>
      <c r="G48">
        <v>0</v>
      </c>
    </row>
    <row r="49" spans="1:7" x14ac:dyDescent="0.3">
      <c r="A49" t="s">
        <v>174</v>
      </c>
      <c r="B49" t="s">
        <v>66</v>
      </c>
      <c r="C49" t="s">
        <v>173</v>
      </c>
      <c r="D49" s="40">
        <v>0</v>
      </c>
      <c r="E49" s="40">
        <v>5981113</v>
      </c>
      <c r="F49" s="47">
        <v>0</v>
      </c>
      <c r="G49">
        <v>0</v>
      </c>
    </row>
    <row r="50" spans="1:7" x14ac:dyDescent="0.3">
      <c r="A50" t="s">
        <v>176</v>
      </c>
      <c r="B50" t="s">
        <v>47</v>
      </c>
      <c r="C50" t="s">
        <v>175</v>
      </c>
      <c r="D50" s="40">
        <v>0</v>
      </c>
      <c r="E50" s="40">
        <v>946085</v>
      </c>
      <c r="F50" s="47">
        <v>0</v>
      </c>
      <c r="G50">
        <v>0</v>
      </c>
    </row>
    <row r="51" spans="1:7" x14ac:dyDescent="0.3">
      <c r="A51" t="s">
        <v>178</v>
      </c>
      <c r="B51" t="s">
        <v>47</v>
      </c>
      <c r="C51" t="s">
        <v>177</v>
      </c>
      <c r="D51" s="40">
        <v>0</v>
      </c>
      <c r="E51" s="40">
        <v>7354196.2000000002</v>
      </c>
      <c r="F51" s="47">
        <v>0</v>
      </c>
      <c r="G51">
        <v>0</v>
      </c>
    </row>
    <row r="52" spans="1:7" x14ac:dyDescent="0.3">
      <c r="A52" t="s">
        <v>180</v>
      </c>
      <c r="B52" t="s">
        <v>67</v>
      </c>
      <c r="C52" t="s">
        <v>179</v>
      </c>
      <c r="D52" s="40">
        <v>0</v>
      </c>
      <c r="E52" s="40">
        <v>1745705</v>
      </c>
      <c r="F52" s="47">
        <v>0</v>
      </c>
      <c r="G52">
        <v>0</v>
      </c>
    </row>
    <row r="53" spans="1:7" x14ac:dyDescent="0.3">
      <c r="A53" t="s">
        <v>182</v>
      </c>
      <c r="B53" t="s">
        <v>47</v>
      </c>
      <c r="C53" t="s">
        <v>181</v>
      </c>
      <c r="D53" s="40">
        <v>0</v>
      </c>
      <c r="E53" s="40">
        <v>2516288</v>
      </c>
      <c r="F53" s="47">
        <v>0</v>
      </c>
      <c r="G53">
        <v>0</v>
      </c>
    </row>
    <row r="54" spans="1:7" x14ac:dyDescent="0.3">
      <c r="A54" t="s">
        <v>184</v>
      </c>
      <c r="B54" t="s">
        <v>67</v>
      </c>
      <c r="C54" t="s">
        <v>183</v>
      </c>
      <c r="D54" s="40">
        <v>0</v>
      </c>
      <c r="E54" s="40">
        <v>6151843</v>
      </c>
      <c r="F54" s="47">
        <v>0</v>
      </c>
      <c r="G54">
        <v>0</v>
      </c>
    </row>
    <row r="55" spans="1:7" x14ac:dyDescent="0.3">
      <c r="A55" t="s">
        <v>186</v>
      </c>
      <c r="B55" t="s">
        <v>9</v>
      </c>
      <c r="C55" t="s">
        <v>185</v>
      </c>
      <c r="D55" s="40">
        <v>0</v>
      </c>
      <c r="E55" s="40">
        <v>389035</v>
      </c>
      <c r="F55" s="47">
        <v>0</v>
      </c>
      <c r="G55">
        <v>0</v>
      </c>
    </row>
    <row r="56" spans="1:7" x14ac:dyDescent="0.3">
      <c r="A56" t="s">
        <v>189</v>
      </c>
      <c r="B56" t="s">
        <v>36</v>
      </c>
      <c r="C56" t="s">
        <v>188</v>
      </c>
      <c r="D56" s="40">
        <v>0</v>
      </c>
      <c r="E56" s="40">
        <v>903719</v>
      </c>
      <c r="F56" s="47">
        <v>0</v>
      </c>
      <c r="G56">
        <v>0</v>
      </c>
    </row>
    <row r="57" spans="1:7" x14ac:dyDescent="0.3">
      <c r="A57" t="s">
        <v>191</v>
      </c>
      <c r="B57" t="s">
        <v>41</v>
      </c>
      <c r="C57" t="s">
        <v>190</v>
      </c>
      <c r="D57" s="40">
        <v>0</v>
      </c>
      <c r="E57" s="40">
        <v>1075551</v>
      </c>
      <c r="F57" s="47">
        <v>0</v>
      </c>
      <c r="G57">
        <v>0</v>
      </c>
    </row>
    <row r="58" spans="1:7" x14ac:dyDescent="0.3">
      <c r="A58" t="s">
        <v>193</v>
      </c>
      <c r="B58" t="s">
        <v>31</v>
      </c>
      <c r="C58" t="s">
        <v>192</v>
      </c>
      <c r="D58" s="40">
        <v>0</v>
      </c>
      <c r="E58" s="40">
        <v>2867079</v>
      </c>
      <c r="F58" s="47">
        <v>0</v>
      </c>
      <c r="G58">
        <v>0</v>
      </c>
    </row>
    <row r="59" spans="1:7" x14ac:dyDescent="0.3">
      <c r="A59" t="s">
        <v>195</v>
      </c>
      <c r="B59" t="s">
        <v>52</v>
      </c>
      <c r="C59" t="s">
        <v>194</v>
      </c>
      <c r="D59" s="40">
        <v>0</v>
      </c>
      <c r="E59" s="40">
        <v>900636.77</v>
      </c>
      <c r="F59" s="47">
        <v>0</v>
      </c>
      <c r="G59">
        <v>0</v>
      </c>
    </row>
    <row r="60" spans="1:7" x14ac:dyDescent="0.3">
      <c r="A60" t="s">
        <v>198</v>
      </c>
      <c r="B60" t="s">
        <v>9</v>
      </c>
      <c r="C60" t="s">
        <v>197</v>
      </c>
      <c r="D60" s="40">
        <v>0</v>
      </c>
      <c r="E60" s="40">
        <v>628805</v>
      </c>
      <c r="F60" s="47">
        <v>0</v>
      </c>
      <c r="G60">
        <v>0</v>
      </c>
    </row>
    <row r="61" spans="1:7" x14ac:dyDescent="0.3">
      <c r="A61" t="s">
        <v>200</v>
      </c>
      <c r="B61" t="s">
        <v>50</v>
      </c>
      <c r="C61" t="s">
        <v>199</v>
      </c>
      <c r="D61" s="40">
        <v>0</v>
      </c>
      <c r="E61" s="40">
        <v>1816377.81</v>
      </c>
      <c r="F61" s="47">
        <v>0</v>
      </c>
      <c r="G61">
        <v>0</v>
      </c>
    </row>
    <row r="62" spans="1:7" x14ac:dyDescent="0.3">
      <c r="A62" t="s">
        <v>202</v>
      </c>
      <c r="B62" t="s">
        <v>57</v>
      </c>
      <c r="C62" t="s">
        <v>201</v>
      </c>
      <c r="D62" s="40">
        <v>0</v>
      </c>
      <c r="E62" s="40">
        <v>2266687</v>
      </c>
      <c r="F62" s="47">
        <v>0</v>
      </c>
      <c r="G62">
        <v>0</v>
      </c>
    </row>
    <row r="63" spans="1:7" x14ac:dyDescent="0.3">
      <c r="A63" t="s">
        <v>204</v>
      </c>
      <c r="B63" t="s">
        <v>75</v>
      </c>
      <c r="C63" t="s">
        <v>203</v>
      </c>
      <c r="D63" s="40">
        <v>0</v>
      </c>
      <c r="E63" s="40">
        <v>23049937</v>
      </c>
      <c r="F63" s="47">
        <v>0</v>
      </c>
      <c r="G63">
        <v>0</v>
      </c>
    </row>
    <row r="64" spans="1:7" x14ac:dyDescent="0.3">
      <c r="A64" t="s">
        <v>206</v>
      </c>
      <c r="B64" t="s">
        <v>67</v>
      </c>
      <c r="C64" t="s">
        <v>205</v>
      </c>
      <c r="D64" s="40">
        <v>0</v>
      </c>
      <c r="E64" s="40">
        <v>3190277</v>
      </c>
      <c r="F64" s="47">
        <v>0</v>
      </c>
      <c r="G64">
        <v>0</v>
      </c>
    </row>
    <row r="65" spans="1:7" x14ac:dyDescent="0.3">
      <c r="A65" t="s">
        <v>208</v>
      </c>
      <c r="B65" t="s">
        <v>34</v>
      </c>
      <c r="C65" t="s">
        <v>207</v>
      </c>
      <c r="D65" s="40">
        <v>0</v>
      </c>
      <c r="E65" s="40">
        <v>740522.5</v>
      </c>
      <c r="F65" s="47">
        <v>0</v>
      </c>
      <c r="G65">
        <v>0</v>
      </c>
    </row>
    <row r="66" spans="1:7" x14ac:dyDescent="0.3">
      <c r="A66" t="s">
        <v>210</v>
      </c>
      <c r="B66" t="s">
        <v>45</v>
      </c>
      <c r="C66" t="s">
        <v>209</v>
      </c>
      <c r="D66" s="40">
        <v>0</v>
      </c>
      <c r="E66" s="40">
        <v>7783917.1299999999</v>
      </c>
      <c r="F66" s="47">
        <v>0</v>
      </c>
      <c r="G66">
        <v>0</v>
      </c>
    </row>
    <row r="67" spans="1:7" x14ac:dyDescent="0.3">
      <c r="A67" t="s">
        <v>212</v>
      </c>
      <c r="B67" t="s">
        <v>16</v>
      </c>
      <c r="C67" t="s">
        <v>211</v>
      </c>
      <c r="D67" s="40">
        <v>0</v>
      </c>
      <c r="E67" s="40">
        <v>780383</v>
      </c>
      <c r="F67" s="47">
        <v>0</v>
      </c>
      <c r="G67">
        <v>0</v>
      </c>
    </row>
    <row r="68" spans="1:7" x14ac:dyDescent="0.3">
      <c r="A68" t="s">
        <v>214</v>
      </c>
      <c r="B68" t="s">
        <v>75</v>
      </c>
      <c r="C68" t="s">
        <v>213</v>
      </c>
      <c r="D68" s="40">
        <v>0</v>
      </c>
      <c r="E68" s="40">
        <v>21566582.350000001</v>
      </c>
      <c r="F68" s="47">
        <v>0</v>
      </c>
      <c r="G68">
        <v>0</v>
      </c>
    </row>
    <row r="69" spans="1:7" x14ac:dyDescent="0.3">
      <c r="A69" t="s">
        <v>216</v>
      </c>
      <c r="B69" t="s">
        <v>47</v>
      </c>
      <c r="C69" t="s">
        <v>215</v>
      </c>
      <c r="D69" s="40">
        <v>0</v>
      </c>
      <c r="E69" s="40">
        <v>5472297</v>
      </c>
      <c r="F69" s="47">
        <v>0</v>
      </c>
      <c r="G69">
        <v>0</v>
      </c>
    </row>
    <row r="70" spans="1:7" x14ac:dyDescent="0.3">
      <c r="A70" t="s">
        <v>221</v>
      </c>
      <c r="B70" t="s">
        <v>63</v>
      </c>
      <c r="C70" t="s">
        <v>220</v>
      </c>
      <c r="D70" s="40">
        <v>0</v>
      </c>
      <c r="E70" s="40">
        <v>484560.28</v>
      </c>
      <c r="F70" s="47">
        <v>0</v>
      </c>
      <c r="G70">
        <v>0</v>
      </c>
    </row>
    <row r="71" spans="1:7" x14ac:dyDescent="0.3">
      <c r="A71" t="s">
        <v>224</v>
      </c>
      <c r="B71" t="s">
        <v>43</v>
      </c>
      <c r="C71" t="s">
        <v>223</v>
      </c>
      <c r="D71" s="40">
        <v>0</v>
      </c>
      <c r="E71" s="40">
        <v>1718859</v>
      </c>
      <c r="F71" s="47">
        <v>0</v>
      </c>
      <c r="G71">
        <v>0</v>
      </c>
    </row>
    <row r="72" spans="1:7" x14ac:dyDescent="0.3">
      <c r="A72" t="s">
        <v>226</v>
      </c>
      <c r="B72" t="s">
        <v>73</v>
      </c>
      <c r="C72" t="s">
        <v>225</v>
      </c>
      <c r="D72" s="40">
        <v>0</v>
      </c>
      <c r="E72" s="40">
        <v>1836720.7</v>
      </c>
      <c r="F72" s="47">
        <v>0</v>
      </c>
      <c r="G72">
        <v>0</v>
      </c>
    </row>
    <row r="73" spans="1:7" x14ac:dyDescent="0.3">
      <c r="A73" t="s">
        <v>228</v>
      </c>
      <c r="B73" t="s">
        <v>50</v>
      </c>
      <c r="C73" t="s">
        <v>227</v>
      </c>
      <c r="D73" s="40">
        <v>0</v>
      </c>
      <c r="E73" s="40">
        <v>1515615</v>
      </c>
      <c r="F73" s="47">
        <v>0</v>
      </c>
      <c r="G73">
        <v>0</v>
      </c>
    </row>
    <row r="74" spans="1:7" x14ac:dyDescent="0.3">
      <c r="A74" t="s">
        <v>231</v>
      </c>
      <c r="B74" t="s">
        <v>9</v>
      </c>
      <c r="C74" t="s">
        <v>230</v>
      </c>
      <c r="D74" s="40">
        <v>0</v>
      </c>
      <c r="E74" s="40">
        <v>283636.53999999998</v>
      </c>
      <c r="F74" s="47">
        <v>0</v>
      </c>
      <c r="G74">
        <v>0</v>
      </c>
    </row>
    <row r="75" spans="1:7" x14ac:dyDescent="0.3">
      <c r="A75" t="s">
        <v>233</v>
      </c>
      <c r="B75" t="s">
        <v>44</v>
      </c>
      <c r="C75" t="s">
        <v>232</v>
      </c>
      <c r="D75" s="40">
        <v>0</v>
      </c>
      <c r="E75" s="40">
        <v>3994252</v>
      </c>
      <c r="F75" s="47">
        <v>0</v>
      </c>
      <c r="G75">
        <v>0</v>
      </c>
    </row>
    <row r="76" spans="1:7" x14ac:dyDescent="0.3">
      <c r="A76" t="s">
        <v>236</v>
      </c>
      <c r="B76" t="s">
        <v>66</v>
      </c>
      <c r="C76" t="s">
        <v>235</v>
      </c>
      <c r="D76" s="40">
        <v>0</v>
      </c>
      <c r="E76" s="40">
        <v>1763080</v>
      </c>
      <c r="F76" s="47">
        <v>0</v>
      </c>
      <c r="G76">
        <v>0</v>
      </c>
    </row>
    <row r="77" spans="1:7" x14ac:dyDescent="0.3">
      <c r="A77" t="s">
        <v>238</v>
      </c>
      <c r="B77" t="s">
        <v>65</v>
      </c>
      <c r="C77" t="s">
        <v>237</v>
      </c>
      <c r="D77" s="40">
        <v>0</v>
      </c>
      <c r="E77" s="40">
        <v>5928057</v>
      </c>
      <c r="F77" s="47">
        <v>0</v>
      </c>
      <c r="G77">
        <v>0</v>
      </c>
    </row>
    <row r="78" spans="1:7" x14ac:dyDescent="0.3">
      <c r="A78" t="s">
        <v>240</v>
      </c>
      <c r="B78" t="s">
        <v>41</v>
      </c>
      <c r="C78" t="s">
        <v>239</v>
      </c>
      <c r="D78" s="40">
        <v>0</v>
      </c>
      <c r="E78" s="40">
        <v>873092</v>
      </c>
      <c r="F78" s="47">
        <v>0</v>
      </c>
      <c r="G78">
        <v>0</v>
      </c>
    </row>
    <row r="79" spans="1:7" x14ac:dyDescent="0.3">
      <c r="A79" t="s">
        <v>242</v>
      </c>
      <c r="B79" t="s">
        <v>41</v>
      </c>
      <c r="C79" t="s">
        <v>241</v>
      </c>
      <c r="D79" s="40">
        <v>0</v>
      </c>
      <c r="E79" s="40">
        <v>2402731.91</v>
      </c>
      <c r="F79" s="47">
        <v>0</v>
      </c>
      <c r="G79">
        <v>0</v>
      </c>
    </row>
    <row r="80" spans="1:7" x14ac:dyDescent="0.3">
      <c r="A80" t="s">
        <v>244</v>
      </c>
      <c r="B80" t="s">
        <v>16</v>
      </c>
      <c r="C80" t="s">
        <v>243</v>
      </c>
      <c r="D80" s="40">
        <v>0</v>
      </c>
      <c r="E80" s="40">
        <v>594402.73</v>
      </c>
      <c r="F80" s="47">
        <v>0</v>
      </c>
      <c r="G80">
        <v>0</v>
      </c>
    </row>
    <row r="81" spans="1:7" x14ac:dyDescent="0.3">
      <c r="A81" t="s">
        <v>246</v>
      </c>
      <c r="B81" t="s">
        <v>76</v>
      </c>
      <c r="C81" t="s">
        <v>245</v>
      </c>
      <c r="D81" s="40">
        <v>0</v>
      </c>
      <c r="E81" s="40">
        <v>577264.46</v>
      </c>
      <c r="F81" s="47">
        <v>0</v>
      </c>
      <c r="G81">
        <v>0</v>
      </c>
    </row>
    <row r="82" spans="1:7" x14ac:dyDescent="0.3">
      <c r="A82" t="s">
        <v>249</v>
      </c>
      <c r="B82" t="s">
        <v>42</v>
      </c>
      <c r="C82" t="s">
        <v>248</v>
      </c>
      <c r="D82" s="40">
        <v>0</v>
      </c>
      <c r="E82" s="40">
        <v>158085.32</v>
      </c>
      <c r="F82" s="47">
        <v>0</v>
      </c>
      <c r="G82">
        <v>0</v>
      </c>
    </row>
    <row r="83" spans="1:7" x14ac:dyDescent="0.3">
      <c r="A83" t="s">
        <v>251</v>
      </c>
      <c r="B83" t="s">
        <v>14</v>
      </c>
      <c r="C83" t="s">
        <v>250</v>
      </c>
      <c r="D83" s="40">
        <v>0</v>
      </c>
      <c r="E83" s="40">
        <v>227292.24</v>
      </c>
      <c r="F83" s="47">
        <v>0</v>
      </c>
      <c r="G83">
        <v>0</v>
      </c>
    </row>
    <row r="84" spans="1:7" x14ac:dyDescent="0.3">
      <c r="A84" t="s">
        <v>253</v>
      </c>
      <c r="B84" t="s">
        <v>38</v>
      </c>
      <c r="C84" t="s">
        <v>252</v>
      </c>
      <c r="D84" s="40">
        <v>0</v>
      </c>
      <c r="E84" s="40">
        <v>5854989</v>
      </c>
      <c r="F84" s="47">
        <v>0</v>
      </c>
      <c r="G84">
        <v>0</v>
      </c>
    </row>
    <row r="85" spans="1:7" x14ac:dyDescent="0.3">
      <c r="A85" t="s">
        <v>255</v>
      </c>
      <c r="B85" t="s">
        <v>13</v>
      </c>
      <c r="C85" t="s">
        <v>254</v>
      </c>
      <c r="D85" s="40">
        <v>0</v>
      </c>
      <c r="E85" s="40">
        <v>687893.16</v>
      </c>
      <c r="F85" s="47">
        <v>0</v>
      </c>
      <c r="G85">
        <v>0</v>
      </c>
    </row>
    <row r="86" spans="1:7" x14ac:dyDescent="0.3">
      <c r="A86" t="s">
        <v>257</v>
      </c>
      <c r="B86" t="s">
        <v>14</v>
      </c>
      <c r="C86" t="s">
        <v>256</v>
      </c>
      <c r="D86" s="40">
        <v>0</v>
      </c>
      <c r="E86" s="40">
        <v>580915.18999999994</v>
      </c>
      <c r="F86" s="47">
        <v>0</v>
      </c>
      <c r="G86">
        <v>0</v>
      </c>
    </row>
    <row r="87" spans="1:7" x14ac:dyDescent="0.3">
      <c r="A87" t="s">
        <v>259</v>
      </c>
      <c r="B87" t="s">
        <v>70</v>
      </c>
      <c r="C87" t="s">
        <v>258</v>
      </c>
      <c r="D87" s="40">
        <v>0</v>
      </c>
      <c r="E87" s="40">
        <v>5309989.29</v>
      </c>
      <c r="F87" s="47">
        <v>0</v>
      </c>
      <c r="G87">
        <v>0</v>
      </c>
    </row>
    <row r="88" spans="1:7" x14ac:dyDescent="0.3">
      <c r="A88" t="s">
        <v>263</v>
      </c>
      <c r="B88" t="s">
        <v>16</v>
      </c>
      <c r="C88" t="s">
        <v>262</v>
      </c>
      <c r="D88" s="40">
        <v>0</v>
      </c>
      <c r="E88" s="40">
        <v>946950.76</v>
      </c>
      <c r="F88" s="47">
        <v>0</v>
      </c>
      <c r="G88">
        <v>0</v>
      </c>
    </row>
    <row r="89" spans="1:7" x14ac:dyDescent="0.3">
      <c r="A89" t="s">
        <v>265</v>
      </c>
      <c r="B89" t="s">
        <v>55</v>
      </c>
      <c r="C89" t="s">
        <v>264</v>
      </c>
      <c r="D89" s="40">
        <v>0</v>
      </c>
      <c r="E89" s="40">
        <v>1569364.34</v>
      </c>
      <c r="F89" s="47">
        <v>0</v>
      </c>
      <c r="G89">
        <v>0</v>
      </c>
    </row>
    <row r="90" spans="1:7" x14ac:dyDescent="0.3">
      <c r="A90" t="s">
        <v>268</v>
      </c>
      <c r="B90" t="s">
        <v>22</v>
      </c>
      <c r="C90" t="s">
        <v>267</v>
      </c>
      <c r="D90" s="40">
        <v>0</v>
      </c>
      <c r="E90" s="40">
        <v>578384.35</v>
      </c>
      <c r="F90" s="47">
        <v>0</v>
      </c>
      <c r="G90">
        <v>0</v>
      </c>
    </row>
    <row r="91" spans="1:7" x14ac:dyDescent="0.3">
      <c r="A91" t="s">
        <v>270</v>
      </c>
      <c r="B91" t="s">
        <v>33</v>
      </c>
      <c r="C91" t="s">
        <v>269</v>
      </c>
      <c r="D91" s="40">
        <v>0</v>
      </c>
      <c r="E91" s="40">
        <v>488631.37</v>
      </c>
      <c r="F91" s="47">
        <v>0</v>
      </c>
      <c r="G91">
        <v>0</v>
      </c>
    </row>
    <row r="92" spans="1:7" x14ac:dyDescent="0.3">
      <c r="A92" t="s">
        <v>272</v>
      </c>
      <c r="B92" t="s">
        <v>25</v>
      </c>
      <c r="C92" t="s">
        <v>271</v>
      </c>
      <c r="D92" s="40">
        <v>0</v>
      </c>
      <c r="E92" s="40">
        <v>1540748</v>
      </c>
      <c r="F92" s="47">
        <v>0</v>
      </c>
      <c r="G92">
        <v>0</v>
      </c>
    </row>
    <row r="93" spans="1:7" x14ac:dyDescent="0.3">
      <c r="A93" t="s">
        <v>274</v>
      </c>
      <c r="B93" t="s">
        <v>41</v>
      </c>
      <c r="C93" t="s">
        <v>273</v>
      </c>
      <c r="D93" s="40">
        <v>0</v>
      </c>
      <c r="E93" s="40">
        <v>387891</v>
      </c>
      <c r="F93" s="47">
        <v>0</v>
      </c>
      <c r="G93">
        <v>0</v>
      </c>
    </row>
    <row r="94" spans="1:7" x14ac:dyDescent="0.3">
      <c r="A94" t="s">
        <v>276</v>
      </c>
      <c r="B94" t="s">
        <v>56</v>
      </c>
      <c r="C94" t="s">
        <v>275</v>
      </c>
      <c r="D94" s="40">
        <v>0</v>
      </c>
      <c r="E94" s="40">
        <v>307183.13</v>
      </c>
      <c r="F94" s="47">
        <v>0</v>
      </c>
      <c r="G94">
        <v>0</v>
      </c>
    </row>
    <row r="95" spans="1:7" x14ac:dyDescent="0.3">
      <c r="A95" t="s">
        <v>278</v>
      </c>
      <c r="B95" t="s">
        <v>53</v>
      </c>
      <c r="C95" t="s">
        <v>277</v>
      </c>
      <c r="D95" s="40">
        <v>0</v>
      </c>
      <c r="E95" s="40">
        <v>6948124</v>
      </c>
      <c r="F95" s="47">
        <v>0</v>
      </c>
      <c r="G95">
        <v>0</v>
      </c>
    </row>
    <row r="96" spans="1:7" x14ac:dyDescent="0.3">
      <c r="A96" t="s">
        <v>280</v>
      </c>
      <c r="B96" t="s">
        <v>59</v>
      </c>
      <c r="C96" t="s">
        <v>279</v>
      </c>
      <c r="D96" s="40">
        <v>0</v>
      </c>
      <c r="E96" s="40">
        <v>5396210</v>
      </c>
      <c r="F96" s="47">
        <v>0</v>
      </c>
      <c r="G96">
        <v>0</v>
      </c>
    </row>
    <row r="97" spans="1:7" x14ac:dyDescent="0.3">
      <c r="A97" t="s">
        <v>282</v>
      </c>
      <c r="B97" t="s">
        <v>44</v>
      </c>
      <c r="C97" t="s">
        <v>281</v>
      </c>
      <c r="D97" s="40">
        <v>0</v>
      </c>
      <c r="E97" s="40">
        <v>3542716.98</v>
      </c>
      <c r="F97" s="47">
        <v>0</v>
      </c>
      <c r="G97">
        <v>0</v>
      </c>
    </row>
    <row r="98" spans="1:7" x14ac:dyDescent="0.3">
      <c r="A98" t="s">
        <v>284</v>
      </c>
      <c r="B98" t="s">
        <v>45</v>
      </c>
      <c r="C98" t="s">
        <v>283</v>
      </c>
      <c r="D98" s="40">
        <v>0</v>
      </c>
      <c r="E98" s="40">
        <v>1894069</v>
      </c>
      <c r="F98" s="47">
        <v>0</v>
      </c>
      <c r="G98">
        <v>0</v>
      </c>
    </row>
    <row r="99" spans="1:7" x14ac:dyDescent="0.3">
      <c r="A99" t="s">
        <v>286</v>
      </c>
      <c r="B99" t="s">
        <v>41</v>
      </c>
      <c r="C99" t="s">
        <v>285</v>
      </c>
      <c r="D99" s="40">
        <v>0</v>
      </c>
      <c r="E99" s="40">
        <v>3182584.33</v>
      </c>
      <c r="F99" s="47">
        <v>0</v>
      </c>
      <c r="G99">
        <v>0</v>
      </c>
    </row>
    <row r="100" spans="1:7" x14ac:dyDescent="0.3">
      <c r="A100" t="s">
        <v>288</v>
      </c>
      <c r="B100" t="s">
        <v>50</v>
      </c>
      <c r="C100" t="s">
        <v>287</v>
      </c>
      <c r="D100" s="40">
        <v>0</v>
      </c>
      <c r="E100" s="40">
        <v>613497.01</v>
      </c>
      <c r="F100" s="47">
        <v>0</v>
      </c>
      <c r="G100">
        <v>0</v>
      </c>
    </row>
    <row r="101" spans="1:7" x14ac:dyDescent="0.3">
      <c r="A101" t="s">
        <v>290</v>
      </c>
      <c r="B101" t="s">
        <v>55</v>
      </c>
      <c r="C101" t="s">
        <v>289</v>
      </c>
      <c r="D101" s="40">
        <v>0</v>
      </c>
      <c r="E101" s="40">
        <v>630983.99</v>
      </c>
      <c r="F101" s="47">
        <v>0</v>
      </c>
      <c r="G101">
        <v>0</v>
      </c>
    </row>
    <row r="102" spans="1:7" x14ac:dyDescent="0.3">
      <c r="A102" t="s">
        <v>292</v>
      </c>
      <c r="B102" t="s">
        <v>52</v>
      </c>
      <c r="C102" t="s">
        <v>291</v>
      </c>
      <c r="D102" s="40">
        <v>0</v>
      </c>
      <c r="E102" s="40">
        <v>2080017</v>
      </c>
      <c r="F102" s="47">
        <v>0</v>
      </c>
      <c r="G102">
        <v>0</v>
      </c>
    </row>
    <row r="103" spans="1:7" x14ac:dyDescent="0.3">
      <c r="A103" t="s">
        <v>294</v>
      </c>
      <c r="B103" t="s">
        <v>50</v>
      </c>
      <c r="C103" t="s">
        <v>293</v>
      </c>
      <c r="D103" s="40">
        <v>0</v>
      </c>
      <c r="E103" s="40">
        <v>1912388</v>
      </c>
      <c r="F103" s="47">
        <v>0</v>
      </c>
      <c r="G103">
        <v>0</v>
      </c>
    </row>
    <row r="104" spans="1:7" x14ac:dyDescent="0.3">
      <c r="A104" t="s">
        <v>296</v>
      </c>
      <c r="B104" t="s">
        <v>74</v>
      </c>
      <c r="C104" t="s">
        <v>295</v>
      </c>
      <c r="D104" s="40">
        <v>0</v>
      </c>
      <c r="E104" s="40">
        <v>1634906</v>
      </c>
      <c r="F104" s="47">
        <v>0</v>
      </c>
      <c r="G104">
        <v>0</v>
      </c>
    </row>
    <row r="105" spans="1:7" x14ac:dyDescent="0.3">
      <c r="A105" t="s">
        <v>298</v>
      </c>
      <c r="B105" t="s">
        <v>66</v>
      </c>
      <c r="C105" t="s">
        <v>297</v>
      </c>
      <c r="D105" s="40">
        <v>0</v>
      </c>
      <c r="E105" s="40">
        <v>508917.54</v>
      </c>
      <c r="F105" s="47">
        <v>0</v>
      </c>
      <c r="G105">
        <v>0</v>
      </c>
    </row>
    <row r="106" spans="1:7" x14ac:dyDescent="0.3">
      <c r="A106" t="s">
        <v>300</v>
      </c>
      <c r="B106" t="s">
        <v>40</v>
      </c>
      <c r="C106" t="s">
        <v>299</v>
      </c>
      <c r="D106" s="40">
        <v>0</v>
      </c>
      <c r="E106" s="40">
        <v>43291</v>
      </c>
      <c r="F106" s="47">
        <v>0</v>
      </c>
      <c r="G106">
        <v>0</v>
      </c>
    </row>
    <row r="107" spans="1:7" x14ac:dyDescent="0.3">
      <c r="A107" t="s">
        <v>302</v>
      </c>
      <c r="B107" t="s">
        <v>57</v>
      </c>
      <c r="C107" t="s">
        <v>301</v>
      </c>
      <c r="D107" s="40">
        <v>0</v>
      </c>
      <c r="E107" s="40">
        <v>3213023.4</v>
      </c>
      <c r="F107" s="47">
        <v>0</v>
      </c>
      <c r="G107">
        <v>0</v>
      </c>
    </row>
    <row r="108" spans="1:7" x14ac:dyDescent="0.3">
      <c r="A108" t="s">
        <v>304</v>
      </c>
      <c r="B108" t="s">
        <v>7</v>
      </c>
      <c r="C108" t="s">
        <v>303</v>
      </c>
      <c r="D108" s="40">
        <v>0</v>
      </c>
      <c r="E108" s="40">
        <v>6555818</v>
      </c>
      <c r="F108" s="47">
        <v>0</v>
      </c>
      <c r="G108">
        <v>0</v>
      </c>
    </row>
    <row r="109" spans="1:7" x14ac:dyDescent="0.3">
      <c r="A109" t="s">
        <v>306</v>
      </c>
      <c r="B109" t="s">
        <v>42</v>
      </c>
      <c r="C109" t="s">
        <v>305</v>
      </c>
      <c r="D109" s="40">
        <v>0</v>
      </c>
      <c r="E109" s="40">
        <v>114625.42</v>
      </c>
      <c r="F109" s="47">
        <v>0</v>
      </c>
      <c r="G109">
        <v>0</v>
      </c>
    </row>
    <row r="110" spans="1:7" x14ac:dyDescent="0.3">
      <c r="A110" t="s">
        <v>308</v>
      </c>
      <c r="B110" t="s">
        <v>56</v>
      </c>
      <c r="C110" t="s">
        <v>307</v>
      </c>
      <c r="D110" s="40">
        <v>0</v>
      </c>
      <c r="E110" s="40">
        <v>4436718</v>
      </c>
      <c r="F110" s="47">
        <v>0</v>
      </c>
      <c r="G110">
        <v>0</v>
      </c>
    </row>
    <row r="111" spans="1:7" x14ac:dyDescent="0.3">
      <c r="A111" t="s">
        <v>310</v>
      </c>
      <c r="B111" t="s">
        <v>42</v>
      </c>
      <c r="C111" t="s">
        <v>309</v>
      </c>
      <c r="D111" s="40">
        <v>0</v>
      </c>
      <c r="E111" s="40">
        <v>301692.84999999998</v>
      </c>
      <c r="F111" s="47">
        <v>0</v>
      </c>
      <c r="G111">
        <v>0</v>
      </c>
    </row>
    <row r="112" spans="1:7" x14ac:dyDescent="0.3">
      <c r="A112" t="s">
        <v>312</v>
      </c>
      <c r="B112" t="s">
        <v>36</v>
      </c>
      <c r="C112" t="s">
        <v>311</v>
      </c>
      <c r="D112" s="40">
        <v>0</v>
      </c>
      <c r="E112" s="40">
        <v>1104375</v>
      </c>
      <c r="F112" s="47">
        <v>0</v>
      </c>
      <c r="G112">
        <v>0</v>
      </c>
    </row>
    <row r="113" spans="1:7" x14ac:dyDescent="0.3">
      <c r="A113" t="s">
        <v>314</v>
      </c>
      <c r="B113" t="s">
        <v>60</v>
      </c>
      <c r="C113" t="s">
        <v>313</v>
      </c>
      <c r="D113" s="40">
        <v>0</v>
      </c>
      <c r="E113" s="40">
        <v>3474951.48</v>
      </c>
      <c r="F113" s="47">
        <v>0</v>
      </c>
      <c r="G113">
        <v>0</v>
      </c>
    </row>
    <row r="114" spans="1:7" x14ac:dyDescent="0.3">
      <c r="A114" t="s">
        <v>317</v>
      </c>
      <c r="B114" t="s">
        <v>47</v>
      </c>
      <c r="C114" t="s">
        <v>316</v>
      </c>
      <c r="D114" s="40">
        <v>0</v>
      </c>
      <c r="E114" s="40">
        <v>1641149</v>
      </c>
      <c r="F114" s="47">
        <v>0</v>
      </c>
      <c r="G114">
        <v>0</v>
      </c>
    </row>
    <row r="115" spans="1:7" x14ac:dyDescent="0.3">
      <c r="A115" t="s">
        <v>319</v>
      </c>
      <c r="B115" t="s">
        <v>38</v>
      </c>
      <c r="C115" t="s">
        <v>318</v>
      </c>
      <c r="D115" s="40">
        <v>0</v>
      </c>
      <c r="E115" s="40">
        <v>3045642</v>
      </c>
      <c r="F115" s="47">
        <v>0</v>
      </c>
      <c r="G115">
        <v>0</v>
      </c>
    </row>
    <row r="116" spans="1:7" x14ac:dyDescent="0.3">
      <c r="A116" t="s">
        <v>321</v>
      </c>
      <c r="B116" t="s">
        <v>42</v>
      </c>
      <c r="C116" t="s">
        <v>320</v>
      </c>
      <c r="D116" s="40">
        <v>0</v>
      </c>
      <c r="E116" s="40">
        <v>252889.77</v>
      </c>
      <c r="F116" s="47">
        <v>0</v>
      </c>
      <c r="G116">
        <v>0</v>
      </c>
    </row>
    <row r="117" spans="1:7" x14ac:dyDescent="0.3">
      <c r="A117" t="s">
        <v>323</v>
      </c>
      <c r="B117" t="s">
        <v>75</v>
      </c>
      <c r="C117" t="s">
        <v>322</v>
      </c>
      <c r="D117" s="40">
        <v>0</v>
      </c>
      <c r="E117" s="40">
        <v>23016217</v>
      </c>
      <c r="F117" s="47">
        <v>0</v>
      </c>
      <c r="G117">
        <v>0</v>
      </c>
    </row>
    <row r="118" spans="1:7" x14ac:dyDescent="0.3">
      <c r="A118" t="s">
        <v>325</v>
      </c>
      <c r="B118" t="s">
        <v>9</v>
      </c>
      <c r="C118" t="s">
        <v>324</v>
      </c>
      <c r="D118" s="40">
        <v>0</v>
      </c>
      <c r="E118" s="40">
        <v>875458</v>
      </c>
      <c r="F118" s="47">
        <v>0</v>
      </c>
      <c r="G118">
        <v>0</v>
      </c>
    </row>
    <row r="119" spans="1:7" x14ac:dyDescent="0.3">
      <c r="A119" t="s">
        <v>328</v>
      </c>
      <c r="B119" t="s">
        <v>43</v>
      </c>
      <c r="C119" t="s">
        <v>327</v>
      </c>
      <c r="D119" s="40">
        <v>0</v>
      </c>
      <c r="E119" s="40">
        <v>4303989.21</v>
      </c>
      <c r="F119" s="47">
        <v>0</v>
      </c>
      <c r="G119">
        <v>0</v>
      </c>
    </row>
    <row r="120" spans="1:7" x14ac:dyDescent="0.3">
      <c r="A120" t="s">
        <v>330</v>
      </c>
      <c r="B120" t="s">
        <v>44</v>
      </c>
      <c r="C120" t="s">
        <v>329</v>
      </c>
      <c r="D120" s="40">
        <v>0</v>
      </c>
      <c r="E120" s="40">
        <v>360441.31</v>
      </c>
      <c r="F120" s="47">
        <v>0</v>
      </c>
      <c r="G120">
        <v>0</v>
      </c>
    </row>
    <row r="121" spans="1:7" x14ac:dyDescent="0.3">
      <c r="A121" t="s">
        <v>332</v>
      </c>
      <c r="B121" t="s">
        <v>41</v>
      </c>
      <c r="C121" t="s">
        <v>331</v>
      </c>
      <c r="D121" s="40">
        <v>0</v>
      </c>
      <c r="E121" s="40">
        <v>463233.17</v>
      </c>
      <c r="F121" s="47">
        <v>0</v>
      </c>
      <c r="G121">
        <v>0</v>
      </c>
    </row>
    <row r="122" spans="1:7" x14ac:dyDescent="0.3">
      <c r="A122" t="s">
        <v>334</v>
      </c>
      <c r="B122" t="s">
        <v>61</v>
      </c>
      <c r="C122" t="s">
        <v>333</v>
      </c>
      <c r="D122" s="40">
        <v>0</v>
      </c>
      <c r="E122" s="40">
        <v>415509.32</v>
      </c>
      <c r="F122" s="47">
        <v>0</v>
      </c>
      <c r="G122">
        <v>0</v>
      </c>
    </row>
    <row r="123" spans="1:7" x14ac:dyDescent="0.3">
      <c r="A123" t="s">
        <v>336</v>
      </c>
      <c r="B123" t="s">
        <v>13</v>
      </c>
      <c r="C123" t="s">
        <v>335</v>
      </c>
      <c r="D123" s="40">
        <v>0</v>
      </c>
      <c r="E123" s="40">
        <v>571188.89</v>
      </c>
      <c r="F123" s="47">
        <v>0</v>
      </c>
      <c r="G123">
        <v>0</v>
      </c>
    </row>
    <row r="124" spans="1:7" x14ac:dyDescent="0.3">
      <c r="A124" t="s">
        <v>339</v>
      </c>
      <c r="B124" t="s">
        <v>31</v>
      </c>
      <c r="C124" t="s">
        <v>338</v>
      </c>
      <c r="D124" s="40">
        <v>0</v>
      </c>
      <c r="E124" s="40">
        <v>17995947</v>
      </c>
      <c r="F124" s="47">
        <v>0</v>
      </c>
      <c r="G124">
        <v>0</v>
      </c>
    </row>
    <row r="125" spans="1:7" x14ac:dyDescent="0.3">
      <c r="A125" t="s">
        <v>341</v>
      </c>
      <c r="B125" t="s">
        <v>11</v>
      </c>
      <c r="C125" t="s">
        <v>340</v>
      </c>
      <c r="D125" s="40">
        <v>0</v>
      </c>
      <c r="E125" s="40">
        <v>1343743.3</v>
      </c>
      <c r="F125" s="47">
        <v>0</v>
      </c>
      <c r="G125">
        <v>0</v>
      </c>
    </row>
    <row r="126" spans="1:7" x14ac:dyDescent="0.3">
      <c r="A126" t="s">
        <v>343</v>
      </c>
      <c r="B126" t="s">
        <v>67</v>
      </c>
      <c r="C126" t="s">
        <v>342</v>
      </c>
      <c r="D126" s="40">
        <v>0</v>
      </c>
      <c r="E126" s="40">
        <v>308892</v>
      </c>
      <c r="F126" s="47">
        <v>0</v>
      </c>
      <c r="G126">
        <v>0</v>
      </c>
    </row>
    <row r="127" spans="1:7" x14ac:dyDescent="0.3">
      <c r="A127" t="s">
        <v>345</v>
      </c>
      <c r="B127" t="s">
        <v>41</v>
      </c>
      <c r="C127" t="s">
        <v>344</v>
      </c>
      <c r="D127" s="40">
        <v>0</v>
      </c>
      <c r="E127" s="40">
        <v>884370.57</v>
      </c>
      <c r="F127" s="47">
        <v>0</v>
      </c>
      <c r="G127">
        <v>0</v>
      </c>
    </row>
    <row r="128" spans="1:7" x14ac:dyDescent="0.3">
      <c r="A128" t="s">
        <v>347</v>
      </c>
      <c r="B128" t="s">
        <v>75</v>
      </c>
      <c r="C128" t="s">
        <v>346</v>
      </c>
      <c r="D128" s="40">
        <v>0</v>
      </c>
      <c r="E128" s="40">
        <v>25098011</v>
      </c>
      <c r="F128" s="47">
        <v>0</v>
      </c>
      <c r="G128">
        <v>0</v>
      </c>
    </row>
    <row r="129" spans="1:7" x14ac:dyDescent="0.3">
      <c r="A129" t="s">
        <v>349</v>
      </c>
      <c r="B129" t="s">
        <v>40</v>
      </c>
      <c r="C129" t="s">
        <v>348</v>
      </c>
      <c r="D129" s="40">
        <v>0</v>
      </c>
      <c r="E129" s="40">
        <v>2089217</v>
      </c>
      <c r="F129" s="47">
        <v>0</v>
      </c>
      <c r="G129">
        <v>0</v>
      </c>
    </row>
    <row r="130" spans="1:7" x14ac:dyDescent="0.3">
      <c r="A130" t="s">
        <v>351</v>
      </c>
      <c r="B130" t="s">
        <v>77</v>
      </c>
      <c r="C130" t="s">
        <v>350</v>
      </c>
      <c r="D130" s="40">
        <v>0</v>
      </c>
      <c r="E130" s="40">
        <v>381178</v>
      </c>
      <c r="F130" s="47">
        <v>0</v>
      </c>
      <c r="G130">
        <v>0</v>
      </c>
    </row>
    <row r="131" spans="1:7" x14ac:dyDescent="0.3">
      <c r="A131" t="s">
        <v>353</v>
      </c>
      <c r="B131" t="s">
        <v>70</v>
      </c>
      <c r="C131" t="s">
        <v>352</v>
      </c>
      <c r="D131" s="40">
        <v>0</v>
      </c>
      <c r="E131" s="40">
        <v>2207116</v>
      </c>
      <c r="F131" s="47">
        <v>0</v>
      </c>
      <c r="G131">
        <v>0</v>
      </c>
    </row>
    <row r="132" spans="1:7" x14ac:dyDescent="0.3">
      <c r="A132" t="s">
        <v>355</v>
      </c>
      <c r="B132" t="s">
        <v>77</v>
      </c>
      <c r="C132" t="s">
        <v>354</v>
      </c>
      <c r="D132" s="40">
        <v>0</v>
      </c>
      <c r="E132" s="40">
        <v>1681644.3</v>
      </c>
      <c r="F132" s="47">
        <v>0</v>
      </c>
      <c r="G132">
        <v>0</v>
      </c>
    </row>
    <row r="133" spans="1:7" x14ac:dyDescent="0.3">
      <c r="A133" t="s">
        <v>357</v>
      </c>
      <c r="B133" t="s">
        <v>20</v>
      </c>
      <c r="C133" t="s">
        <v>356</v>
      </c>
      <c r="D133" s="40">
        <v>0</v>
      </c>
      <c r="E133" s="40">
        <v>510690</v>
      </c>
      <c r="F133" s="47">
        <v>0</v>
      </c>
      <c r="G133">
        <v>0</v>
      </c>
    </row>
    <row r="134" spans="1:7" x14ac:dyDescent="0.3">
      <c r="A134" t="s">
        <v>359</v>
      </c>
      <c r="B134" t="s">
        <v>31</v>
      </c>
      <c r="C134" t="s">
        <v>358</v>
      </c>
      <c r="D134" s="40">
        <v>0</v>
      </c>
      <c r="E134" s="40">
        <v>9901247</v>
      </c>
      <c r="F134" s="47">
        <v>0</v>
      </c>
      <c r="G134">
        <v>0</v>
      </c>
    </row>
    <row r="135" spans="1:7" x14ac:dyDescent="0.3">
      <c r="A135" t="s">
        <v>361</v>
      </c>
      <c r="B135" t="s">
        <v>67</v>
      </c>
      <c r="C135" t="s">
        <v>360</v>
      </c>
      <c r="D135" s="40">
        <v>0</v>
      </c>
      <c r="E135" s="40">
        <v>33911697</v>
      </c>
      <c r="F135" s="47">
        <v>0</v>
      </c>
      <c r="G135">
        <v>0</v>
      </c>
    </row>
    <row r="136" spans="1:7" x14ac:dyDescent="0.3">
      <c r="A136" t="s">
        <v>364</v>
      </c>
      <c r="B136" t="s">
        <v>58</v>
      </c>
      <c r="C136" t="s">
        <v>363</v>
      </c>
      <c r="D136" s="40">
        <v>0</v>
      </c>
      <c r="E136" s="40">
        <v>154431.56</v>
      </c>
      <c r="F136" s="47">
        <v>0</v>
      </c>
      <c r="G136">
        <v>0</v>
      </c>
    </row>
    <row r="137" spans="1:7" x14ac:dyDescent="0.3">
      <c r="A137" t="s">
        <v>366</v>
      </c>
      <c r="B137" t="s">
        <v>45</v>
      </c>
      <c r="C137" t="s">
        <v>365</v>
      </c>
      <c r="D137" s="40">
        <v>0</v>
      </c>
      <c r="E137" s="40">
        <v>10000503</v>
      </c>
      <c r="F137" s="47">
        <v>0</v>
      </c>
      <c r="G137">
        <v>0</v>
      </c>
    </row>
    <row r="138" spans="1:7" x14ac:dyDescent="0.3">
      <c r="A138" t="s">
        <v>371</v>
      </c>
      <c r="B138" t="s">
        <v>36</v>
      </c>
      <c r="C138" t="s">
        <v>370</v>
      </c>
      <c r="D138" s="40">
        <v>0</v>
      </c>
      <c r="E138" s="40">
        <v>325403</v>
      </c>
      <c r="F138" s="47">
        <v>0</v>
      </c>
      <c r="G138">
        <v>0</v>
      </c>
    </row>
    <row r="139" spans="1:7" x14ac:dyDescent="0.3">
      <c r="A139" t="s">
        <v>373</v>
      </c>
      <c r="B139" t="s">
        <v>51</v>
      </c>
      <c r="C139" t="s">
        <v>372</v>
      </c>
      <c r="D139" s="40">
        <v>0</v>
      </c>
      <c r="E139" s="40">
        <v>668909.79</v>
      </c>
      <c r="F139" s="47">
        <v>0</v>
      </c>
      <c r="G139">
        <v>0</v>
      </c>
    </row>
    <row r="140" spans="1:7" x14ac:dyDescent="0.3">
      <c r="A140" t="s">
        <v>376</v>
      </c>
      <c r="B140" t="s">
        <v>13</v>
      </c>
      <c r="C140" t="s">
        <v>375</v>
      </c>
      <c r="D140" s="40">
        <v>0</v>
      </c>
      <c r="E140" s="40">
        <v>1471934</v>
      </c>
      <c r="F140" s="47">
        <v>0</v>
      </c>
      <c r="G140">
        <v>0</v>
      </c>
    </row>
    <row r="141" spans="1:7" x14ac:dyDescent="0.3">
      <c r="A141" t="s">
        <v>378</v>
      </c>
      <c r="B141" t="s">
        <v>41</v>
      </c>
      <c r="C141" t="s">
        <v>377</v>
      </c>
      <c r="D141" s="40">
        <v>0</v>
      </c>
      <c r="E141" s="40">
        <v>82339</v>
      </c>
      <c r="F141" s="47">
        <v>0</v>
      </c>
      <c r="G141">
        <v>0</v>
      </c>
    </row>
    <row r="142" spans="1:7" x14ac:dyDescent="0.3">
      <c r="A142" t="s">
        <v>380</v>
      </c>
      <c r="B142" t="s">
        <v>18</v>
      </c>
      <c r="C142" t="s">
        <v>379</v>
      </c>
      <c r="D142" s="40">
        <v>0</v>
      </c>
      <c r="E142" s="40">
        <v>4057485</v>
      </c>
      <c r="F142" s="47">
        <v>0</v>
      </c>
      <c r="G142">
        <v>0</v>
      </c>
    </row>
    <row r="143" spans="1:7" x14ac:dyDescent="0.3">
      <c r="A143" t="s">
        <v>383</v>
      </c>
      <c r="B143" t="s">
        <v>11</v>
      </c>
      <c r="C143" t="s">
        <v>382</v>
      </c>
      <c r="D143" s="40">
        <v>0</v>
      </c>
      <c r="E143" s="40">
        <v>18932031</v>
      </c>
      <c r="F143" s="47">
        <v>0</v>
      </c>
      <c r="G143">
        <v>0</v>
      </c>
    </row>
    <row r="144" spans="1:7" x14ac:dyDescent="0.3">
      <c r="A144" t="s">
        <v>385</v>
      </c>
      <c r="B144" t="s">
        <v>62</v>
      </c>
      <c r="C144" t="s">
        <v>384</v>
      </c>
      <c r="D144" s="40">
        <v>0</v>
      </c>
      <c r="E144" s="40">
        <v>347209.55</v>
      </c>
      <c r="F144" s="47">
        <v>0</v>
      </c>
      <c r="G144">
        <v>0</v>
      </c>
    </row>
    <row r="145" spans="1:7" x14ac:dyDescent="0.3">
      <c r="A145" t="s">
        <v>387</v>
      </c>
      <c r="B145" t="s">
        <v>41</v>
      </c>
      <c r="C145" t="s">
        <v>386</v>
      </c>
      <c r="D145" s="40">
        <v>0</v>
      </c>
      <c r="E145" s="40">
        <v>395987.53</v>
      </c>
      <c r="F145" s="47">
        <v>0</v>
      </c>
      <c r="G145">
        <v>0</v>
      </c>
    </row>
    <row r="146" spans="1:7" x14ac:dyDescent="0.3">
      <c r="A146" t="s">
        <v>389</v>
      </c>
      <c r="B146" t="s">
        <v>51</v>
      </c>
      <c r="C146" t="s">
        <v>388</v>
      </c>
      <c r="D146" s="40">
        <v>0</v>
      </c>
      <c r="E146" s="40">
        <v>97129.22</v>
      </c>
      <c r="F146" s="47">
        <v>0</v>
      </c>
      <c r="G146">
        <v>0</v>
      </c>
    </row>
    <row r="147" spans="1:7" x14ac:dyDescent="0.3">
      <c r="A147" t="s">
        <v>391</v>
      </c>
      <c r="B147" t="s">
        <v>14</v>
      </c>
      <c r="C147" t="s">
        <v>390</v>
      </c>
      <c r="D147" s="40">
        <v>0</v>
      </c>
      <c r="E147" s="40">
        <v>1688224.02</v>
      </c>
      <c r="F147" s="47">
        <v>0</v>
      </c>
      <c r="G147">
        <v>0</v>
      </c>
    </row>
    <row r="148" spans="1:7" x14ac:dyDescent="0.3">
      <c r="A148" t="s">
        <v>393</v>
      </c>
      <c r="B148" t="s">
        <v>45</v>
      </c>
      <c r="C148" t="s">
        <v>392</v>
      </c>
      <c r="D148" s="40">
        <v>0</v>
      </c>
      <c r="E148" s="40">
        <v>7779914.3399999999</v>
      </c>
      <c r="F148" s="47">
        <v>0</v>
      </c>
      <c r="G148">
        <v>0</v>
      </c>
    </row>
    <row r="149" spans="1:7" x14ac:dyDescent="0.3">
      <c r="A149" t="s">
        <v>395</v>
      </c>
      <c r="B149" t="s">
        <v>16</v>
      </c>
      <c r="C149" t="s">
        <v>394</v>
      </c>
      <c r="D149" s="40">
        <v>0</v>
      </c>
      <c r="E149" s="40">
        <v>2105566</v>
      </c>
      <c r="F149" s="47">
        <v>0</v>
      </c>
      <c r="G149">
        <v>0</v>
      </c>
    </row>
    <row r="150" spans="1:7" x14ac:dyDescent="0.3">
      <c r="A150" t="s">
        <v>397</v>
      </c>
      <c r="B150" t="s">
        <v>47</v>
      </c>
      <c r="C150" t="s">
        <v>396</v>
      </c>
      <c r="D150" s="40">
        <v>0</v>
      </c>
      <c r="E150" s="40">
        <v>8576299.1400000006</v>
      </c>
      <c r="F150" s="47">
        <v>0</v>
      </c>
      <c r="G150">
        <v>0</v>
      </c>
    </row>
    <row r="151" spans="1:7" x14ac:dyDescent="0.3">
      <c r="A151" t="s">
        <v>399</v>
      </c>
      <c r="B151" t="s">
        <v>31</v>
      </c>
      <c r="C151" t="s">
        <v>398</v>
      </c>
      <c r="D151" s="40">
        <v>0</v>
      </c>
      <c r="E151" s="40">
        <v>542752.23</v>
      </c>
      <c r="F151" s="47">
        <v>0</v>
      </c>
      <c r="G151">
        <v>0</v>
      </c>
    </row>
    <row r="152" spans="1:7" x14ac:dyDescent="0.3">
      <c r="A152" t="s">
        <v>401</v>
      </c>
      <c r="B152" t="s">
        <v>51</v>
      </c>
      <c r="C152" t="s">
        <v>400</v>
      </c>
      <c r="D152" s="40">
        <v>0</v>
      </c>
      <c r="E152" s="40">
        <v>7649243.3600000003</v>
      </c>
      <c r="F152" s="47">
        <v>0</v>
      </c>
      <c r="G152">
        <v>0</v>
      </c>
    </row>
    <row r="153" spans="1:7" x14ac:dyDescent="0.3">
      <c r="A153" t="s">
        <v>405</v>
      </c>
      <c r="B153" t="s">
        <v>47</v>
      </c>
      <c r="C153" t="s">
        <v>404</v>
      </c>
      <c r="D153" s="40">
        <v>0</v>
      </c>
      <c r="E153" s="40">
        <v>33827798</v>
      </c>
      <c r="F153" s="47">
        <v>0</v>
      </c>
      <c r="G153">
        <v>0</v>
      </c>
    </row>
    <row r="154" spans="1:7" x14ac:dyDescent="0.3">
      <c r="A154" t="s">
        <v>407</v>
      </c>
      <c r="B154" t="s">
        <v>53</v>
      </c>
      <c r="C154" t="s">
        <v>406</v>
      </c>
      <c r="D154" s="40">
        <v>0</v>
      </c>
      <c r="E154" s="40">
        <v>3002708.32</v>
      </c>
      <c r="F154" s="47">
        <v>0</v>
      </c>
      <c r="G154">
        <v>0</v>
      </c>
    </row>
    <row r="155" spans="1:7" x14ac:dyDescent="0.3">
      <c r="A155" t="s">
        <v>409</v>
      </c>
      <c r="B155" t="s">
        <v>47</v>
      </c>
      <c r="C155" t="s">
        <v>408</v>
      </c>
      <c r="D155" s="40">
        <v>0</v>
      </c>
      <c r="E155" s="40">
        <v>4198908</v>
      </c>
      <c r="F155" s="47">
        <v>0</v>
      </c>
      <c r="G155">
        <v>0</v>
      </c>
    </row>
    <row r="156" spans="1:7" x14ac:dyDescent="0.3">
      <c r="A156" t="s">
        <v>412</v>
      </c>
      <c r="B156" t="s">
        <v>73</v>
      </c>
      <c r="C156" t="s">
        <v>411</v>
      </c>
      <c r="D156" s="40">
        <v>0</v>
      </c>
      <c r="E156" s="40">
        <v>94027</v>
      </c>
      <c r="F156" s="47">
        <v>0</v>
      </c>
      <c r="G156">
        <v>0</v>
      </c>
    </row>
    <row r="157" spans="1:7" x14ac:dyDescent="0.3">
      <c r="A157" t="s">
        <v>416</v>
      </c>
      <c r="B157" t="s">
        <v>40</v>
      </c>
      <c r="C157" t="s">
        <v>415</v>
      </c>
      <c r="D157" s="40">
        <v>0</v>
      </c>
      <c r="E157" s="40">
        <v>2093541</v>
      </c>
      <c r="F157" s="47">
        <v>0</v>
      </c>
      <c r="G157">
        <v>0</v>
      </c>
    </row>
    <row r="158" spans="1:7" x14ac:dyDescent="0.3">
      <c r="A158" t="s">
        <v>418</v>
      </c>
      <c r="B158" t="s">
        <v>28</v>
      </c>
      <c r="C158" t="s">
        <v>417</v>
      </c>
      <c r="D158" s="40">
        <v>0</v>
      </c>
      <c r="E158" s="40">
        <v>129995.3</v>
      </c>
      <c r="F158" s="47">
        <v>0</v>
      </c>
      <c r="G158">
        <v>0</v>
      </c>
    </row>
    <row r="159" spans="1:7" x14ac:dyDescent="0.3">
      <c r="A159" t="s">
        <v>420</v>
      </c>
      <c r="B159" t="s">
        <v>13</v>
      </c>
      <c r="C159" t="s">
        <v>419</v>
      </c>
      <c r="D159" s="40">
        <v>0</v>
      </c>
      <c r="E159" s="40">
        <v>1074935.55</v>
      </c>
      <c r="F159" s="47">
        <v>0</v>
      </c>
      <c r="G159">
        <v>0</v>
      </c>
    </row>
    <row r="160" spans="1:7" x14ac:dyDescent="0.3">
      <c r="A160" t="s">
        <v>423</v>
      </c>
      <c r="B160" t="s">
        <v>47</v>
      </c>
      <c r="C160" t="s">
        <v>422</v>
      </c>
      <c r="D160" s="40">
        <v>0</v>
      </c>
      <c r="E160" s="40">
        <v>73726579</v>
      </c>
      <c r="F160" s="47">
        <v>0</v>
      </c>
      <c r="G160">
        <v>0</v>
      </c>
    </row>
    <row r="161" spans="1:7" x14ac:dyDescent="0.3">
      <c r="A161" t="s">
        <v>425</v>
      </c>
      <c r="B161" t="s">
        <v>70</v>
      </c>
      <c r="C161" t="s">
        <v>424</v>
      </c>
      <c r="D161" s="40">
        <v>0</v>
      </c>
      <c r="E161" s="40">
        <v>362724</v>
      </c>
      <c r="F161" s="47">
        <v>0</v>
      </c>
      <c r="G161">
        <v>0</v>
      </c>
    </row>
    <row r="162" spans="1:7" x14ac:dyDescent="0.3">
      <c r="A162" t="s">
        <v>427</v>
      </c>
      <c r="B162" t="s">
        <v>46</v>
      </c>
      <c r="C162" t="s">
        <v>426</v>
      </c>
      <c r="D162" s="40">
        <v>0</v>
      </c>
      <c r="E162" s="40">
        <v>629609.34</v>
      </c>
      <c r="F162" s="47">
        <v>0</v>
      </c>
      <c r="G162">
        <v>0</v>
      </c>
    </row>
    <row r="163" spans="1:7" x14ac:dyDescent="0.3">
      <c r="A163" t="s">
        <v>429</v>
      </c>
      <c r="B163" t="s">
        <v>76</v>
      </c>
      <c r="C163" t="s">
        <v>428</v>
      </c>
      <c r="D163" s="40">
        <v>0</v>
      </c>
      <c r="E163" s="40">
        <v>197155.02</v>
      </c>
      <c r="F163" s="47">
        <v>0</v>
      </c>
      <c r="G163">
        <v>0</v>
      </c>
    </row>
    <row r="164" spans="1:7" x14ac:dyDescent="0.3">
      <c r="A164" t="s">
        <v>431</v>
      </c>
      <c r="B164" t="s">
        <v>60</v>
      </c>
      <c r="C164" t="s">
        <v>430</v>
      </c>
      <c r="D164" s="40">
        <v>0</v>
      </c>
      <c r="E164" s="40">
        <v>61152.7</v>
      </c>
      <c r="F164" s="47">
        <v>0</v>
      </c>
      <c r="G164">
        <v>0</v>
      </c>
    </row>
    <row r="165" spans="1:7" x14ac:dyDescent="0.3">
      <c r="A165" t="s">
        <v>433</v>
      </c>
      <c r="B165" t="s">
        <v>47</v>
      </c>
      <c r="C165" t="s">
        <v>432</v>
      </c>
      <c r="D165" s="40">
        <v>0</v>
      </c>
      <c r="E165" s="40">
        <v>69446761.079999998</v>
      </c>
      <c r="F165" s="47">
        <v>0</v>
      </c>
      <c r="G165">
        <v>0</v>
      </c>
    </row>
    <row r="166" spans="1:7" x14ac:dyDescent="0.3">
      <c r="A166" t="s">
        <v>435</v>
      </c>
      <c r="B166" t="s">
        <v>43</v>
      </c>
      <c r="C166" t="s">
        <v>434</v>
      </c>
      <c r="D166" s="40">
        <v>0</v>
      </c>
      <c r="E166" s="40">
        <v>4315917</v>
      </c>
      <c r="F166" s="47">
        <v>0</v>
      </c>
      <c r="G166">
        <v>0</v>
      </c>
    </row>
    <row r="167" spans="1:7" x14ac:dyDescent="0.3">
      <c r="A167" t="s">
        <v>437</v>
      </c>
      <c r="B167" t="s">
        <v>56</v>
      </c>
      <c r="C167" t="s">
        <v>436</v>
      </c>
      <c r="D167" s="40">
        <v>0</v>
      </c>
      <c r="E167" s="40">
        <v>248771</v>
      </c>
      <c r="F167" s="47">
        <v>0</v>
      </c>
      <c r="G167">
        <v>0</v>
      </c>
    </row>
    <row r="168" spans="1:7" x14ac:dyDescent="0.3">
      <c r="A168" t="s">
        <v>439</v>
      </c>
      <c r="B168" t="s">
        <v>41</v>
      </c>
      <c r="C168" t="s">
        <v>438</v>
      </c>
      <c r="D168" s="40">
        <v>0</v>
      </c>
      <c r="E168" s="40">
        <v>686488.04</v>
      </c>
      <c r="F168" s="47">
        <v>0</v>
      </c>
      <c r="G168">
        <v>0</v>
      </c>
    </row>
    <row r="169" spans="1:7" x14ac:dyDescent="0.3">
      <c r="A169" t="s">
        <v>441</v>
      </c>
      <c r="B169" t="s">
        <v>53</v>
      </c>
      <c r="C169" t="s">
        <v>440</v>
      </c>
      <c r="D169" s="40">
        <v>0</v>
      </c>
      <c r="E169" s="40">
        <v>10812114.609999999</v>
      </c>
      <c r="F169" s="47">
        <v>0</v>
      </c>
      <c r="G169">
        <v>0</v>
      </c>
    </row>
    <row r="170" spans="1:7" x14ac:dyDescent="0.3">
      <c r="A170" t="s">
        <v>443</v>
      </c>
      <c r="B170" t="s">
        <v>65</v>
      </c>
      <c r="C170" t="s">
        <v>442</v>
      </c>
      <c r="D170" s="40">
        <v>0</v>
      </c>
      <c r="E170" s="40">
        <v>2945491.51</v>
      </c>
      <c r="F170" s="47">
        <v>0</v>
      </c>
      <c r="G170">
        <v>0</v>
      </c>
    </row>
    <row r="171" spans="1:7" x14ac:dyDescent="0.3">
      <c r="A171" t="s">
        <v>445</v>
      </c>
      <c r="B171" t="s">
        <v>13</v>
      </c>
      <c r="C171" t="s">
        <v>444</v>
      </c>
      <c r="D171" s="40">
        <v>0</v>
      </c>
      <c r="E171" s="40">
        <v>2072435</v>
      </c>
      <c r="F171" s="47">
        <v>0</v>
      </c>
      <c r="G171">
        <v>0</v>
      </c>
    </row>
    <row r="172" spans="1:7" x14ac:dyDescent="0.3">
      <c r="A172" t="s">
        <v>447</v>
      </c>
      <c r="B172" t="s">
        <v>59</v>
      </c>
      <c r="C172" t="s">
        <v>446</v>
      </c>
      <c r="D172" s="40">
        <v>250000</v>
      </c>
      <c r="E172" s="40">
        <v>992922</v>
      </c>
      <c r="F172" s="47">
        <v>0.25180000000000002</v>
      </c>
      <c r="G172">
        <v>5</v>
      </c>
    </row>
    <row r="173" spans="1:7" x14ac:dyDescent="0.3">
      <c r="A173" t="s">
        <v>449</v>
      </c>
      <c r="B173" t="s">
        <v>73</v>
      </c>
      <c r="C173" t="s">
        <v>448</v>
      </c>
      <c r="D173" s="40">
        <v>0</v>
      </c>
      <c r="E173" s="40">
        <v>1685040</v>
      </c>
      <c r="F173" s="47">
        <v>0</v>
      </c>
      <c r="G173">
        <v>0</v>
      </c>
    </row>
    <row r="174" spans="1:7" x14ac:dyDescent="0.3">
      <c r="A174" t="s">
        <v>452</v>
      </c>
      <c r="B174" t="s">
        <v>47</v>
      </c>
      <c r="C174" t="s">
        <v>451</v>
      </c>
      <c r="D174" s="40">
        <v>0</v>
      </c>
      <c r="E174" s="40">
        <v>12781675</v>
      </c>
      <c r="F174" s="47">
        <v>0</v>
      </c>
      <c r="G174">
        <v>0</v>
      </c>
    </row>
    <row r="175" spans="1:7" x14ac:dyDescent="0.3">
      <c r="A175" t="s">
        <v>454</v>
      </c>
      <c r="B175" t="s">
        <v>47</v>
      </c>
      <c r="C175" t="s">
        <v>453</v>
      </c>
      <c r="D175" s="40">
        <v>0</v>
      </c>
      <c r="E175" s="40">
        <v>6531526</v>
      </c>
      <c r="F175" s="47">
        <v>0</v>
      </c>
      <c r="G175">
        <v>0</v>
      </c>
    </row>
    <row r="176" spans="1:7" x14ac:dyDescent="0.3">
      <c r="A176" t="s">
        <v>456</v>
      </c>
      <c r="B176" t="s">
        <v>7</v>
      </c>
      <c r="C176" t="s">
        <v>455</v>
      </c>
      <c r="D176" s="40">
        <v>0</v>
      </c>
      <c r="E176" s="40">
        <v>4751014</v>
      </c>
      <c r="F176" s="47">
        <v>0</v>
      </c>
      <c r="G176">
        <v>0</v>
      </c>
    </row>
    <row r="177" spans="1:7" x14ac:dyDescent="0.3">
      <c r="A177" t="s">
        <v>458</v>
      </c>
      <c r="B177" t="s">
        <v>20</v>
      </c>
      <c r="C177" t="s">
        <v>457</v>
      </c>
      <c r="D177" s="40">
        <v>0</v>
      </c>
      <c r="E177" s="40">
        <v>1653017</v>
      </c>
      <c r="F177" s="47">
        <v>0</v>
      </c>
      <c r="G177">
        <v>0</v>
      </c>
    </row>
    <row r="178" spans="1:7" x14ac:dyDescent="0.3">
      <c r="A178" t="s">
        <v>460</v>
      </c>
      <c r="B178" t="s">
        <v>67</v>
      </c>
      <c r="C178" t="s">
        <v>459</v>
      </c>
      <c r="D178" s="40">
        <v>0</v>
      </c>
      <c r="E178" s="40">
        <v>6061701</v>
      </c>
      <c r="F178" s="47">
        <v>0</v>
      </c>
      <c r="G178">
        <v>0</v>
      </c>
    </row>
    <row r="179" spans="1:7" x14ac:dyDescent="0.3">
      <c r="A179" t="s">
        <v>462</v>
      </c>
      <c r="B179" t="s">
        <v>73</v>
      </c>
      <c r="C179" t="s">
        <v>461</v>
      </c>
      <c r="D179" s="40">
        <v>0</v>
      </c>
      <c r="E179" s="40">
        <v>1795286.24</v>
      </c>
      <c r="F179" s="47">
        <v>0</v>
      </c>
      <c r="G179">
        <v>0</v>
      </c>
    </row>
    <row r="180" spans="1:7" x14ac:dyDescent="0.3">
      <c r="A180" t="s">
        <v>464</v>
      </c>
      <c r="B180" t="s">
        <v>53</v>
      </c>
      <c r="C180" t="s">
        <v>463</v>
      </c>
      <c r="D180" s="40">
        <v>0</v>
      </c>
      <c r="E180" s="40">
        <v>5185552</v>
      </c>
      <c r="F180" s="47">
        <v>0</v>
      </c>
      <c r="G180">
        <v>0</v>
      </c>
    </row>
    <row r="181" spans="1:7" x14ac:dyDescent="0.3">
      <c r="A181" t="s">
        <v>466</v>
      </c>
      <c r="B181" t="s">
        <v>70</v>
      </c>
      <c r="C181" t="s">
        <v>465</v>
      </c>
      <c r="D181" s="40">
        <v>0</v>
      </c>
      <c r="E181" s="40">
        <v>2264568.4300000002</v>
      </c>
      <c r="F181" s="47">
        <v>0</v>
      </c>
      <c r="G181">
        <v>0</v>
      </c>
    </row>
    <row r="182" spans="1:7" x14ac:dyDescent="0.3">
      <c r="A182" t="s">
        <v>469</v>
      </c>
      <c r="B182" t="s">
        <v>31</v>
      </c>
      <c r="C182" t="s">
        <v>468</v>
      </c>
      <c r="D182" s="40">
        <v>0</v>
      </c>
      <c r="E182" s="40">
        <v>12629488.74</v>
      </c>
      <c r="F182" s="47">
        <v>0</v>
      </c>
      <c r="G182">
        <v>0</v>
      </c>
    </row>
    <row r="183" spans="1:7" x14ac:dyDescent="0.3">
      <c r="A183" t="s">
        <v>471</v>
      </c>
      <c r="B183" t="s">
        <v>44</v>
      </c>
      <c r="C183" t="s">
        <v>470</v>
      </c>
      <c r="D183" s="40">
        <v>0</v>
      </c>
      <c r="E183" s="40">
        <v>4028734</v>
      </c>
      <c r="F183" s="47">
        <v>0</v>
      </c>
      <c r="G183">
        <v>0</v>
      </c>
    </row>
    <row r="184" spans="1:7" x14ac:dyDescent="0.3">
      <c r="A184" t="s">
        <v>476</v>
      </c>
      <c r="B184" t="s">
        <v>55</v>
      </c>
      <c r="C184" t="s">
        <v>475</v>
      </c>
      <c r="D184" s="40">
        <v>0</v>
      </c>
      <c r="E184" s="40">
        <v>185562</v>
      </c>
      <c r="F184" s="47">
        <v>0</v>
      </c>
      <c r="G184">
        <v>0</v>
      </c>
    </row>
    <row r="185" spans="1:7" x14ac:dyDescent="0.3">
      <c r="A185" t="s">
        <v>478</v>
      </c>
      <c r="B185" t="s">
        <v>53</v>
      </c>
      <c r="C185" t="s">
        <v>477</v>
      </c>
      <c r="D185" s="40">
        <v>0</v>
      </c>
      <c r="E185" s="40">
        <v>3455052</v>
      </c>
      <c r="F185" s="47">
        <v>0</v>
      </c>
      <c r="G185">
        <v>0</v>
      </c>
    </row>
    <row r="186" spans="1:7" x14ac:dyDescent="0.3">
      <c r="A186" t="s">
        <v>480</v>
      </c>
      <c r="B186" t="s">
        <v>75</v>
      </c>
      <c r="C186" t="s">
        <v>479</v>
      </c>
      <c r="D186" s="40">
        <v>0</v>
      </c>
      <c r="E186" s="40">
        <v>21954547</v>
      </c>
      <c r="F186" s="47">
        <v>0</v>
      </c>
      <c r="G186">
        <v>0</v>
      </c>
    </row>
    <row r="187" spans="1:7" x14ac:dyDescent="0.3">
      <c r="A187" t="s">
        <v>482</v>
      </c>
      <c r="B187" t="s">
        <v>59</v>
      </c>
      <c r="C187" t="s">
        <v>481</v>
      </c>
      <c r="D187" s="40">
        <v>0</v>
      </c>
      <c r="E187" s="40">
        <v>13896902</v>
      </c>
      <c r="F187" s="47">
        <v>0</v>
      </c>
      <c r="G187">
        <v>0</v>
      </c>
    </row>
    <row r="188" spans="1:7" x14ac:dyDescent="0.3">
      <c r="A188" t="s">
        <v>484</v>
      </c>
      <c r="B188" t="s">
        <v>67</v>
      </c>
      <c r="C188" t="s">
        <v>483</v>
      </c>
      <c r="D188" s="40">
        <v>0</v>
      </c>
      <c r="E188" s="40">
        <v>2360062</v>
      </c>
      <c r="F188" s="47">
        <v>0</v>
      </c>
      <c r="G188">
        <v>0</v>
      </c>
    </row>
    <row r="189" spans="1:7" x14ac:dyDescent="0.3">
      <c r="A189" t="s">
        <v>488</v>
      </c>
      <c r="B189" t="s">
        <v>65</v>
      </c>
      <c r="C189" t="s">
        <v>487</v>
      </c>
      <c r="D189" s="40">
        <v>0</v>
      </c>
      <c r="E189" s="40">
        <v>1157506</v>
      </c>
      <c r="F189" s="47">
        <v>0</v>
      </c>
      <c r="G189">
        <v>0</v>
      </c>
    </row>
    <row r="190" spans="1:7" x14ac:dyDescent="0.3">
      <c r="A190" t="s">
        <v>490</v>
      </c>
      <c r="B190" t="s">
        <v>47</v>
      </c>
      <c r="C190" t="s">
        <v>489</v>
      </c>
      <c r="D190" s="40">
        <v>0</v>
      </c>
      <c r="E190" s="40">
        <v>743901</v>
      </c>
      <c r="F190" s="47">
        <v>0</v>
      </c>
      <c r="G190">
        <v>0</v>
      </c>
    </row>
    <row r="191" spans="1:7" x14ac:dyDescent="0.3">
      <c r="A191" t="s">
        <v>492</v>
      </c>
      <c r="B191" t="s">
        <v>47</v>
      </c>
      <c r="C191" t="s">
        <v>491</v>
      </c>
      <c r="D191" s="40">
        <v>0</v>
      </c>
      <c r="E191" s="40">
        <v>1345078</v>
      </c>
      <c r="F191" s="47">
        <v>0</v>
      </c>
      <c r="G191">
        <v>0</v>
      </c>
    </row>
    <row r="192" spans="1:7" x14ac:dyDescent="0.3">
      <c r="A192" t="s">
        <v>494</v>
      </c>
      <c r="B192" t="s">
        <v>47</v>
      </c>
      <c r="C192" t="s">
        <v>493</v>
      </c>
      <c r="D192" s="40">
        <v>0</v>
      </c>
      <c r="E192" s="40">
        <v>467575</v>
      </c>
      <c r="F192" s="47">
        <v>0</v>
      </c>
      <c r="G192">
        <v>0</v>
      </c>
    </row>
    <row r="193" spans="1:7" x14ac:dyDescent="0.3">
      <c r="A193" t="s">
        <v>497</v>
      </c>
      <c r="B193" t="s">
        <v>59</v>
      </c>
      <c r="C193" t="s">
        <v>496</v>
      </c>
      <c r="D193" s="40">
        <v>0</v>
      </c>
      <c r="E193" s="40">
        <v>2095361</v>
      </c>
      <c r="F193" s="47">
        <v>0</v>
      </c>
      <c r="G193">
        <v>0</v>
      </c>
    </row>
    <row r="194" spans="1:7" x14ac:dyDescent="0.3">
      <c r="A194" t="s">
        <v>499</v>
      </c>
      <c r="B194" t="s">
        <v>45</v>
      </c>
      <c r="C194" t="s">
        <v>498</v>
      </c>
      <c r="D194" s="40">
        <v>0</v>
      </c>
      <c r="E194" s="40">
        <v>3688128.85</v>
      </c>
      <c r="F194" s="47">
        <v>0</v>
      </c>
      <c r="G194">
        <v>0</v>
      </c>
    </row>
    <row r="195" spans="1:7" x14ac:dyDescent="0.3">
      <c r="A195" t="s">
        <v>501</v>
      </c>
      <c r="B195" t="s">
        <v>28</v>
      </c>
      <c r="C195" t="s">
        <v>500</v>
      </c>
      <c r="D195" s="40">
        <v>0</v>
      </c>
      <c r="E195" s="40">
        <v>404995</v>
      </c>
      <c r="F195" s="47">
        <v>0</v>
      </c>
      <c r="G195">
        <v>0</v>
      </c>
    </row>
    <row r="196" spans="1:7" x14ac:dyDescent="0.3">
      <c r="A196" t="s">
        <v>505</v>
      </c>
      <c r="B196" t="s">
        <v>27</v>
      </c>
      <c r="C196" t="s">
        <v>504</v>
      </c>
      <c r="D196" s="40">
        <v>0</v>
      </c>
      <c r="E196" s="40">
        <v>3976946.34</v>
      </c>
      <c r="F196" s="47">
        <v>0</v>
      </c>
      <c r="G196">
        <v>0</v>
      </c>
    </row>
    <row r="197" spans="1:7" x14ac:dyDescent="0.3">
      <c r="A197" t="s">
        <v>507</v>
      </c>
      <c r="B197" t="s">
        <v>45</v>
      </c>
      <c r="C197" t="s">
        <v>506</v>
      </c>
      <c r="D197" s="40">
        <v>0</v>
      </c>
      <c r="E197" s="40">
        <v>3053423.68</v>
      </c>
      <c r="F197" s="47">
        <v>0</v>
      </c>
      <c r="G197">
        <v>0</v>
      </c>
    </row>
    <row r="198" spans="1:7" x14ac:dyDescent="0.3">
      <c r="A198" t="s">
        <v>513</v>
      </c>
      <c r="B198" t="s">
        <v>67</v>
      </c>
      <c r="C198" t="s">
        <v>512</v>
      </c>
      <c r="D198" s="40">
        <v>0</v>
      </c>
      <c r="E198" s="40">
        <v>2631458</v>
      </c>
      <c r="F198" s="47">
        <v>0</v>
      </c>
      <c r="G198">
        <v>0</v>
      </c>
    </row>
    <row r="199" spans="1:7" x14ac:dyDescent="0.3">
      <c r="A199" t="s">
        <v>515</v>
      </c>
      <c r="B199" t="s">
        <v>40</v>
      </c>
      <c r="C199" t="s">
        <v>514</v>
      </c>
      <c r="D199" s="40">
        <v>0</v>
      </c>
      <c r="E199" s="40">
        <v>9184777.75</v>
      </c>
      <c r="F199" s="47">
        <v>0</v>
      </c>
      <c r="G199">
        <v>0</v>
      </c>
    </row>
    <row r="200" spans="1:7" x14ac:dyDescent="0.3">
      <c r="A200" t="s">
        <v>517</v>
      </c>
      <c r="B200" t="s">
        <v>64</v>
      </c>
      <c r="C200" t="s">
        <v>516</v>
      </c>
      <c r="D200" s="40">
        <v>0</v>
      </c>
      <c r="E200" s="40">
        <v>678846.4</v>
      </c>
      <c r="F200" s="47">
        <v>0</v>
      </c>
      <c r="G200">
        <v>0</v>
      </c>
    </row>
    <row r="201" spans="1:7" x14ac:dyDescent="0.3">
      <c r="A201" t="s">
        <v>519</v>
      </c>
      <c r="B201" t="s">
        <v>75</v>
      </c>
      <c r="C201" t="s">
        <v>518</v>
      </c>
      <c r="D201" s="40">
        <v>0</v>
      </c>
      <c r="E201" s="40">
        <v>23541986</v>
      </c>
      <c r="F201" s="47">
        <v>0</v>
      </c>
      <c r="G201">
        <v>0</v>
      </c>
    </row>
    <row r="202" spans="1:7" x14ac:dyDescent="0.3">
      <c r="A202" t="s">
        <v>521</v>
      </c>
      <c r="B202" t="s">
        <v>47</v>
      </c>
      <c r="C202" t="s">
        <v>520</v>
      </c>
      <c r="D202" s="40">
        <v>0</v>
      </c>
      <c r="E202" s="40">
        <v>5455483</v>
      </c>
      <c r="F202" s="47">
        <v>0</v>
      </c>
      <c r="G202">
        <v>0</v>
      </c>
    </row>
    <row r="203" spans="1:7" x14ac:dyDescent="0.3">
      <c r="A203" t="s">
        <v>523</v>
      </c>
      <c r="B203" t="s">
        <v>68</v>
      </c>
      <c r="C203" t="s">
        <v>522</v>
      </c>
      <c r="D203" s="40">
        <v>0</v>
      </c>
      <c r="E203" s="40">
        <v>293127</v>
      </c>
      <c r="F203" s="47">
        <v>0</v>
      </c>
      <c r="G203">
        <v>0</v>
      </c>
    </row>
    <row r="204" spans="1:7" x14ac:dyDescent="0.3">
      <c r="A204" t="s">
        <v>525</v>
      </c>
      <c r="B204" t="s">
        <v>11</v>
      </c>
      <c r="C204" t="s">
        <v>524</v>
      </c>
      <c r="D204" s="40">
        <v>0</v>
      </c>
      <c r="E204" s="40">
        <v>23476915.73</v>
      </c>
      <c r="F204" s="47">
        <v>0</v>
      </c>
      <c r="G204">
        <v>0</v>
      </c>
    </row>
    <row r="205" spans="1:7" x14ac:dyDescent="0.3">
      <c r="A205" t="s">
        <v>527</v>
      </c>
      <c r="B205" t="s">
        <v>51</v>
      </c>
      <c r="C205" t="s">
        <v>526</v>
      </c>
      <c r="D205" s="40">
        <v>0</v>
      </c>
      <c r="E205" s="40">
        <v>992931.4</v>
      </c>
      <c r="F205" s="47">
        <v>0</v>
      </c>
      <c r="G205">
        <v>0</v>
      </c>
    </row>
    <row r="206" spans="1:7" x14ac:dyDescent="0.3">
      <c r="A206" t="s">
        <v>530</v>
      </c>
      <c r="B206" t="s">
        <v>31</v>
      </c>
      <c r="C206" t="s">
        <v>529</v>
      </c>
      <c r="D206" s="40">
        <v>0</v>
      </c>
      <c r="E206" s="40">
        <v>16946952</v>
      </c>
      <c r="F206" s="47">
        <v>0</v>
      </c>
      <c r="G206">
        <v>0</v>
      </c>
    </row>
    <row r="207" spans="1:7" x14ac:dyDescent="0.3">
      <c r="A207" t="s">
        <v>532</v>
      </c>
      <c r="B207" t="s">
        <v>47</v>
      </c>
      <c r="C207" t="s">
        <v>531</v>
      </c>
      <c r="D207" s="40">
        <v>0</v>
      </c>
      <c r="E207" s="40">
        <v>4576556</v>
      </c>
      <c r="F207" s="47">
        <v>0</v>
      </c>
      <c r="G207">
        <v>0</v>
      </c>
    </row>
    <row r="208" spans="1:7" x14ac:dyDescent="0.3">
      <c r="A208" t="s">
        <v>534</v>
      </c>
      <c r="B208" t="s">
        <v>25</v>
      </c>
      <c r="C208" t="s">
        <v>533</v>
      </c>
      <c r="D208" s="40">
        <v>0</v>
      </c>
      <c r="E208" s="40">
        <v>1280497.8600000001</v>
      </c>
      <c r="F208" s="47">
        <v>0</v>
      </c>
      <c r="G208">
        <v>0</v>
      </c>
    </row>
    <row r="209" spans="1:7" x14ac:dyDescent="0.3">
      <c r="A209" t="s">
        <v>536</v>
      </c>
      <c r="B209" t="s">
        <v>47</v>
      </c>
      <c r="C209" t="s">
        <v>535</v>
      </c>
      <c r="D209" s="40">
        <v>0</v>
      </c>
      <c r="E209" s="40">
        <v>18837088</v>
      </c>
      <c r="F209" s="47">
        <v>0</v>
      </c>
      <c r="G209">
        <v>0</v>
      </c>
    </row>
    <row r="210" spans="1:7" x14ac:dyDescent="0.3">
      <c r="A210" t="s">
        <v>539</v>
      </c>
      <c r="B210" t="s">
        <v>72</v>
      </c>
      <c r="C210" t="s">
        <v>538</v>
      </c>
      <c r="D210" s="40">
        <v>0</v>
      </c>
      <c r="E210" s="40">
        <v>6086211</v>
      </c>
      <c r="F210" s="47">
        <v>0</v>
      </c>
      <c r="G210">
        <v>0</v>
      </c>
    </row>
    <row r="211" spans="1:7" x14ac:dyDescent="0.3">
      <c r="A211" t="s">
        <v>543</v>
      </c>
      <c r="B211" t="s">
        <v>47</v>
      </c>
      <c r="C211" t="s">
        <v>542</v>
      </c>
      <c r="D211" s="40">
        <v>0</v>
      </c>
      <c r="E211" s="40">
        <v>18980676</v>
      </c>
      <c r="F211" s="47">
        <v>0</v>
      </c>
      <c r="G211">
        <v>0</v>
      </c>
    </row>
    <row r="212" spans="1:7" x14ac:dyDescent="0.3">
      <c r="A212" t="s">
        <v>545</v>
      </c>
      <c r="B212" t="s">
        <v>16</v>
      </c>
      <c r="C212" t="s">
        <v>544</v>
      </c>
      <c r="D212" s="40">
        <v>0</v>
      </c>
      <c r="E212" s="40">
        <v>4861778.53</v>
      </c>
      <c r="F212" s="47">
        <v>0</v>
      </c>
      <c r="G212">
        <v>0</v>
      </c>
    </row>
    <row r="213" spans="1:7" x14ac:dyDescent="0.3">
      <c r="A213" t="s">
        <v>547</v>
      </c>
      <c r="B213" t="s">
        <v>31</v>
      </c>
      <c r="C213" t="s">
        <v>546</v>
      </c>
      <c r="D213" s="40">
        <v>0</v>
      </c>
      <c r="E213" s="40">
        <v>7684804</v>
      </c>
      <c r="F213" s="47">
        <v>0</v>
      </c>
      <c r="G213">
        <v>0</v>
      </c>
    </row>
    <row r="214" spans="1:7" x14ac:dyDescent="0.3">
      <c r="A214" t="s">
        <v>549</v>
      </c>
      <c r="B214" t="s">
        <v>70</v>
      </c>
      <c r="C214" t="s">
        <v>548</v>
      </c>
      <c r="D214" s="40">
        <v>0</v>
      </c>
      <c r="E214" s="40">
        <v>2570343.7000000002</v>
      </c>
      <c r="F214" s="47">
        <v>0</v>
      </c>
      <c r="G214">
        <v>0</v>
      </c>
    </row>
    <row r="215" spans="1:7" x14ac:dyDescent="0.3">
      <c r="A215" t="s">
        <v>551</v>
      </c>
      <c r="B215" t="s">
        <v>75</v>
      </c>
      <c r="C215" t="s">
        <v>550</v>
      </c>
      <c r="D215" s="40">
        <v>0</v>
      </c>
      <c r="E215" s="40">
        <v>23673113.289999999</v>
      </c>
      <c r="F215" s="47">
        <v>0</v>
      </c>
      <c r="G215">
        <v>0</v>
      </c>
    </row>
    <row r="216" spans="1:7" x14ac:dyDescent="0.3">
      <c r="A216" t="s">
        <v>553</v>
      </c>
      <c r="B216" t="s">
        <v>47</v>
      </c>
      <c r="C216" t="s">
        <v>552</v>
      </c>
      <c r="D216" s="40">
        <v>0</v>
      </c>
      <c r="E216" s="40">
        <v>1296629</v>
      </c>
      <c r="F216" s="47">
        <v>0</v>
      </c>
      <c r="G216">
        <v>0</v>
      </c>
    </row>
    <row r="217" spans="1:7" x14ac:dyDescent="0.3">
      <c r="A217" t="s">
        <v>555</v>
      </c>
      <c r="B217" t="s">
        <v>47</v>
      </c>
      <c r="C217" t="s">
        <v>554</v>
      </c>
      <c r="D217" s="40">
        <v>0</v>
      </c>
      <c r="E217" s="40">
        <v>4908215</v>
      </c>
      <c r="F217" s="47">
        <v>0</v>
      </c>
      <c r="G217">
        <v>0</v>
      </c>
    </row>
    <row r="218" spans="1:7" x14ac:dyDescent="0.3">
      <c r="A218" t="s">
        <v>557</v>
      </c>
      <c r="B218" t="s">
        <v>56</v>
      </c>
      <c r="C218" t="s">
        <v>556</v>
      </c>
      <c r="D218" s="40">
        <v>0</v>
      </c>
      <c r="E218" s="40">
        <v>46546.59</v>
      </c>
      <c r="F218" s="47">
        <v>0</v>
      </c>
      <c r="G218">
        <v>0</v>
      </c>
    </row>
    <row r="219" spans="1:7" x14ac:dyDescent="0.3">
      <c r="A219" t="s">
        <v>560</v>
      </c>
      <c r="B219" t="s">
        <v>36</v>
      </c>
      <c r="C219" t="s">
        <v>559</v>
      </c>
      <c r="D219" s="40">
        <v>0</v>
      </c>
      <c r="E219" s="40">
        <v>4121874</v>
      </c>
      <c r="F219" s="47">
        <v>0</v>
      </c>
      <c r="G219">
        <v>0</v>
      </c>
    </row>
    <row r="220" spans="1:7" x14ac:dyDescent="0.3">
      <c r="A220" t="s">
        <v>562</v>
      </c>
      <c r="B220" t="s">
        <v>43</v>
      </c>
      <c r="C220" t="s">
        <v>561</v>
      </c>
      <c r="D220" s="40">
        <v>0</v>
      </c>
      <c r="E220" s="40">
        <v>128405.7</v>
      </c>
      <c r="F220" s="47">
        <v>0</v>
      </c>
      <c r="G220">
        <v>0</v>
      </c>
    </row>
    <row r="221" spans="1:7" x14ac:dyDescent="0.3">
      <c r="A221" t="s">
        <v>564</v>
      </c>
      <c r="B221" t="s">
        <v>49</v>
      </c>
      <c r="C221" t="s">
        <v>563</v>
      </c>
      <c r="D221" s="40">
        <v>0</v>
      </c>
      <c r="E221" s="40">
        <v>4204009</v>
      </c>
      <c r="F221" s="47">
        <v>0</v>
      </c>
      <c r="G221">
        <v>0</v>
      </c>
    </row>
    <row r="222" spans="1:7" x14ac:dyDescent="0.3">
      <c r="A222" t="s">
        <v>566</v>
      </c>
      <c r="B222" t="s">
        <v>68</v>
      </c>
      <c r="C222" t="s">
        <v>565</v>
      </c>
      <c r="D222" s="40">
        <v>0</v>
      </c>
      <c r="E222" s="40">
        <v>4880021</v>
      </c>
      <c r="F222" s="47">
        <v>0</v>
      </c>
      <c r="G222">
        <v>0</v>
      </c>
    </row>
    <row r="223" spans="1:7" x14ac:dyDescent="0.3">
      <c r="A223" t="s">
        <v>568</v>
      </c>
      <c r="B223" t="s">
        <v>43</v>
      </c>
      <c r="C223" t="s">
        <v>567</v>
      </c>
      <c r="D223" s="40">
        <v>0</v>
      </c>
      <c r="E223" s="40">
        <v>1214128.76</v>
      </c>
      <c r="F223" s="47">
        <v>0</v>
      </c>
      <c r="G223">
        <v>0</v>
      </c>
    </row>
    <row r="224" spans="1:7" x14ac:dyDescent="0.3">
      <c r="A224" t="s">
        <v>570</v>
      </c>
      <c r="B224" t="s">
        <v>67</v>
      </c>
      <c r="C224" t="s">
        <v>569</v>
      </c>
      <c r="D224" s="40">
        <v>0</v>
      </c>
      <c r="E224" s="40">
        <v>18430630</v>
      </c>
      <c r="F224" s="47">
        <v>0</v>
      </c>
      <c r="G224">
        <v>0</v>
      </c>
    </row>
    <row r="225" spans="1:7" x14ac:dyDescent="0.3">
      <c r="A225" t="s">
        <v>573</v>
      </c>
      <c r="B225" t="s">
        <v>13</v>
      </c>
      <c r="C225" t="s">
        <v>572</v>
      </c>
      <c r="D225" s="40">
        <v>0</v>
      </c>
      <c r="E225" s="40">
        <v>592255.73</v>
      </c>
      <c r="F225" s="47">
        <v>0</v>
      </c>
      <c r="G225">
        <v>0</v>
      </c>
    </row>
    <row r="226" spans="1:7" x14ac:dyDescent="0.3">
      <c r="A226" t="s">
        <v>575</v>
      </c>
      <c r="B226" t="s">
        <v>51</v>
      </c>
      <c r="C226" t="s">
        <v>574</v>
      </c>
      <c r="D226" s="40">
        <v>0</v>
      </c>
      <c r="E226" s="40">
        <v>3657386</v>
      </c>
      <c r="F226" s="47">
        <v>0</v>
      </c>
      <c r="G226">
        <v>0</v>
      </c>
    </row>
    <row r="227" spans="1:7" x14ac:dyDescent="0.3">
      <c r="A227" t="s">
        <v>577</v>
      </c>
      <c r="B227" t="s">
        <v>43</v>
      </c>
      <c r="C227" t="s">
        <v>576</v>
      </c>
      <c r="D227" s="40">
        <v>0</v>
      </c>
      <c r="E227" s="40">
        <v>941527</v>
      </c>
      <c r="F227" s="47">
        <v>0</v>
      </c>
      <c r="G227">
        <v>0</v>
      </c>
    </row>
    <row r="228" spans="1:7" x14ac:dyDescent="0.3">
      <c r="A228" t="s">
        <v>581</v>
      </c>
      <c r="B228" t="s">
        <v>42</v>
      </c>
      <c r="C228" t="s">
        <v>580</v>
      </c>
      <c r="D228" s="40">
        <v>0</v>
      </c>
      <c r="E228" s="40">
        <v>3266622.83</v>
      </c>
      <c r="F228" s="47">
        <v>0</v>
      </c>
      <c r="G228">
        <v>0</v>
      </c>
    </row>
    <row r="229" spans="1:7" x14ac:dyDescent="0.3">
      <c r="A229" t="s">
        <v>583</v>
      </c>
      <c r="B229" t="s">
        <v>47</v>
      </c>
      <c r="C229" t="s">
        <v>582</v>
      </c>
      <c r="D229" s="40">
        <v>0</v>
      </c>
      <c r="E229" s="40">
        <v>48540431.439999998</v>
      </c>
      <c r="F229" s="47">
        <v>0</v>
      </c>
      <c r="G229">
        <v>0</v>
      </c>
    </row>
    <row r="230" spans="1:7" x14ac:dyDescent="0.3">
      <c r="A230" t="s">
        <v>585</v>
      </c>
      <c r="B230" t="s">
        <v>54</v>
      </c>
      <c r="C230" t="s">
        <v>584</v>
      </c>
      <c r="D230" s="40">
        <v>0</v>
      </c>
      <c r="E230" s="40">
        <v>609471</v>
      </c>
      <c r="F230" s="47">
        <v>0</v>
      </c>
      <c r="G230">
        <v>0</v>
      </c>
    </row>
    <row r="231" spans="1:7" x14ac:dyDescent="0.3">
      <c r="A231" t="s">
        <v>587</v>
      </c>
      <c r="B231" t="s">
        <v>42</v>
      </c>
      <c r="C231" t="s">
        <v>586</v>
      </c>
      <c r="D231" s="40">
        <v>0</v>
      </c>
      <c r="E231" s="40">
        <v>606757.35</v>
      </c>
      <c r="F231" s="47">
        <v>0</v>
      </c>
      <c r="G231">
        <v>0</v>
      </c>
    </row>
    <row r="232" spans="1:7" x14ac:dyDescent="0.3">
      <c r="A232" t="s">
        <v>590</v>
      </c>
      <c r="B232" t="s">
        <v>33</v>
      </c>
      <c r="C232" t="s">
        <v>589</v>
      </c>
      <c r="D232" s="40">
        <v>0</v>
      </c>
      <c r="E232" s="40">
        <v>3970583.21</v>
      </c>
      <c r="F232" s="47">
        <v>0</v>
      </c>
      <c r="G232">
        <v>0</v>
      </c>
    </row>
    <row r="233" spans="1:7" x14ac:dyDescent="0.3">
      <c r="A233" t="s">
        <v>592</v>
      </c>
      <c r="B233" t="s">
        <v>47</v>
      </c>
      <c r="C233" t="s">
        <v>591</v>
      </c>
      <c r="D233" s="40">
        <v>0</v>
      </c>
      <c r="E233" s="40">
        <v>18726958.34</v>
      </c>
      <c r="F233" s="47">
        <v>0</v>
      </c>
      <c r="G233">
        <v>0</v>
      </c>
    </row>
    <row r="234" spans="1:7" x14ac:dyDescent="0.3">
      <c r="A234" t="s">
        <v>594</v>
      </c>
      <c r="B234" t="s">
        <v>75</v>
      </c>
      <c r="C234" t="s">
        <v>593</v>
      </c>
      <c r="D234" s="40">
        <v>766667</v>
      </c>
      <c r="E234" s="40">
        <v>47622659</v>
      </c>
      <c r="F234" s="47">
        <v>1.61E-2</v>
      </c>
      <c r="G234">
        <v>1.67</v>
      </c>
    </row>
    <row r="235" spans="1:7" x14ac:dyDescent="0.3">
      <c r="A235" t="s">
        <v>598</v>
      </c>
      <c r="B235" t="s">
        <v>41</v>
      </c>
      <c r="C235" t="s">
        <v>597</v>
      </c>
      <c r="D235" s="40">
        <v>0</v>
      </c>
      <c r="E235" s="40">
        <v>169912.24</v>
      </c>
      <c r="F235" s="47">
        <v>0</v>
      </c>
      <c r="G235">
        <v>0</v>
      </c>
    </row>
    <row r="236" spans="1:7" x14ac:dyDescent="0.3">
      <c r="A236" t="s">
        <v>600</v>
      </c>
      <c r="B236" t="s">
        <v>47</v>
      </c>
      <c r="C236" t="s">
        <v>599</v>
      </c>
      <c r="D236" s="40">
        <v>0</v>
      </c>
      <c r="E236" s="40">
        <v>5706861</v>
      </c>
      <c r="F236" s="47">
        <v>0</v>
      </c>
      <c r="G236">
        <v>0</v>
      </c>
    </row>
    <row r="237" spans="1:7" x14ac:dyDescent="0.3">
      <c r="A237" t="s">
        <v>602</v>
      </c>
      <c r="B237" t="s">
        <v>27</v>
      </c>
      <c r="C237" t="s">
        <v>601</v>
      </c>
      <c r="D237" s="40">
        <v>0</v>
      </c>
      <c r="E237" s="40">
        <v>671391</v>
      </c>
      <c r="F237" s="47">
        <v>0</v>
      </c>
      <c r="G237">
        <v>0</v>
      </c>
    </row>
    <row r="238" spans="1:7" x14ac:dyDescent="0.3">
      <c r="A238" t="s">
        <v>604</v>
      </c>
      <c r="B238" t="s">
        <v>51</v>
      </c>
      <c r="C238" t="s">
        <v>603</v>
      </c>
      <c r="D238" s="40">
        <v>0</v>
      </c>
      <c r="E238" s="40">
        <v>1747928</v>
      </c>
      <c r="F238" s="47">
        <v>0</v>
      </c>
      <c r="G238">
        <v>0</v>
      </c>
    </row>
    <row r="239" spans="1:7" x14ac:dyDescent="0.3">
      <c r="A239" t="s">
        <v>607</v>
      </c>
      <c r="B239" t="s">
        <v>47</v>
      </c>
      <c r="C239" t="s">
        <v>606</v>
      </c>
      <c r="D239" s="40">
        <v>0</v>
      </c>
      <c r="E239" s="40">
        <v>7820821</v>
      </c>
      <c r="F239" s="47">
        <v>0</v>
      </c>
      <c r="G239">
        <v>0</v>
      </c>
    </row>
    <row r="240" spans="1:7" x14ac:dyDescent="0.3">
      <c r="A240" t="s">
        <v>609</v>
      </c>
      <c r="B240" t="s">
        <v>65</v>
      </c>
      <c r="C240" t="s">
        <v>608</v>
      </c>
      <c r="D240" s="40">
        <v>0</v>
      </c>
      <c r="E240" s="40">
        <v>12684258</v>
      </c>
      <c r="F240" s="47">
        <v>0</v>
      </c>
      <c r="G240">
        <v>0</v>
      </c>
    </row>
    <row r="241" spans="1:7" x14ac:dyDescent="0.3">
      <c r="A241" t="s">
        <v>611</v>
      </c>
      <c r="B241" t="s">
        <v>47</v>
      </c>
      <c r="C241" t="s">
        <v>610</v>
      </c>
      <c r="D241" s="40">
        <v>0</v>
      </c>
      <c r="E241" s="40">
        <v>2247191</v>
      </c>
      <c r="F241" s="47">
        <v>0</v>
      </c>
      <c r="G241">
        <v>0</v>
      </c>
    </row>
    <row r="242" spans="1:7" x14ac:dyDescent="0.3">
      <c r="A242" t="s">
        <v>613</v>
      </c>
      <c r="B242" t="s">
        <v>53</v>
      </c>
      <c r="C242" t="s">
        <v>612</v>
      </c>
      <c r="D242" s="40">
        <v>0</v>
      </c>
      <c r="E242" s="40">
        <v>3668642</v>
      </c>
      <c r="F242" s="47">
        <v>0</v>
      </c>
      <c r="G242">
        <v>0</v>
      </c>
    </row>
    <row r="243" spans="1:7" x14ac:dyDescent="0.3">
      <c r="A243" t="s">
        <v>615</v>
      </c>
      <c r="B243" t="s">
        <v>34</v>
      </c>
      <c r="C243" t="s">
        <v>614</v>
      </c>
      <c r="D243" s="40">
        <v>0</v>
      </c>
      <c r="E243" s="40">
        <v>386987</v>
      </c>
      <c r="F243" s="47">
        <v>0</v>
      </c>
      <c r="G243">
        <v>0</v>
      </c>
    </row>
    <row r="244" spans="1:7" x14ac:dyDescent="0.3">
      <c r="A244" t="s">
        <v>617</v>
      </c>
      <c r="B244" t="s">
        <v>16</v>
      </c>
      <c r="C244" t="s">
        <v>616</v>
      </c>
      <c r="D244" s="40">
        <v>0</v>
      </c>
      <c r="E244" s="40">
        <v>1762839.23</v>
      </c>
      <c r="F244" s="47">
        <v>0</v>
      </c>
      <c r="G244">
        <v>0</v>
      </c>
    </row>
    <row r="245" spans="1:7" x14ac:dyDescent="0.3">
      <c r="A245" t="s">
        <v>619</v>
      </c>
      <c r="B245" t="s">
        <v>27</v>
      </c>
      <c r="C245" t="s">
        <v>618</v>
      </c>
      <c r="D245" s="40">
        <v>0</v>
      </c>
      <c r="E245" s="40">
        <v>654197</v>
      </c>
      <c r="F245" s="47">
        <v>0</v>
      </c>
      <c r="G245">
        <v>0</v>
      </c>
    </row>
    <row r="246" spans="1:7" x14ac:dyDescent="0.3">
      <c r="A246" t="s">
        <v>621</v>
      </c>
      <c r="B246" t="s">
        <v>54</v>
      </c>
      <c r="C246" t="s">
        <v>620</v>
      </c>
      <c r="D246" s="40">
        <v>0</v>
      </c>
      <c r="E246" s="40">
        <v>7574031</v>
      </c>
      <c r="F246" s="47">
        <v>0</v>
      </c>
      <c r="G246">
        <v>0</v>
      </c>
    </row>
    <row r="247" spans="1:7" x14ac:dyDescent="0.3">
      <c r="A247" t="s">
        <v>624</v>
      </c>
      <c r="B247" t="s">
        <v>14</v>
      </c>
      <c r="C247" t="s">
        <v>623</v>
      </c>
      <c r="D247" s="40">
        <v>0</v>
      </c>
      <c r="E247" s="40">
        <v>112781.81</v>
      </c>
      <c r="F247" s="47">
        <v>0</v>
      </c>
      <c r="G247">
        <v>0</v>
      </c>
    </row>
    <row r="248" spans="1:7" x14ac:dyDescent="0.3">
      <c r="A248" t="s">
        <v>626</v>
      </c>
      <c r="B248" t="s">
        <v>55</v>
      </c>
      <c r="C248" t="s">
        <v>625</v>
      </c>
      <c r="D248" s="40">
        <v>0</v>
      </c>
      <c r="E248" s="40">
        <v>1170551.51</v>
      </c>
      <c r="F248" s="47">
        <v>0</v>
      </c>
      <c r="G248">
        <v>0</v>
      </c>
    </row>
    <row r="249" spans="1:7" x14ac:dyDescent="0.3">
      <c r="A249" t="s">
        <v>628</v>
      </c>
      <c r="B249" t="s">
        <v>49</v>
      </c>
      <c r="C249" t="s">
        <v>627</v>
      </c>
      <c r="D249" s="40">
        <v>0</v>
      </c>
      <c r="E249" s="40">
        <v>1762410.08</v>
      </c>
      <c r="F249" s="47">
        <v>0</v>
      </c>
      <c r="G249">
        <v>0</v>
      </c>
    </row>
    <row r="250" spans="1:7" x14ac:dyDescent="0.3">
      <c r="A250" t="s">
        <v>632</v>
      </c>
      <c r="B250" t="s">
        <v>47</v>
      </c>
      <c r="C250" t="s">
        <v>631</v>
      </c>
      <c r="D250" s="40">
        <v>0</v>
      </c>
      <c r="E250" s="40">
        <v>3179234</v>
      </c>
      <c r="F250" s="47">
        <v>0</v>
      </c>
      <c r="G250">
        <v>0</v>
      </c>
    </row>
    <row r="251" spans="1:7" x14ac:dyDescent="0.3">
      <c r="A251" t="s">
        <v>634</v>
      </c>
      <c r="B251" t="s">
        <v>29</v>
      </c>
      <c r="C251" t="s">
        <v>633</v>
      </c>
      <c r="D251" s="40">
        <v>0</v>
      </c>
      <c r="E251" s="40">
        <v>2435775</v>
      </c>
      <c r="F251" s="47">
        <v>0</v>
      </c>
      <c r="G251">
        <v>0</v>
      </c>
    </row>
    <row r="252" spans="1:7" x14ac:dyDescent="0.3">
      <c r="A252" t="s">
        <v>637</v>
      </c>
      <c r="B252" t="s">
        <v>18</v>
      </c>
      <c r="C252" t="s">
        <v>636</v>
      </c>
      <c r="D252" s="40">
        <v>0</v>
      </c>
      <c r="E252" s="40">
        <v>195269.79</v>
      </c>
      <c r="F252" s="47">
        <v>0</v>
      </c>
      <c r="G252">
        <v>0</v>
      </c>
    </row>
    <row r="253" spans="1:7" x14ac:dyDescent="0.3">
      <c r="A253" t="s">
        <v>639</v>
      </c>
      <c r="B253" t="s">
        <v>47</v>
      </c>
      <c r="C253" t="s">
        <v>638</v>
      </c>
      <c r="D253" s="40">
        <v>0</v>
      </c>
      <c r="E253" s="40">
        <v>28246633</v>
      </c>
      <c r="F253" s="47">
        <v>0</v>
      </c>
      <c r="G253">
        <v>0</v>
      </c>
    </row>
    <row r="254" spans="1:7" x14ac:dyDescent="0.3">
      <c r="A254" t="s">
        <v>641</v>
      </c>
      <c r="B254" t="s">
        <v>51</v>
      </c>
      <c r="C254" t="s">
        <v>640</v>
      </c>
      <c r="D254" s="40">
        <v>0</v>
      </c>
      <c r="E254" s="40">
        <v>5449006.5</v>
      </c>
      <c r="F254" s="47">
        <v>0</v>
      </c>
      <c r="G254">
        <v>0</v>
      </c>
    </row>
    <row r="255" spans="1:7" x14ac:dyDescent="0.3">
      <c r="A255" t="s">
        <v>643</v>
      </c>
      <c r="B255" t="s">
        <v>40</v>
      </c>
      <c r="C255" t="s">
        <v>642</v>
      </c>
      <c r="D255" s="40">
        <v>0</v>
      </c>
      <c r="E255" s="40">
        <v>2062727</v>
      </c>
      <c r="F255" s="47">
        <v>0</v>
      </c>
      <c r="G255">
        <v>0</v>
      </c>
    </row>
    <row r="256" spans="1:7" x14ac:dyDescent="0.3">
      <c r="A256" t="s">
        <v>645</v>
      </c>
      <c r="B256" t="s">
        <v>53</v>
      </c>
      <c r="C256" t="s">
        <v>644</v>
      </c>
      <c r="D256" s="40">
        <v>0</v>
      </c>
      <c r="E256" s="40">
        <v>12455091.73</v>
      </c>
      <c r="F256" s="47">
        <v>0</v>
      </c>
      <c r="G256">
        <v>0</v>
      </c>
    </row>
    <row r="257" spans="1:7" x14ac:dyDescent="0.3">
      <c r="A257" t="s">
        <v>647</v>
      </c>
      <c r="B257" t="s">
        <v>53</v>
      </c>
      <c r="C257" t="s">
        <v>646</v>
      </c>
      <c r="D257" s="40">
        <v>0</v>
      </c>
      <c r="E257" s="40">
        <v>5386413</v>
      </c>
      <c r="F257" s="47">
        <v>0</v>
      </c>
      <c r="G257">
        <v>0</v>
      </c>
    </row>
    <row r="258" spans="1:7" x14ac:dyDescent="0.3">
      <c r="A258" t="s">
        <v>651</v>
      </c>
      <c r="B258" t="s">
        <v>14</v>
      </c>
      <c r="C258" t="s">
        <v>650</v>
      </c>
      <c r="D258" s="40">
        <v>0</v>
      </c>
      <c r="E258" s="40">
        <v>926029.38</v>
      </c>
      <c r="F258" s="47">
        <v>0</v>
      </c>
      <c r="G258">
        <v>0</v>
      </c>
    </row>
    <row r="259" spans="1:7" x14ac:dyDescent="0.3">
      <c r="A259" t="s">
        <v>653</v>
      </c>
      <c r="B259" t="s">
        <v>56</v>
      </c>
      <c r="C259" t="s">
        <v>652</v>
      </c>
      <c r="D259" s="40">
        <v>0</v>
      </c>
      <c r="E259" s="40">
        <v>249853.57</v>
      </c>
      <c r="F259" s="47">
        <v>0</v>
      </c>
      <c r="G259">
        <v>0</v>
      </c>
    </row>
    <row r="260" spans="1:7" x14ac:dyDescent="0.3">
      <c r="A260" t="s">
        <v>655</v>
      </c>
      <c r="B260" t="s">
        <v>44</v>
      </c>
      <c r="C260" t="s">
        <v>654</v>
      </c>
      <c r="D260" s="40">
        <v>0</v>
      </c>
      <c r="E260" s="40">
        <v>592567.65</v>
      </c>
      <c r="F260" s="47">
        <v>0</v>
      </c>
      <c r="G260">
        <v>0</v>
      </c>
    </row>
    <row r="261" spans="1:7" x14ac:dyDescent="0.3">
      <c r="A261" t="s">
        <v>658</v>
      </c>
      <c r="B261" t="s">
        <v>43</v>
      </c>
      <c r="C261" t="s">
        <v>657</v>
      </c>
      <c r="D261" s="40">
        <v>0</v>
      </c>
      <c r="E261" s="40">
        <v>2046825</v>
      </c>
      <c r="F261" s="47">
        <v>0</v>
      </c>
      <c r="G261">
        <v>0</v>
      </c>
    </row>
    <row r="262" spans="1:7" x14ac:dyDescent="0.3">
      <c r="A262" t="s">
        <v>660</v>
      </c>
      <c r="B262" t="s">
        <v>44</v>
      </c>
      <c r="C262" t="s">
        <v>659</v>
      </c>
      <c r="D262" s="40">
        <v>0</v>
      </c>
      <c r="E262" s="40">
        <v>242352</v>
      </c>
      <c r="F262" s="47">
        <v>0</v>
      </c>
      <c r="G262">
        <v>0</v>
      </c>
    </row>
    <row r="263" spans="1:7" x14ac:dyDescent="0.3">
      <c r="A263" t="s">
        <v>662</v>
      </c>
      <c r="B263" t="s">
        <v>47</v>
      </c>
      <c r="C263" t="s">
        <v>661</v>
      </c>
      <c r="D263" s="40">
        <v>0</v>
      </c>
      <c r="E263" s="40">
        <v>2437366</v>
      </c>
      <c r="F263" s="47">
        <v>0</v>
      </c>
      <c r="G263">
        <v>0</v>
      </c>
    </row>
    <row r="264" spans="1:7" x14ac:dyDescent="0.3">
      <c r="A264" t="s">
        <v>664</v>
      </c>
      <c r="B264" t="s">
        <v>47</v>
      </c>
      <c r="C264" t="s">
        <v>663</v>
      </c>
      <c r="D264" s="40">
        <v>0</v>
      </c>
      <c r="E264" s="40">
        <v>9233825</v>
      </c>
      <c r="F264" s="47">
        <v>0</v>
      </c>
      <c r="G264">
        <v>0</v>
      </c>
    </row>
    <row r="265" spans="1:7" x14ac:dyDescent="0.3">
      <c r="A265" t="s">
        <v>666</v>
      </c>
      <c r="B265" t="s">
        <v>52</v>
      </c>
      <c r="C265" t="s">
        <v>665</v>
      </c>
      <c r="D265" s="40">
        <v>0</v>
      </c>
      <c r="E265" s="40">
        <v>1281860.3899999999</v>
      </c>
      <c r="F265" s="47">
        <v>0</v>
      </c>
      <c r="G265">
        <v>0</v>
      </c>
    </row>
    <row r="266" spans="1:7" x14ac:dyDescent="0.3">
      <c r="A266" t="s">
        <v>668</v>
      </c>
      <c r="B266" t="s">
        <v>58</v>
      </c>
      <c r="C266" t="s">
        <v>667</v>
      </c>
      <c r="D266" s="40">
        <v>0</v>
      </c>
      <c r="E266" s="40">
        <v>681383.84</v>
      </c>
      <c r="F266" s="47">
        <v>0</v>
      </c>
      <c r="G266">
        <v>0</v>
      </c>
    </row>
    <row r="267" spans="1:7" x14ac:dyDescent="0.3">
      <c r="A267" t="s">
        <v>670</v>
      </c>
      <c r="B267" t="s">
        <v>46</v>
      </c>
      <c r="C267" t="s">
        <v>669</v>
      </c>
      <c r="D267" s="40">
        <v>0</v>
      </c>
      <c r="E267" s="40">
        <v>389337</v>
      </c>
      <c r="F267" s="47">
        <v>0</v>
      </c>
      <c r="G267">
        <v>0</v>
      </c>
    </row>
    <row r="268" spans="1:7" x14ac:dyDescent="0.3">
      <c r="A268" t="s">
        <v>672</v>
      </c>
      <c r="B268" t="s">
        <v>57</v>
      </c>
      <c r="C268" t="s">
        <v>671</v>
      </c>
      <c r="D268" s="40">
        <v>0</v>
      </c>
      <c r="E268" s="40">
        <v>1109320.78</v>
      </c>
      <c r="F268" s="47">
        <v>0</v>
      </c>
      <c r="G268">
        <v>0</v>
      </c>
    </row>
    <row r="269" spans="1:7" x14ac:dyDescent="0.3">
      <c r="A269" t="s">
        <v>674</v>
      </c>
      <c r="B269" t="s">
        <v>20</v>
      </c>
      <c r="C269" t="s">
        <v>673</v>
      </c>
      <c r="D269" s="40">
        <v>0</v>
      </c>
      <c r="E269" s="40">
        <v>778322.67</v>
      </c>
      <c r="F269" s="47">
        <v>0</v>
      </c>
      <c r="G269">
        <v>0</v>
      </c>
    </row>
    <row r="270" spans="1:7" x14ac:dyDescent="0.3">
      <c r="A270" t="s">
        <v>676</v>
      </c>
      <c r="B270" t="s">
        <v>50</v>
      </c>
      <c r="C270" t="s">
        <v>675</v>
      </c>
      <c r="D270" s="40">
        <v>0</v>
      </c>
      <c r="E270" s="40">
        <v>2712158</v>
      </c>
      <c r="F270" s="47">
        <v>0</v>
      </c>
      <c r="G270">
        <v>0</v>
      </c>
    </row>
    <row r="271" spans="1:7" x14ac:dyDescent="0.3">
      <c r="A271" t="s">
        <v>678</v>
      </c>
      <c r="B271" t="s">
        <v>47</v>
      </c>
      <c r="C271" t="s">
        <v>677</v>
      </c>
      <c r="D271" s="40">
        <v>0</v>
      </c>
      <c r="E271" s="40">
        <v>8450188</v>
      </c>
      <c r="F271" s="47">
        <v>0</v>
      </c>
      <c r="G271">
        <v>0</v>
      </c>
    </row>
    <row r="272" spans="1:7" x14ac:dyDescent="0.3">
      <c r="A272" t="s">
        <v>680</v>
      </c>
      <c r="B272" t="s">
        <v>71</v>
      </c>
      <c r="C272" t="s">
        <v>679</v>
      </c>
      <c r="D272" s="40">
        <v>0</v>
      </c>
      <c r="E272" s="40">
        <v>5017460</v>
      </c>
      <c r="F272" s="47">
        <v>0</v>
      </c>
      <c r="G272">
        <v>0</v>
      </c>
    </row>
    <row r="273" spans="1:7" x14ac:dyDescent="0.3">
      <c r="A273" t="s">
        <v>682</v>
      </c>
      <c r="B273" t="s">
        <v>59</v>
      </c>
      <c r="C273" t="s">
        <v>681</v>
      </c>
      <c r="D273" s="40">
        <v>0</v>
      </c>
      <c r="E273" s="40">
        <v>5005274</v>
      </c>
      <c r="F273" s="47">
        <v>0</v>
      </c>
      <c r="G273">
        <v>0</v>
      </c>
    </row>
    <row r="274" spans="1:7" x14ac:dyDescent="0.3">
      <c r="A274" t="s">
        <v>684</v>
      </c>
      <c r="B274" t="s">
        <v>50</v>
      </c>
      <c r="C274" t="s">
        <v>683</v>
      </c>
      <c r="D274" s="40">
        <v>0</v>
      </c>
      <c r="E274" s="40">
        <v>3428601.04</v>
      </c>
      <c r="F274" s="47">
        <v>0</v>
      </c>
      <c r="G274">
        <v>0</v>
      </c>
    </row>
    <row r="275" spans="1:7" x14ac:dyDescent="0.3">
      <c r="A275" t="s">
        <v>686</v>
      </c>
      <c r="B275" t="s">
        <v>74</v>
      </c>
      <c r="C275" t="s">
        <v>685</v>
      </c>
      <c r="D275" s="40">
        <v>0</v>
      </c>
      <c r="E275" s="40">
        <v>7403042</v>
      </c>
      <c r="F275" s="47">
        <v>0</v>
      </c>
      <c r="G275">
        <v>0</v>
      </c>
    </row>
    <row r="276" spans="1:7" x14ac:dyDescent="0.3">
      <c r="A276" t="s">
        <v>688</v>
      </c>
      <c r="B276" t="s">
        <v>69</v>
      </c>
      <c r="C276" t="s">
        <v>687</v>
      </c>
      <c r="D276" s="40">
        <v>0</v>
      </c>
      <c r="E276" s="40">
        <v>654139.31000000006</v>
      </c>
      <c r="F276" s="47">
        <v>0</v>
      </c>
      <c r="G276">
        <v>0</v>
      </c>
    </row>
    <row r="277" spans="1:7" x14ac:dyDescent="0.3">
      <c r="A277" t="s">
        <v>690</v>
      </c>
      <c r="B277" t="s">
        <v>40</v>
      </c>
      <c r="C277" t="s">
        <v>689</v>
      </c>
      <c r="D277" s="40">
        <v>0</v>
      </c>
      <c r="E277" s="40">
        <v>288831.06</v>
      </c>
      <c r="F277" s="47">
        <v>0</v>
      </c>
      <c r="G277">
        <v>0</v>
      </c>
    </row>
    <row r="278" spans="1:7" x14ac:dyDescent="0.3">
      <c r="A278" t="s">
        <v>692</v>
      </c>
      <c r="B278" t="s">
        <v>69</v>
      </c>
      <c r="C278" t="s">
        <v>691</v>
      </c>
      <c r="D278" s="40">
        <v>0</v>
      </c>
      <c r="E278" s="40">
        <v>174738.6</v>
      </c>
      <c r="F278" s="47">
        <v>0</v>
      </c>
      <c r="G278">
        <v>0</v>
      </c>
    </row>
    <row r="279" spans="1:7" x14ac:dyDescent="0.3">
      <c r="A279" t="s">
        <v>694</v>
      </c>
      <c r="B279" t="s">
        <v>67</v>
      </c>
      <c r="C279" t="s">
        <v>693</v>
      </c>
      <c r="D279" s="40">
        <v>0</v>
      </c>
      <c r="E279" s="40">
        <v>2484640</v>
      </c>
      <c r="F279" s="47">
        <v>0</v>
      </c>
      <c r="G279">
        <v>0</v>
      </c>
    </row>
    <row r="280" spans="1:7" x14ac:dyDescent="0.3">
      <c r="A280" t="s">
        <v>696</v>
      </c>
      <c r="B280" t="s">
        <v>31</v>
      </c>
      <c r="C280" t="s">
        <v>695</v>
      </c>
      <c r="D280" s="40">
        <v>0</v>
      </c>
      <c r="E280" s="40">
        <v>1114267.55</v>
      </c>
      <c r="F280" s="47">
        <v>0</v>
      </c>
      <c r="G280">
        <v>0</v>
      </c>
    </row>
    <row r="281" spans="1:7" x14ac:dyDescent="0.3">
      <c r="A281" t="s">
        <v>699</v>
      </c>
      <c r="B281" t="s">
        <v>47</v>
      </c>
      <c r="C281" t="s">
        <v>698</v>
      </c>
      <c r="D281" s="40">
        <v>0</v>
      </c>
      <c r="E281" s="40">
        <v>3023894</v>
      </c>
      <c r="F281" s="47">
        <v>0</v>
      </c>
      <c r="G281">
        <v>0</v>
      </c>
    </row>
    <row r="282" spans="1:7" x14ac:dyDescent="0.3">
      <c r="A282" t="s">
        <v>701</v>
      </c>
      <c r="B282" t="s">
        <v>66</v>
      </c>
      <c r="C282" t="s">
        <v>700</v>
      </c>
      <c r="D282" s="40">
        <v>0</v>
      </c>
      <c r="E282" s="40">
        <v>912118</v>
      </c>
      <c r="F282" s="47">
        <v>0</v>
      </c>
      <c r="G282">
        <v>0</v>
      </c>
    </row>
    <row r="283" spans="1:7" x14ac:dyDescent="0.3">
      <c r="A283" t="s">
        <v>703</v>
      </c>
      <c r="B283" t="s">
        <v>51</v>
      </c>
      <c r="C283" t="s">
        <v>702</v>
      </c>
      <c r="D283" s="40">
        <v>0</v>
      </c>
      <c r="E283" s="40">
        <v>6696089.54</v>
      </c>
      <c r="F283" s="47">
        <v>0</v>
      </c>
      <c r="G283">
        <v>0</v>
      </c>
    </row>
    <row r="284" spans="1:7" x14ac:dyDescent="0.3">
      <c r="A284" t="s">
        <v>705</v>
      </c>
      <c r="B284" t="s">
        <v>67</v>
      </c>
      <c r="C284" t="s">
        <v>704</v>
      </c>
      <c r="D284" s="40">
        <v>0</v>
      </c>
      <c r="E284" s="40">
        <v>19143819</v>
      </c>
      <c r="F284" s="47">
        <v>0</v>
      </c>
      <c r="G284">
        <v>0</v>
      </c>
    </row>
    <row r="285" spans="1:7" x14ac:dyDescent="0.3">
      <c r="A285" t="s">
        <v>707</v>
      </c>
      <c r="B285" t="s">
        <v>34</v>
      </c>
      <c r="C285" t="s">
        <v>706</v>
      </c>
      <c r="D285" s="40">
        <v>0</v>
      </c>
      <c r="E285" s="40">
        <v>1467735</v>
      </c>
      <c r="F285" s="47">
        <v>0</v>
      </c>
      <c r="G285">
        <v>0</v>
      </c>
    </row>
    <row r="286" spans="1:7" x14ac:dyDescent="0.3">
      <c r="A286" t="s">
        <v>711</v>
      </c>
      <c r="B286" t="s">
        <v>59</v>
      </c>
      <c r="C286" t="s">
        <v>710</v>
      </c>
      <c r="D286" s="40">
        <v>0</v>
      </c>
      <c r="E286" s="40">
        <v>6846599</v>
      </c>
      <c r="F286" s="47">
        <v>0</v>
      </c>
      <c r="G286">
        <v>0</v>
      </c>
    </row>
    <row r="287" spans="1:7" x14ac:dyDescent="0.3">
      <c r="A287" t="s">
        <v>713</v>
      </c>
      <c r="B287" t="s">
        <v>36</v>
      </c>
      <c r="C287" t="s">
        <v>712</v>
      </c>
      <c r="D287" s="40">
        <v>0</v>
      </c>
      <c r="E287" s="40">
        <v>864017</v>
      </c>
      <c r="F287" s="47">
        <v>0</v>
      </c>
      <c r="G287">
        <v>0</v>
      </c>
    </row>
    <row r="288" spans="1:7" x14ac:dyDescent="0.3">
      <c r="A288" t="s">
        <v>715</v>
      </c>
      <c r="B288" t="s">
        <v>67</v>
      </c>
      <c r="C288" t="s">
        <v>714</v>
      </c>
      <c r="D288" s="40">
        <v>0</v>
      </c>
      <c r="E288" s="40">
        <v>7697535</v>
      </c>
      <c r="F288" s="47">
        <v>0</v>
      </c>
      <c r="G288">
        <v>0</v>
      </c>
    </row>
    <row r="289" spans="1:7" x14ac:dyDescent="0.3">
      <c r="A289" t="s">
        <v>720</v>
      </c>
      <c r="B289" t="s">
        <v>47</v>
      </c>
      <c r="C289" t="s">
        <v>719</v>
      </c>
      <c r="D289" s="40">
        <v>0</v>
      </c>
      <c r="E289" s="40">
        <v>18389592.059999999</v>
      </c>
      <c r="F289" s="47">
        <v>0</v>
      </c>
      <c r="G289">
        <v>0</v>
      </c>
    </row>
    <row r="290" spans="1:7" x14ac:dyDescent="0.3">
      <c r="A290" t="s">
        <v>722</v>
      </c>
      <c r="B290" t="s">
        <v>50</v>
      </c>
      <c r="C290" t="s">
        <v>721</v>
      </c>
      <c r="D290" s="40">
        <v>0</v>
      </c>
      <c r="E290" s="40">
        <v>151728.95000000001</v>
      </c>
      <c r="F290" s="47">
        <v>0</v>
      </c>
      <c r="G290">
        <v>0</v>
      </c>
    </row>
    <row r="291" spans="1:7" x14ac:dyDescent="0.3">
      <c r="A291" t="s">
        <v>724</v>
      </c>
      <c r="B291" t="s">
        <v>31</v>
      </c>
      <c r="C291" t="s">
        <v>723</v>
      </c>
      <c r="D291" s="40">
        <v>0</v>
      </c>
      <c r="E291" s="40">
        <v>1825243</v>
      </c>
      <c r="F291" s="47">
        <v>0</v>
      </c>
      <c r="G291">
        <v>0</v>
      </c>
    </row>
    <row r="292" spans="1:7" x14ac:dyDescent="0.3">
      <c r="A292" t="s">
        <v>727</v>
      </c>
      <c r="B292" t="s">
        <v>50</v>
      </c>
      <c r="C292" t="s">
        <v>726</v>
      </c>
      <c r="D292" s="40">
        <v>0</v>
      </c>
      <c r="E292" s="40">
        <v>830734</v>
      </c>
      <c r="F292" s="47">
        <v>0</v>
      </c>
      <c r="G292">
        <v>0</v>
      </c>
    </row>
    <row r="293" spans="1:7" x14ac:dyDescent="0.3">
      <c r="A293" t="s">
        <v>729</v>
      </c>
      <c r="B293" t="s">
        <v>56</v>
      </c>
      <c r="C293" t="s">
        <v>728</v>
      </c>
      <c r="D293" s="40">
        <v>0</v>
      </c>
      <c r="E293" s="40">
        <v>341219</v>
      </c>
      <c r="F293" s="47">
        <v>0</v>
      </c>
      <c r="G293">
        <v>0</v>
      </c>
    </row>
    <row r="294" spans="1:7" x14ac:dyDescent="0.3">
      <c r="A294" t="s">
        <v>731</v>
      </c>
      <c r="B294" t="s">
        <v>53</v>
      </c>
      <c r="C294" t="s">
        <v>730</v>
      </c>
      <c r="D294" s="40">
        <v>0</v>
      </c>
      <c r="E294" s="40">
        <v>1397735.33</v>
      </c>
      <c r="F294" s="47">
        <v>0</v>
      </c>
      <c r="G294">
        <v>0</v>
      </c>
    </row>
    <row r="295" spans="1:7" x14ac:dyDescent="0.3">
      <c r="A295" t="s">
        <v>733</v>
      </c>
      <c r="B295" t="s">
        <v>64</v>
      </c>
      <c r="C295" t="s">
        <v>732</v>
      </c>
      <c r="D295" s="40">
        <v>0</v>
      </c>
      <c r="E295" s="40">
        <v>503113.66</v>
      </c>
      <c r="F295" s="47">
        <v>0</v>
      </c>
      <c r="G295">
        <v>0</v>
      </c>
    </row>
    <row r="296" spans="1:7" x14ac:dyDescent="0.3">
      <c r="A296" t="s">
        <v>736</v>
      </c>
      <c r="B296" t="s">
        <v>20</v>
      </c>
      <c r="C296" t="s">
        <v>735</v>
      </c>
      <c r="D296" s="40">
        <v>0</v>
      </c>
      <c r="E296" s="40">
        <v>1526145</v>
      </c>
      <c r="F296" s="47">
        <v>0</v>
      </c>
      <c r="G296">
        <v>0</v>
      </c>
    </row>
    <row r="297" spans="1:7" x14ac:dyDescent="0.3">
      <c r="A297" t="s">
        <v>738</v>
      </c>
      <c r="B297" t="s">
        <v>47</v>
      </c>
      <c r="C297" t="s">
        <v>737</v>
      </c>
      <c r="D297" s="40">
        <v>0</v>
      </c>
      <c r="E297" s="40">
        <v>7105328</v>
      </c>
      <c r="F297" s="47">
        <v>0</v>
      </c>
      <c r="G297">
        <v>0</v>
      </c>
    </row>
    <row r="298" spans="1:7" x14ac:dyDescent="0.3">
      <c r="A298" t="s">
        <v>740</v>
      </c>
      <c r="B298" t="s">
        <v>66</v>
      </c>
      <c r="C298" t="s">
        <v>739</v>
      </c>
      <c r="D298" s="40">
        <v>0</v>
      </c>
      <c r="E298" s="40">
        <v>2300221.13</v>
      </c>
      <c r="F298" s="47">
        <v>0</v>
      </c>
      <c r="G298">
        <v>0</v>
      </c>
    </row>
    <row r="299" spans="1:7" x14ac:dyDescent="0.3">
      <c r="A299" t="s">
        <v>742</v>
      </c>
      <c r="B299" t="s">
        <v>46</v>
      </c>
      <c r="C299" t="s">
        <v>741</v>
      </c>
      <c r="D299" s="40">
        <v>0</v>
      </c>
      <c r="E299" s="40">
        <v>559903</v>
      </c>
      <c r="F299" s="47">
        <v>0</v>
      </c>
      <c r="G299">
        <v>0</v>
      </c>
    </row>
    <row r="300" spans="1:7" x14ac:dyDescent="0.3">
      <c r="A300" t="s">
        <v>744</v>
      </c>
      <c r="B300" t="s">
        <v>74</v>
      </c>
      <c r="C300" t="s">
        <v>743</v>
      </c>
      <c r="D300" s="40">
        <v>0</v>
      </c>
      <c r="E300" s="40">
        <v>3120748.5</v>
      </c>
      <c r="F300" s="47">
        <v>0</v>
      </c>
      <c r="G300">
        <v>0</v>
      </c>
    </row>
    <row r="301" spans="1:7" x14ac:dyDescent="0.3">
      <c r="A301" t="s">
        <v>746</v>
      </c>
      <c r="B301" t="s">
        <v>16</v>
      </c>
      <c r="C301" t="s">
        <v>745</v>
      </c>
      <c r="D301" s="40">
        <v>0</v>
      </c>
      <c r="E301" s="40">
        <v>217326.06</v>
      </c>
      <c r="F301" s="47">
        <v>0</v>
      </c>
      <c r="G301">
        <v>0</v>
      </c>
    </row>
    <row r="302" spans="1:7" x14ac:dyDescent="0.3">
      <c r="A302" t="s">
        <v>748</v>
      </c>
      <c r="B302" t="s">
        <v>55</v>
      </c>
      <c r="C302" t="s">
        <v>747</v>
      </c>
      <c r="D302" s="40">
        <v>0</v>
      </c>
      <c r="E302" s="40">
        <v>172884.26</v>
      </c>
      <c r="F302" s="47">
        <v>0</v>
      </c>
      <c r="G302">
        <v>0</v>
      </c>
    </row>
    <row r="303" spans="1:7" x14ac:dyDescent="0.3">
      <c r="A303" t="s">
        <v>750</v>
      </c>
      <c r="B303" t="s">
        <v>67</v>
      </c>
      <c r="C303" t="s">
        <v>749</v>
      </c>
      <c r="D303" s="40">
        <v>0</v>
      </c>
      <c r="E303" s="40">
        <v>17238351</v>
      </c>
      <c r="F303" s="47">
        <v>0</v>
      </c>
      <c r="G303">
        <v>0</v>
      </c>
    </row>
    <row r="304" spans="1:7" x14ac:dyDescent="0.3">
      <c r="A304" t="s">
        <v>752</v>
      </c>
      <c r="B304" t="s">
        <v>29</v>
      </c>
      <c r="C304" t="s">
        <v>751</v>
      </c>
      <c r="D304" s="40">
        <v>0</v>
      </c>
      <c r="E304" s="40">
        <v>1835086</v>
      </c>
      <c r="F304" s="47">
        <v>0</v>
      </c>
      <c r="G304">
        <v>0</v>
      </c>
    </row>
    <row r="305" spans="1:7" x14ac:dyDescent="0.3">
      <c r="A305" t="s">
        <v>754</v>
      </c>
      <c r="B305" t="s">
        <v>75</v>
      </c>
      <c r="C305" t="s">
        <v>753</v>
      </c>
      <c r="D305" s="40">
        <v>0</v>
      </c>
      <c r="E305" s="40">
        <v>18364064.780000001</v>
      </c>
      <c r="F305" s="47">
        <v>0</v>
      </c>
      <c r="G305">
        <v>0</v>
      </c>
    </row>
    <row r="306" spans="1:7" x14ac:dyDescent="0.3">
      <c r="A306" t="s">
        <v>756</v>
      </c>
      <c r="B306" t="s">
        <v>75</v>
      </c>
      <c r="C306" t="s">
        <v>755</v>
      </c>
      <c r="D306" s="40">
        <v>0</v>
      </c>
      <c r="E306" s="40">
        <v>21592954</v>
      </c>
      <c r="F306" s="47">
        <v>0</v>
      </c>
      <c r="G306">
        <v>0</v>
      </c>
    </row>
    <row r="307" spans="1:7" x14ac:dyDescent="0.3">
      <c r="A307" t="s">
        <v>758</v>
      </c>
      <c r="B307" t="s">
        <v>77</v>
      </c>
      <c r="C307" t="s">
        <v>757</v>
      </c>
      <c r="D307" s="40">
        <v>0</v>
      </c>
      <c r="E307" s="40">
        <v>6438562</v>
      </c>
      <c r="F307" s="47">
        <v>0</v>
      </c>
      <c r="G307">
        <v>0</v>
      </c>
    </row>
    <row r="308" spans="1:7" x14ac:dyDescent="0.3">
      <c r="A308" t="s">
        <v>760</v>
      </c>
      <c r="B308" t="s">
        <v>76</v>
      </c>
      <c r="C308" t="s">
        <v>759</v>
      </c>
      <c r="D308" s="40">
        <v>0</v>
      </c>
      <c r="E308" s="40">
        <v>3404387.89</v>
      </c>
      <c r="F308" s="47">
        <v>0</v>
      </c>
      <c r="G308">
        <v>0</v>
      </c>
    </row>
    <row r="309" spans="1:7" x14ac:dyDescent="0.3">
      <c r="A309" t="s">
        <v>762</v>
      </c>
      <c r="B309" t="s">
        <v>52</v>
      </c>
      <c r="C309" t="s">
        <v>761</v>
      </c>
      <c r="D309" s="40">
        <v>0</v>
      </c>
      <c r="E309" s="40">
        <v>1620664.37</v>
      </c>
      <c r="F309" s="47">
        <v>0</v>
      </c>
      <c r="G309">
        <v>0</v>
      </c>
    </row>
    <row r="310" spans="1:7" x14ac:dyDescent="0.3">
      <c r="A310" t="s">
        <v>764</v>
      </c>
      <c r="B310" t="s">
        <v>41</v>
      </c>
      <c r="C310" t="s">
        <v>763</v>
      </c>
      <c r="D310" s="40">
        <v>0</v>
      </c>
      <c r="E310" s="40">
        <v>836255</v>
      </c>
      <c r="F310" s="47">
        <v>0</v>
      </c>
      <c r="G310">
        <v>0</v>
      </c>
    </row>
    <row r="311" spans="1:7" x14ac:dyDescent="0.3">
      <c r="A311" t="s">
        <v>766</v>
      </c>
      <c r="B311" t="s">
        <v>25</v>
      </c>
      <c r="C311" t="s">
        <v>765</v>
      </c>
      <c r="D311" s="40">
        <v>0</v>
      </c>
      <c r="E311" s="40">
        <v>1255742</v>
      </c>
      <c r="F311" s="47">
        <v>0</v>
      </c>
      <c r="G311">
        <v>0</v>
      </c>
    </row>
    <row r="312" spans="1:7" x14ac:dyDescent="0.3">
      <c r="A312" t="s">
        <v>768</v>
      </c>
      <c r="B312" t="s">
        <v>55</v>
      </c>
      <c r="C312" t="s">
        <v>767</v>
      </c>
      <c r="D312" s="40">
        <v>0</v>
      </c>
      <c r="E312" s="40">
        <v>1540484</v>
      </c>
      <c r="F312" s="47">
        <v>0</v>
      </c>
      <c r="G312">
        <v>0</v>
      </c>
    </row>
    <row r="313" spans="1:7" x14ac:dyDescent="0.3">
      <c r="A313" t="s">
        <v>770</v>
      </c>
      <c r="B313" t="s">
        <v>59</v>
      </c>
      <c r="C313" t="s">
        <v>769</v>
      </c>
      <c r="D313" s="40">
        <v>0</v>
      </c>
      <c r="E313" s="40">
        <v>7767546</v>
      </c>
      <c r="F313" s="47">
        <v>0</v>
      </c>
      <c r="G313">
        <v>0</v>
      </c>
    </row>
    <row r="314" spans="1:7" x14ac:dyDescent="0.3">
      <c r="A314" t="s">
        <v>772</v>
      </c>
      <c r="B314" t="s">
        <v>45</v>
      </c>
      <c r="C314" t="s">
        <v>771</v>
      </c>
      <c r="D314" s="40">
        <v>0</v>
      </c>
      <c r="E314" s="40">
        <v>2128213</v>
      </c>
      <c r="F314" s="47">
        <v>0</v>
      </c>
      <c r="G314">
        <v>0</v>
      </c>
    </row>
    <row r="315" spans="1:7" x14ac:dyDescent="0.3">
      <c r="A315" t="s">
        <v>774</v>
      </c>
      <c r="B315" t="s">
        <v>47</v>
      </c>
      <c r="C315" t="s">
        <v>773</v>
      </c>
      <c r="D315" s="40">
        <v>0</v>
      </c>
      <c r="E315" s="40">
        <v>3739099</v>
      </c>
      <c r="F315" s="47">
        <v>0</v>
      </c>
      <c r="G315">
        <v>0</v>
      </c>
    </row>
    <row r="316" spans="1:7" x14ac:dyDescent="0.3">
      <c r="A316" t="s">
        <v>776</v>
      </c>
      <c r="B316" t="s">
        <v>47</v>
      </c>
      <c r="C316" t="s">
        <v>775</v>
      </c>
      <c r="D316" s="40">
        <v>0</v>
      </c>
      <c r="E316" s="40">
        <v>671470</v>
      </c>
      <c r="F316" s="47">
        <v>0</v>
      </c>
      <c r="G316">
        <v>0</v>
      </c>
    </row>
    <row r="317" spans="1:7" x14ac:dyDescent="0.3">
      <c r="A317" t="s">
        <v>778</v>
      </c>
      <c r="B317" t="s">
        <v>47</v>
      </c>
      <c r="C317" t="s">
        <v>777</v>
      </c>
      <c r="D317" s="40">
        <v>0</v>
      </c>
      <c r="E317" s="40">
        <v>1192898</v>
      </c>
      <c r="F317" s="47">
        <v>0</v>
      </c>
      <c r="G317">
        <v>0</v>
      </c>
    </row>
    <row r="318" spans="1:7" x14ac:dyDescent="0.3">
      <c r="A318" t="s">
        <v>780</v>
      </c>
      <c r="B318" t="s">
        <v>75</v>
      </c>
      <c r="C318" t="s">
        <v>779</v>
      </c>
      <c r="D318" s="40">
        <v>0</v>
      </c>
      <c r="E318" s="40">
        <v>20749422</v>
      </c>
      <c r="F318" s="47">
        <v>0</v>
      </c>
      <c r="G318">
        <v>0</v>
      </c>
    </row>
    <row r="319" spans="1:7" x14ac:dyDescent="0.3">
      <c r="A319" t="s">
        <v>782</v>
      </c>
      <c r="B319" t="s">
        <v>40</v>
      </c>
      <c r="C319" t="s">
        <v>781</v>
      </c>
      <c r="D319" s="40">
        <v>0</v>
      </c>
      <c r="E319" s="40">
        <v>150162.79</v>
      </c>
      <c r="F319" s="47">
        <v>0</v>
      </c>
      <c r="G319">
        <v>0</v>
      </c>
    </row>
    <row r="320" spans="1:7" x14ac:dyDescent="0.3">
      <c r="A320" t="s">
        <v>784</v>
      </c>
      <c r="B320" t="s">
        <v>59</v>
      </c>
      <c r="C320" t="s">
        <v>783</v>
      </c>
      <c r="D320" s="40">
        <v>0</v>
      </c>
      <c r="E320" s="40">
        <v>2146200.29</v>
      </c>
      <c r="F320" s="47">
        <v>0</v>
      </c>
      <c r="G320">
        <v>0</v>
      </c>
    </row>
    <row r="321" spans="1:7" x14ac:dyDescent="0.3">
      <c r="A321" t="s">
        <v>786</v>
      </c>
      <c r="B321" t="s">
        <v>67</v>
      </c>
      <c r="C321" t="s">
        <v>785</v>
      </c>
      <c r="D321" s="40">
        <v>0</v>
      </c>
      <c r="E321" s="40">
        <v>777255</v>
      </c>
      <c r="F321" s="47">
        <v>0</v>
      </c>
      <c r="G321">
        <v>0</v>
      </c>
    </row>
    <row r="322" spans="1:7" x14ac:dyDescent="0.3">
      <c r="A322" t="s">
        <v>788</v>
      </c>
      <c r="B322" t="s">
        <v>14</v>
      </c>
      <c r="C322" t="s">
        <v>787</v>
      </c>
      <c r="D322" s="40">
        <v>0</v>
      </c>
      <c r="E322" s="40">
        <v>807562.71</v>
      </c>
      <c r="F322" s="47">
        <v>0</v>
      </c>
      <c r="G322">
        <v>0</v>
      </c>
    </row>
    <row r="323" spans="1:7" x14ac:dyDescent="0.3">
      <c r="A323" t="s">
        <v>790</v>
      </c>
      <c r="B323" t="s">
        <v>75</v>
      </c>
      <c r="C323" t="s">
        <v>789</v>
      </c>
      <c r="D323" s="40">
        <v>0</v>
      </c>
      <c r="E323" s="40">
        <v>55018965</v>
      </c>
      <c r="F323" s="47">
        <v>0</v>
      </c>
      <c r="G323">
        <v>0</v>
      </c>
    </row>
    <row r="324" spans="1:7" x14ac:dyDescent="0.3">
      <c r="A324" t="s">
        <v>792</v>
      </c>
      <c r="B324" t="s">
        <v>11</v>
      </c>
      <c r="C324" t="s">
        <v>791</v>
      </c>
      <c r="D324" s="40">
        <v>0</v>
      </c>
      <c r="E324" s="40">
        <v>1283614.07</v>
      </c>
      <c r="F324" s="47">
        <v>0</v>
      </c>
      <c r="G324">
        <v>0</v>
      </c>
    </row>
    <row r="325" spans="1:7" x14ac:dyDescent="0.3">
      <c r="A325" t="s">
        <v>794</v>
      </c>
      <c r="B325" t="s">
        <v>67</v>
      </c>
      <c r="C325" t="s">
        <v>793</v>
      </c>
      <c r="D325" s="40">
        <v>0</v>
      </c>
      <c r="E325" s="40">
        <v>11957240</v>
      </c>
      <c r="F325" s="47">
        <v>0</v>
      </c>
      <c r="G325">
        <v>0</v>
      </c>
    </row>
    <row r="326" spans="1:7" x14ac:dyDescent="0.3">
      <c r="A326" t="s">
        <v>796</v>
      </c>
      <c r="B326" t="s">
        <v>42</v>
      </c>
      <c r="C326" t="s">
        <v>795</v>
      </c>
      <c r="D326" s="40">
        <v>0</v>
      </c>
      <c r="E326" s="40">
        <v>246552.34</v>
      </c>
      <c r="F326" s="47">
        <v>0</v>
      </c>
      <c r="G326">
        <v>0</v>
      </c>
    </row>
    <row r="327" spans="1:7" x14ac:dyDescent="0.3">
      <c r="A327" t="s">
        <v>798</v>
      </c>
      <c r="B327" t="s">
        <v>47</v>
      </c>
      <c r="C327" t="s">
        <v>797</v>
      </c>
      <c r="D327" s="40">
        <v>0</v>
      </c>
      <c r="E327" s="40">
        <v>2208848</v>
      </c>
      <c r="F327" s="47">
        <v>0</v>
      </c>
      <c r="G327">
        <v>0</v>
      </c>
    </row>
    <row r="328" spans="1:7" x14ac:dyDescent="0.3">
      <c r="A328" t="s">
        <v>800</v>
      </c>
      <c r="B328" t="s">
        <v>13</v>
      </c>
      <c r="C328" t="s">
        <v>799</v>
      </c>
      <c r="D328" s="40">
        <v>0</v>
      </c>
      <c r="E328" s="40">
        <v>843724.22</v>
      </c>
      <c r="F328" s="47">
        <v>0</v>
      </c>
      <c r="G328">
        <v>0</v>
      </c>
    </row>
    <row r="329" spans="1:7" x14ac:dyDescent="0.3">
      <c r="A329" t="s">
        <v>804</v>
      </c>
      <c r="B329" t="s">
        <v>67</v>
      </c>
      <c r="C329" t="s">
        <v>803</v>
      </c>
      <c r="D329" s="40">
        <v>0</v>
      </c>
      <c r="E329" s="40">
        <v>11869786</v>
      </c>
      <c r="F329" s="47">
        <v>0</v>
      </c>
      <c r="G329">
        <v>0</v>
      </c>
    </row>
    <row r="330" spans="1:7" x14ac:dyDescent="0.3">
      <c r="A330" t="s">
        <v>806</v>
      </c>
      <c r="B330" t="s">
        <v>7</v>
      </c>
      <c r="C330" t="s">
        <v>805</v>
      </c>
      <c r="D330" s="40">
        <v>0</v>
      </c>
      <c r="E330" s="40">
        <v>2614731.2000000002</v>
      </c>
      <c r="F330" s="47">
        <v>0</v>
      </c>
      <c r="G330">
        <v>0</v>
      </c>
    </row>
    <row r="331" spans="1:7" x14ac:dyDescent="0.3">
      <c r="A331" t="s">
        <v>808</v>
      </c>
      <c r="B331" t="s">
        <v>74</v>
      </c>
      <c r="C331" t="s">
        <v>807</v>
      </c>
      <c r="D331" s="40">
        <v>0</v>
      </c>
      <c r="E331" s="40">
        <v>537556.46</v>
      </c>
      <c r="F331" s="47">
        <v>0</v>
      </c>
      <c r="G331">
        <v>0</v>
      </c>
    </row>
    <row r="332" spans="1:7" x14ac:dyDescent="0.3">
      <c r="A332" t="s">
        <v>810</v>
      </c>
      <c r="B332" t="s">
        <v>29</v>
      </c>
      <c r="C332" t="s">
        <v>809</v>
      </c>
      <c r="D332" s="40">
        <v>0</v>
      </c>
      <c r="E332" s="40">
        <v>2592389.1800000002</v>
      </c>
      <c r="F332" s="47">
        <v>0</v>
      </c>
      <c r="G332">
        <v>0</v>
      </c>
    </row>
    <row r="333" spans="1:7" x14ac:dyDescent="0.3">
      <c r="A333" t="s">
        <v>814</v>
      </c>
      <c r="B333" t="s">
        <v>29</v>
      </c>
      <c r="C333" t="s">
        <v>813</v>
      </c>
      <c r="D333" s="40">
        <v>0</v>
      </c>
      <c r="E333" s="40">
        <v>3798660</v>
      </c>
      <c r="F333" s="47">
        <v>0</v>
      </c>
      <c r="G333">
        <v>0</v>
      </c>
    </row>
    <row r="334" spans="1:7" x14ac:dyDescent="0.3">
      <c r="A334" t="s">
        <v>818</v>
      </c>
      <c r="B334" t="s">
        <v>62</v>
      </c>
      <c r="C334" t="s">
        <v>817</v>
      </c>
      <c r="D334" s="40">
        <v>0</v>
      </c>
      <c r="E334" s="40">
        <v>514403</v>
      </c>
      <c r="F334" s="47">
        <v>0</v>
      </c>
      <c r="G334">
        <v>0</v>
      </c>
    </row>
    <row r="335" spans="1:7" x14ac:dyDescent="0.3">
      <c r="A335" t="s">
        <v>820</v>
      </c>
      <c r="B335" t="s">
        <v>65</v>
      </c>
      <c r="C335" t="s">
        <v>819</v>
      </c>
      <c r="D335" s="40">
        <v>0</v>
      </c>
      <c r="E335" s="40">
        <v>49919.47</v>
      </c>
      <c r="F335" s="47">
        <v>0</v>
      </c>
      <c r="G335">
        <v>0</v>
      </c>
    </row>
    <row r="336" spans="1:7" x14ac:dyDescent="0.3">
      <c r="A336" t="s">
        <v>823</v>
      </c>
      <c r="B336" t="s">
        <v>47</v>
      </c>
      <c r="C336" t="s">
        <v>822</v>
      </c>
      <c r="D336" s="40">
        <v>0</v>
      </c>
      <c r="E336" s="40">
        <v>54911015</v>
      </c>
      <c r="F336" s="47">
        <v>0</v>
      </c>
      <c r="G336">
        <v>0</v>
      </c>
    </row>
    <row r="337" spans="1:7" x14ac:dyDescent="0.3">
      <c r="A337" t="s">
        <v>825</v>
      </c>
      <c r="B337" t="s">
        <v>47</v>
      </c>
      <c r="C337" t="s">
        <v>824</v>
      </c>
      <c r="D337" s="40">
        <v>0</v>
      </c>
      <c r="E337" s="40">
        <v>5927071</v>
      </c>
      <c r="F337" s="47">
        <v>0</v>
      </c>
      <c r="G337">
        <v>0</v>
      </c>
    </row>
    <row r="338" spans="1:7" x14ac:dyDescent="0.3">
      <c r="A338" t="s">
        <v>827</v>
      </c>
      <c r="B338" t="s">
        <v>47</v>
      </c>
      <c r="C338" t="s">
        <v>826</v>
      </c>
      <c r="D338" s="40">
        <v>0</v>
      </c>
      <c r="E338" s="40">
        <v>1835478</v>
      </c>
      <c r="F338" s="47">
        <v>0</v>
      </c>
      <c r="G338">
        <v>0</v>
      </c>
    </row>
    <row r="339" spans="1:7" x14ac:dyDescent="0.3">
      <c r="A339" t="s">
        <v>829</v>
      </c>
      <c r="B339" t="s">
        <v>47</v>
      </c>
      <c r="C339" t="s">
        <v>828</v>
      </c>
      <c r="D339" s="40">
        <v>0</v>
      </c>
      <c r="E339" s="40">
        <v>1658766</v>
      </c>
      <c r="F339" s="47">
        <v>0</v>
      </c>
      <c r="G339">
        <v>0</v>
      </c>
    </row>
    <row r="340" spans="1:7" x14ac:dyDescent="0.3">
      <c r="A340" t="s">
        <v>831</v>
      </c>
      <c r="B340" t="s">
        <v>60</v>
      </c>
      <c r="C340" t="s">
        <v>830</v>
      </c>
      <c r="D340" s="40">
        <v>0</v>
      </c>
      <c r="E340" s="40">
        <v>2498717</v>
      </c>
      <c r="F340" s="47">
        <v>0</v>
      </c>
      <c r="G340">
        <v>0</v>
      </c>
    </row>
    <row r="341" spans="1:7" x14ac:dyDescent="0.3">
      <c r="A341" t="s">
        <v>833</v>
      </c>
      <c r="B341" t="s">
        <v>22</v>
      </c>
      <c r="C341" t="s">
        <v>832</v>
      </c>
      <c r="D341" s="40">
        <v>0</v>
      </c>
      <c r="E341" s="40">
        <v>1253209.6200000001</v>
      </c>
      <c r="F341" s="47">
        <v>0</v>
      </c>
      <c r="G341">
        <v>0</v>
      </c>
    </row>
    <row r="342" spans="1:7" x14ac:dyDescent="0.3">
      <c r="A342" t="s">
        <v>835</v>
      </c>
      <c r="B342" t="s">
        <v>52</v>
      </c>
      <c r="C342" t="s">
        <v>834</v>
      </c>
      <c r="D342" s="40">
        <v>0</v>
      </c>
      <c r="E342" s="40">
        <v>486061</v>
      </c>
      <c r="F342" s="47">
        <v>0</v>
      </c>
      <c r="G342">
        <v>0</v>
      </c>
    </row>
    <row r="343" spans="1:7" x14ac:dyDescent="0.3">
      <c r="A343" t="s">
        <v>837</v>
      </c>
      <c r="B343" t="s">
        <v>47</v>
      </c>
      <c r="C343" t="s">
        <v>836</v>
      </c>
      <c r="D343" s="40">
        <v>0</v>
      </c>
      <c r="E343" s="40">
        <v>2120083</v>
      </c>
      <c r="F343" s="47">
        <v>0</v>
      </c>
      <c r="G343">
        <v>0</v>
      </c>
    </row>
    <row r="344" spans="1:7" x14ac:dyDescent="0.3">
      <c r="A344" t="s">
        <v>839</v>
      </c>
      <c r="B344" t="s">
        <v>75</v>
      </c>
      <c r="C344" t="s">
        <v>838</v>
      </c>
      <c r="D344" s="40">
        <v>0</v>
      </c>
      <c r="E344" s="40">
        <v>26582786</v>
      </c>
      <c r="F344" s="47">
        <v>0</v>
      </c>
      <c r="G344">
        <v>0</v>
      </c>
    </row>
    <row r="345" spans="1:7" x14ac:dyDescent="0.3">
      <c r="A345" t="s">
        <v>842</v>
      </c>
      <c r="B345" t="s">
        <v>47</v>
      </c>
      <c r="C345" t="s">
        <v>841</v>
      </c>
      <c r="D345" s="40">
        <v>0</v>
      </c>
      <c r="E345" s="40">
        <v>1978754</v>
      </c>
      <c r="F345" s="47">
        <v>0</v>
      </c>
      <c r="G345">
        <v>0</v>
      </c>
    </row>
    <row r="346" spans="1:7" x14ac:dyDescent="0.3">
      <c r="A346" t="s">
        <v>844</v>
      </c>
      <c r="B346" t="s">
        <v>67</v>
      </c>
      <c r="C346" t="s">
        <v>843</v>
      </c>
      <c r="D346" s="40">
        <v>0</v>
      </c>
      <c r="E346" s="40">
        <v>17549169</v>
      </c>
      <c r="F346" s="47">
        <v>0</v>
      </c>
      <c r="G346">
        <v>0</v>
      </c>
    </row>
    <row r="347" spans="1:7" x14ac:dyDescent="0.3">
      <c r="A347" t="s">
        <v>846</v>
      </c>
      <c r="B347" t="s">
        <v>67</v>
      </c>
      <c r="C347" t="s">
        <v>845</v>
      </c>
      <c r="D347" s="40">
        <v>0</v>
      </c>
      <c r="E347" s="40">
        <v>1698706</v>
      </c>
      <c r="F347" s="47">
        <v>0</v>
      </c>
      <c r="G347">
        <v>0</v>
      </c>
    </row>
    <row r="348" spans="1:7" x14ac:dyDescent="0.3">
      <c r="A348" t="s">
        <v>848</v>
      </c>
      <c r="B348" t="s">
        <v>67</v>
      </c>
      <c r="C348" t="s">
        <v>847</v>
      </c>
      <c r="D348" s="40">
        <v>0</v>
      </c>
      <c r="E348" s="40">
        <v>4662556</v>
      </c>
      <c r="F348" s="47">
        <v>0</v>
      </c>
      <c r="G348">
        <v>0</v>
      </c>
    </row>
    <row r="349" spans="1:7" x14ac:dyDescent="0.3">
      <c r="A349" t="s">
        <v>850</v>
      </c>
      <c r="B349" t="s">
        <v>47</v>
      </c>
      <c r="C349" t="s">
        <v>849</v>
      </c>
      <c r="D349" s="40">
        <v>0</v>
      </c>
      <c r="E349" s="40">
        <v>15714913</v>
      </c>
      <c r="F349" s="47">
        <v>0</v>
      </c>
      <c r="G349">
        <v>0</v>
      </c>
    </row>
    <row r="350" spans="1:7" x14ac:dyDescent="0.3">
      <c r="A350" t="s">
        <v>853</v>
      </c>
      <c r="B350" t="s">
        <v>33</v>
      </c>
      <c r="C350" t="s">
        <v>852</v>
      </c>
      <c r="D350" s="40">
        <v>0</v>
      </c>
      <c r="E350" s="40">
        <v>6891802</v>
      </c>
      <c r="F350" s="47">
        <v>0</v>
      </c>
      <c r="G350">
        <v>0</v>
      </c>
    </row>
    <row r="351" spans="1:7" x14ac:dyDescent="0.3">
      <c r="A351" t="s">
        <v>857</v>
      </c>
      <c r="B351" t="s">
        <v>75</v>
      </c>
      <c r="C351" t="s">
        <v>856</v>
      </c>
      <c r="D351" s="40">
        <v>0</v>
      </c>
      <c r="E351" s="40">
        <v>73224541</v>
      </c>
      <c r="F351" s="47">
        <v>0</v>
      </c>
      <c r="G351">
        <v>0</v>
      </c>
    </row>
    <row r="352" spans="1:7" x14ac:dyDescent="0.3">
      <c r="A352" t="s">
        <v>859</v>
      </c>
      <c r="B352" t="s">
        <v>58</v>
      </c>
      <c r="C352" t="s">
        <v>858</v>
      </c>
      <c r="D352" s="40">
        <v>0</v>
      </c>
      <c r="E352" s="40">
        <v>297253.7</v>
      </c>
      <c r="F352" s="47">
        <v>0</v>
      </c>
      <c r="G352">
        <v>0</v>
      </c>
    </row>
    <row r="353" spans="1:7" x14ac:dyDescent="0.3">
      <c r="A353" t="s">
        <v>861</v>
      </c>
      <c r="B353" t="s">
        <v>60</v>
      </c>
      <c r="C353" t="s">
        <v>860</v>
      </c>
      <c r="D353" s="40">
        <v>0</v>
      </c>
      <c r="E353" s="40">
        <v>1362658.09</v>
      </c>
      <c r="F353" s="47">
        <v>0</v>
      </c>
      <c r="G353">
        <v>0</v>
      </c>
    </row>
    <row r="354" spans="1:7" x14ac:dyDescent="0.3">
      <c r="A354" t="s">
        <v>863</v>
      </c>
      <c r="B354" t="s">
        <v>61</v>
      </c>
      <c r="C354" t="s">
        <v>862</v>
      </c>
      <c r="D354" s="40">
        <v>0</v>
      </c>
      <c r="E354" s="40">
        <v>9954027.7400000002</v>
      </c>
      <c r="F354" s="47">
        <v>0</v>
      </c>
      <c r="G354">
        <v>0</v>
      </c>
    </row>
    <row r="355" spans="1:7" x14ac:dyDescent="0.3">
      <c r="A355" t="s">
        <v>865</v>
      </c>
      <c r="B355" t="s">
        <v>45</v>
      </c>
      <c r="C355" t="s">
        <v>864</v>
      </c>
      <c r="D355" s="40">
        <v>0</v>
      </c>
      <c r="E355" s="40">
        <v>1399582.84</v>
      </c>
      <c r="F355" s="47">
        <v>0</v>
      </c>
      <c r="G355">
        <v>0</v>
      </c>
    </row>
    <row r="356" spans="1:7" x14ac:dyDescent="0.3">
      <c r="A356" t="s">
        <v>867</v>
      </c>
      <c r="B356" t="s">
        <v>47</v>
      </c>
      <c r="C356" t="s">
        <v>866</v>
      </c>
      <c r="D356" s="40">
        <v>0</v>
      </c>
      <c r="E356" s="40">
        <v>7785722</v>
      </c>
      <c r="F356" s="47">
        <v>0</v>
      </c>
      <c r="G356">
        <v>0</v>
      </c>
    </row>
    <row r="357" spans="1:7" x14ac:dyDescent="0.3">
      <c r="A357" t="s">
        <v>869</v>
      </c>
      <c r="B357" t="s">
        <v>62</v>
      </c>
      <c r="C357" t="s">
        <v>868</v>
      </c>
      <c r="D357" s="40">
        <v>0</v>
      </c>
      <c r="E357" s="40">
        <v>677993.27</v>
      </c>
      <c r="F357" s="47">
        <v>0</v>
      </c>
      <c r="G357">
        <v>0</v>
      </c>
    </row>
    <row r="358" spans="1:7" x14ac:dyDescent="0.3">
      <c r="A358" t="s">
        <v>871</v>
      </c>
      <c r="B358" t="s">
        <v>20</v>
      </c>
      <c r="C358" t="s">
        <v>870</v>
      </c>
      <c r="D358" s="40">
        <v>0</v>
      </c>
      <c r="E358" s="40">
        <v>1358097</v>
      </c>
      <c r="F358" s="47">
        <v>0</v>
      </c>
      <c r="G358">
        <v>0</v>
      </c>
    </row>
    <row r="359" spans="1:7" x14ac:dyDescent="0.3">
      <c r="A359" t="s">
        <v>873</v>
      </c>
      <c r="B359" t="s">
        <v>16</v>
      </c>
      <c r="C359" t="s">
        <v>872</v>
      </c>
      <c r="D359" s="40">
        <v>0</v>
      </c>
      <c r="E359" s="40">
        <v>550437.54</v>
      </c>
      <c r="F359" s="47">
        <v>0</v>
      </c>
      <c r="G359">
        <v>0</v>
      </c>
    </row>
    <row r="360" spans="1:7" x14ac:dyDescent="0.3">
      <c r="A360" t="s">
        <v>875</v>
      </c>
      <c r="B360" t="s">
        <v>67</v>
      </c>
      <c r="C360" t="s">
        <v>874</v>
      </c>
      <c r="D360" s="40">
        <v>0</v>
      </c>
      <c r="E360" s="40">
        <v>932348</v>
      </c>
      <c r="F360" s="47">
        <v>0</v>
      </c>
      <c r="G360">
        <v>0</v>
      </c>
    </row>
    <row r="361" spans="1:7" x14ac:dyDescent="0.3">
      <c r="A361" t="s">
        <v>877</v>
      </c>
      <c r="B361" t="s">
        <v>52</v>
      </c>
      <c r="C361" t="s">
        <v>876</v>
      </c>
      <c r="D361" s="40">
        <v>0</v>
      </c>
      <c r="E361" s="40">
        <v>1327627.72</v>
      </c>
      <c r="F361" s="47">
        <v>0</v>
      </c>
      <c r="G361">
        <v>0</v>
      </c>
    </row>
    <row r="362" spans="1:7" x14ac:dyDescent="0.3">
      <c r="A362" t="s">
        <v>879</v>
      </c>
      <c r="B362" t="s">
        <v>28</v>
      </c>
      <c r="C362" t="s">
        <v>878</v>
      </c>
      <c r="D362" s="40">
        <v>0</v>
      </c>
      <c r="E362" s="40">
        <v>4004969</v>
      </c>
      <c r="F362" s="47">
        <v>0</v>
      </c>
      <c r="G362">
        <v>0</v>
      </c>
    </row>
    <row r="363" spans="1:7" x14ac:dyDescent="0.3">
      <c r="A363" t="s">
        <v>881</v>
      </c>
      <c r="B363" t="s">
        <v>16</v>
      </c>
      <c r="C363" t="s">
        <v>880</v>
      </c>
      <c r="D363" s="40">
        <v>0</v>
      </c>
      <c r="E363" s="40">
        <v>2175246</v>
      </c>
      <c r="F363" s="47">
        <v>0</v>
      </c>
      <c r="G363">
        <v>0</v>
      </c>
    </row>
    <row r="364" spans="1:7" x14ac:dyDescent="0.3">
      <c r="A364" t="s">
        <v>884</v>
      </c>
      <c r="B364" t="s">
        <v>16</v>
      </c>
      <c r="C364" t="s">
        <v>883</v>
      </c>
      <c r="D364" s="40">
        <v>0</v>
      </c>
      <c r="E364" s="40">
        <v>298877</v>
      </c>
      <c r="F364" s="47">
        <v>0</v>
      </c>
      <c r="G364">
        <v>0</v>
      </c>
    </row>
    <row r="365" spans="1:7" x14ac:dyDescent="0.3">
      <c r="A365" t="s">
        <v>886</v>
      </c>
      <c r="B365" t="s">
        <v>51</v>
      </c>
      <c r="C365" t="s">
        <v>885</v>
      </c>
      <c r="D365" s="40">
        <v>0</v>
      </c>
      <c r="E365" s="40">
        <v>4247344</v>
      </c>
      <c r="F365" s="47">
        <v>0</v>
      </c>
      <c r="G365">
        <v>0</v>
      </c>
    </row>
    <row r="366" spans="1:7" x14ac:dyDescent="0.3">
      <c r="A366" t="s">
        <v>888</v>
      </c>
      <c r="B366" t="s">
        <v>75</v>
      </c>
      <c r="C366" t="s">
        <v>887</v>
      </c>
      <c r="D366" s="40">
        <v>0</v>
      </c>
      <c r="E366" s="40">
        <v>26179833</v>
      </c>
      <c r="F366" s="47">
        <v>0</v>
      </c>
      <c r="G366">
        <v>0</v>
      </c>
    </row>
    <row r="367" spans="1:7" x14ac:dyDescent="0.3">
      <c r="A367" t="s">
        <v>890</v>
      </c>
      <c r="B367" t="s">
        <v>31</v>
      </c>
      <c r="C367" t="s">
        <v>889</v>
      </c>
      <c r="D367" s="40">
        <v>0</v>
      </c>
      <c r="E367" s="40">
        <v>4172864.79</v>
      </c>
      <c r="F367" s="47">
        <v>0</v>
      </c>
      <c r="G367">
        <v>0</v>
      </c>
    </row>
    <row r="368" spans="1:7" x14ac:dyDescent="0.3">
      <c r="A368" t="s">
        <v>892</v>
      </c>
      <c r="B368" t="s">
        <v>20</v>
      </c>
      <c r="C368" t="s">
        <v>891</v>
      </c>
      <c r="D368" s="40">
        <v>0</v>
      </c>
      <c r="E368" s="40">
        <v>202774.23</v>
      </c>
      <c r="F368" s="47">
        <v>0</v>
      </c>
      <c r="G368">
        <v>0</v>
      </c>
    </row>
    <row r="369" spans="1:7" x14ac:dyDescent="0.3">
      <c r="A369" t="s">
        <v>894</v>
      </c>
      <c r="B369" t="s">
        <v>74</v>
      </c>
      <c r="C369" t="s">
        <v>893</v>
      </c>
      <c r="D369" s="40">
        <v>0</v>
      </c>
      <c r="E369" s="40">
        <v>864395.56</v>
      </c>
      <c r="F369" s="47">
        <v>0</v>
      </c>
      <c r="G369">
        <v>0</v>
      </c>
    </row>
    <row r="370" spans="1:7" x14ac:dyDescent="0.3">
      <c r="A370" t="s">
        <v>896</v>
      </c>
      <c r="B370" t="s">
        <v>74</v>
      </c>
      <c r="C370" t="s">
        <v>895</v>
      </c>
      <c r="D370" s="40">
        <v>0</v>
      </c>
      <c r="E370" s="40">
        <v>1262677</v>
      </c>
      <c r="F370" s="47">
        <v>0</v>
      </c>
      <c r="G370">
        <v>0</v>
      </c>
    </row>
    <row r="371" spans="1:7" x14ac:dyDescent="0.3">
      <c r="A371" t="s">
        <v>899</v>
      </c>
      <c r="B371" t="s">
        <v>66</v>
      </c>
      <c r="C371" t="s">
        <v>898</v>
      </c>
      <c r="D371" s="40">
        <v>0</v>
      </c>
      <c r="E371" s="40">
        <v>692230.67</v>
      </c>
      <c r="F371" s="47">
        <v>0</v>
      </c>
      <c r="G371">
        <v>0</v>
      </c>
    </row>
    <row r="372" spans="1:7" x14ac:dyDescent="0.3">
      <c r="A372" t="s">
        <v>901</v>
      </c>
      <c r="B372" t="s">
        <v>13</v>
      </c>
      <c r="C372" t="s">
        <v>900</v>
      </c>
      <c r="D372" s="40">
        <v>0</v>
      </c>
      <c r="E372" s="40">
        <v>382860.4</v>
      </c>
      <c r="F372" s="47">
        <v>0</v>
      </c>
      <c r="G372">
        <v>0</v>
      </c>
    </row>
    <row r="373" spans="1:7" x14ac:dyDescent="0.3">
      <c r="A373" t="s">
        <v>903</v>
      </c>
      <c r="B373" t="s">
        <v>47</v>
      </c>
      <c r="C373" t="s">
        <v>902</v>
      </c>
      <c r="D373" s="40">
        <v>0</v>
      </c>
      <c r="E373" s="40">
        <v>2189640</v>
      </c>
      <c r="F373" s="47">
        <v>0</v>
      </c>
      <c r="G373">
        <v>0</v>
      </c>
    </row>
    <row r="374" spans="1:7" x14ac:dyDescent="0.3">
      <c r="A374" t="s">
        <v>905</v>
      </c>
      <c r="B374" t="s">
        <v>60</v>
      </c>
      <c r="C374" t="s">
        <v>904</v>
      </c>
      <c r="D374" s="40">
        <v>0</v>
      </c>
      <c r="E374" s="40">
        <v>3054478.56</v>
      </c>
      <c r="F374" s="47">
        <v>0</v>
      </c>
      <c r="G374">
        <v>0</v>
      </c>
    </row>
    <row r="375" spans="1:7" x14ac:dyDescent="0.3">
      <c r="A375" t="s">
        <v>907</v>
      </c>
      <c r="B375" t="s">
        <v>67</v>
      </c>
      <c r="C375" t="s">
        <v>906</v>
      </c>
      <c r="D375" s="40">
        <v>0</v>
      </c>
      <c r="E375" s="40">
        <v>39312515</v>
      </c>
      <c r="F375" s="47">
        <v>0</v>
      </c>
      <c r="G375">
        <v>0</v>
      </c>
    </row>
    <row r="376" spans="1:7" x14ac:dyDescent="0.3">
      <c r="A376" t="s">
        <v>909</v>
      </c>
      <c r="B376" t="s">
        <v>39</v>
      </c>
      <c r="C376" t="s">
        <v>908</v>
      </c>
      <c r="D376" s="40">
        <v>0</v>
      </c>
      <c r="E376" s="40">
        <v>1120040.47</v>
      </c>
      <c r="F376" s="47">
        <v>0</v>
      </c>
      <c r="G376">
        <v>0</v>
      </c>
    </row>
    <row r="377" spans="1:7" x14ac:dyDescent="0.3">
      <c r="A377" t="s">
        <v>911</v>
      </c>
      <c r="B377" t="s">
        <v>69</v>
      </c>
      <c r="C377" t="s">
        <v>910</v>
      </c>
      <c r="D377" s="40">
        <v>0</v>
      </c>
      <c r="E377" s="40">
        <v>574757</v>
      </c>
      <c r="F377" s="47">
        <v>0</v>
      </c>
      <c r="G377">
        <v>0</v>
      </c>
    </row>
    <row r="378" spans="1:7" x14ac:dyDescent="0.3">
      <c r="A378" t="s">
        <v>913</v>
      </c>
      <c r="B378" t="s">
        <v>45</v>
      </c>
      <c r="C378" t="s">
        <v>912</v>
      </c>
      <c r="D378" s="40">
        <v>0</v>
      </c>
      <c r="E378" s="40">
        <v>2692332</v>
      </c>
      <c r="F378" s="47">
        <v>0</v>
      </c>
      <c r="G378">
        <v>0</v>
      </c>
    </row>
    <row r="379" spans="1:7" x14ac:dyDescent="0.3">
      <c r="A379" t="s">
        <v>916</v>
      </c>
      <c r="B379" t="s">
        <v>31</v>
      </c>
      <c r="C379" t="s">
        <v>915</v>
      </c>
      <c r="D379" s="40">
        <v>0</v>
      </c>
      <c r="E379" s="40">
        <v>3952643</v>
      </c>
      <c r="F379" s="47">
        <v>0</v>
      </c>
      <c r="G379">
        <v>0</v>
      </c>
    </row>
    <row r="380" spans="1:7" x14ac:dyDescent="0.3">
      <c r="A380" t="s">
        <v>918</v>
      </c>
      <c r="B380" t="s">
        <v>46</v>
      </c>
      <c r="C380" t="s">
        <v>917</v>
      </c>
      <c r="D380" s="40">
        <v>0</v>
      </c>
      <c r="E380" s="40">
        <v>2049717.58</v>
      </c>
      <c r="F380" s="47">
        <v>0</v>
      </c>
      <c r="G380">
        <v>0</v>
      </c>
    </row>
    <row r="381" spans="1:7" x14ac:dyDescent="0.3">
      <c r="A381" t="s">
        <v>920</v>
      </c>
      <c r="B381" t="s">
        <v>28</v>
      </c>
      <c r="C381" t="s">
        <v>919</v>
      </c>
      <c r="D381" s="40">
        <v>0</v>
      </c>
      <c r="E381" s="40">
        <v>1722683</v>
      </c>
      <c r="F381" s="47">
        <v>0</v>
      </c>
      <c r="G381">
        <v>0</v>
      </c>
    </row>
    <row r="382" spans="1:7" x14ac:dyDescent="0.3">
      <c r="A382" t="s">
        <v>922</v>
      </c>
      <c r="B382" t="s">
        <v>47</v>
      </c>
      <c r="C382" t="s">
        <v>921</v>
      </c>
      <c r="D382" s="40">
        <v>0</v>
      </c>
      <c r="E382" s="40">
        <v>3075383</v>
      </c>
      <c r="F382" s="47">
        <v>0</v>
      </c>
      <c r="G382">
        <v>0</v>
      </c>
    </row>
    <row r="383" spans="1:7" x14ac:dyDescent="0.3">
      <c r="A383" t="s">
        <v>924</v>
      </c>
      <c r="B383" t="s">
        <v>60</v>
      </c>
      <c r="C383" t="s">
        <v>923</v>
      </c>
      <c r="D383" s="40">
        <v>0</v>
      </c>
      <c r="E383" s="40">
        <v>1068311.3500000001</v>
      </c>
      <c r="F383" s="47">
        <v>0</v>
      </c>
      <c r="G383">
        <v>0</v>
      </c>
    </row>
    <row r="384" spans="1:7" x14ac:dyDescent="0.3">
      <c r="A384" t="s">
        <v>926</v>
      </c>
      <c r="B384" t="s">
        <v>59</v>
      </c>
      <c r="C384" t="s">
        <v>925</v>
      </c>
      <c r="D384" s="40">
        <v>0</v>
      </c>
      <c r="E384" s="40">
        <v>19696073.920000002</v>
      </c>
      <c r="F384" s="47">
        <v>0</v>
      </c>
      <c r="G384">
        <v>0</v>
      </c>
    </row>
    <row r="385" spans="1:7" x14ac:dyDescent="0.3">
      <c r="A385" t="s">
        <v>928</v>
      </c>
      <c r="B385" t="s">
        <v>50</v>
      </c>
      <c r="C385" t="s">
        <v>927</v>
      </c>
      <c r="D385" s="40">
        <v>0</v>
      </c>
      <c r="E385" s="40">
        <v>1438646</v>
      </c>
      <c r="F385" s="47">
        <v>0</v>
      </c>
      <c r="G385">
        <v>0</v>
      </c>
    </row>
    <row r="386" spans="1:7" x14ac:dyDescent="0.3">
      <c r="A386" t="s">
        <v>930</v>
      </c>
      <c r="B386" t="s">
        <v>38</v>
      </c>
      <c r="C386" t="s">
        <v>929</v>
      </c>
      <c r="D386" s="40">
        <v>0</v>
      </c>
      <c r="E386" s="40">
        <v>1165096</v>
      </c>
      <c r="F386" s="47">
        <v>0</v>
      </c>
      <c r="G386">
        <v>0</v>
      </c>
    </row>
    <row r="387" spans="1:7" x14ac:dyDescent="0.3">
      <c r="A387" t="s">
        <v>932</v>
      </c>
      <c r="B387" t="s">
        <v>75</v>
      </c>
      <c r="C387" t="s">
        <v>931</v>
      </c>
      <c r="D387" s="40">
        <v>0</v>
      </c>
      <c r="E387" s="40">
        <v>32304915</v>
      </c>
      <c r="F387" s="47">
        <v>0</v>
      </c>
      <c r="G387">
        <v>0</v>
      </c>
    </row>
    <row r="388" spans="1:7" x14ac:dyDescent="0.3">
      <c r="A388" t="s">
        <v>934</v>
      </c>
      <c r="B388" t="s">
        <v>41</v>
      </c>
      <c r="C388" t="s">
        <v>933</v>
      </c>
      <c r="D388" s="40">
        <v>0</v>
      </c>
      <c r="E388" s="40">
        <v>613684</v>
      </c>
      <c r="F388" s="47">
        <v>0</v>
      </c>
      <c r="G388">
        <v>0</v>
      </c>
    </row>
    <row r="389" spans="1:7" x14ac:dyDescent="0.3">
      <c r="A389" t="s">
        <v>936</v>
      </c>
      <c r="B389" t="s">
        <v>47</v>
      </c>
      <c r="C389" t="s">
        <v>935</v>
      </c>
      <c r="D389" s="40">
        <v>0</v>
      </c>
      <c r="E389" s="40">
        <v>2728308</v>
      </c>
      <c r="F389" s="47">
        <v>0</v>
      </c>
      <c r="G389">
        <v>0</v>
      </c>
    </row>
    <row r="390" spans="1:7" x14ac:dyDescent="0.3">
      <c r="A390" t="s">
        <v>938</v>
      </c>
      <c r="B390" t="s">
        <v>29</v>
      </c>
      <c r="C390" t="s">
        <v>937</v>
      </c>
      <c r="D390" s="40">
        <v>0</v>
      </c>
      <c r="E390" s="40">
        <v>1103515.29</v>
      </c>
      <c r="F390" s="47">
        <v>0</v>
      </c>
      <c r="G390">
        <v>0</v>
      </c>
    </row>
    <row r="391" spans="1:7" x14ac:dyDescent="0.3">
      <c r="A391" t="s">
        <v>940</v>
      </c>
      <c r="B391" t="s">
        <v>70</v>
      </c>
      <c r="C391" t="s">
        <v>939</v>
      </c>
      <c r="D391" s="40">
        <v>0</v>
      </c>
      <c r="E391" s="40">
        <v>3759480.72</v>
      </c>
      <c r="F391" s="47">
        <v>0</v>
      </c>
      <c r="G391">
        <v>0</v>
      </c>
    </row>
    <row r="392" spans="1:7" x14ac:dyDescent="0.3">
      <c r="A392" t="s">
        <v>942</v>
      </c>
      <c r="B392" t="s">
        <v>75</v>
      </c>
      <c r="C392" t="s">
        <v>941</v>
      </c>
      <c r="D392" s="40">
        <v>0</v>
      </c>
      <c r="E392" s="40">
        <v>16172741</v>
      </c>
      <c r="F392" s="47">
        <v>0</v>
      </c>
      <c r="G392">
        <v>0</v>
      </c>
    </row>
    <row r="393" spans="1:7" x14ac:dyDescent="0.3">
      <c r="A393" t="s">
        <v>944</v>
      </c>
      <c r="B393" t="s">
        <v>51</v>
      </c>
      <c r="C393" t="s">
        <v>943</v>
      </c>
      <c r="D393" s="40">
        <v>0</v>
      </c>
      <c r="E393" s="40">
        <v>600956.6</v>
      </c>
      <c r="F393" s="47">
        <v>0</v>
      </c>
      <c r="G393">
        <v>0</v>
      </c>
    </row>
    <row r="394" spans="1:7" x14ac:dyDescent="0.3">
      <c r="A394" t="s">
        <v>946</v>
      </c>
      <c r="B394" t="s">
        <v>33</v>
      </c>
      <c r="C394" t="s">
        <v>945</v>
      </c>
      <c r="D394" s="40">
        <v>0</v>
      </c>
      <c r="E394" s="40">
        <v>3549067</v>
      </c>
      <c r="F394" s="47">
        <v>0</v>
      </c>
      <c r="G394">
        <v>0</v>
      </c>
    </row>
    <row r="395" spans="1:7" x14ac:dyDescent="0.3">
      <c r="A395" t="s">
        <v>948</v>
      </c>
      <c r="B395" t="s">
        <v>42</v>
      </c>
      <c r="C395" t="s">
        <v>947</v>
      </c>
      <c r="D395" s="40">
        <v>0</v>
      </c>
      <c r="E395" s="40">
        <v>96194</v>
      </c>
      <c r="F395" s="47">
        <v>0</v>
      </c>
      <c r="G395">
        <v>0</v>
      </c>
    </row>
    <row r="396" spans="1:7" x14ac:dyDescent="0.3">
      <c r="A396" t="s">
        <v>952</v>
      </c>
      <c r="B396" t="s">
        <v>14</v>
      </c>
      <c r="C396" t="s">
        <v>951</v>
      </c>
      <c r="D396" s="40">
        <v>0</v>
      </c>
      <c r="E396" s="40">
        <v>912521.95</v>
      </c>
      <c r="F396" s="47">
        <v>0</v>
      </c>
      <c r="G396">
        <v>0</v>
      </c>
    </row>
    <row r="397" spans="1:7" x14ac:dyDescent="0.3">
      <c r="A397" t="s">
        <v>954</v>
      </c>
      <c r="B397" t="s">
        <v>53</v>
      </c>
      <c r="C397" t="s">
        <v>953</v>
      </c>
      <c r="D397" s="40">
        <v>0</v>
      </c>
      <c r="E397" s="40">
        <v>475971</v>
      </c>
      <c r="F397" s="47">
        <v>0</v>
      </c>
      <c r="G397">
        <v>0</v>
      </c>
    </row>
    <row r="398" spans="1:7" x14ac:dyDescent="0.3">
      <c r="A398" t="s">
        <v>956</v>
      </c>
      <c r="B398" t="s">
        <v>47</v>
      </c>
      <c r="C398" t="s">
        <v>955</v>
      </c>
      <c r="D398" s="40">
        <v>0</v>
      </c>
      <c r="E398" s="40">
        <v>4413890</v>
      </c>
      <c r="F398" s="47">
        <v>0</v>
      </c>
      <c r="G398">
        <v>0</v>
      </c>
    </row>
    <row r="399" spans="1:7" x14ac:dyDescent="0.3">
      <c r="A399" t="s">
        <v>958</v>
      </c>
      <c r="B399" t="s">
        <v>59</v>
      </c>
      <c r="C399" t="s">
        <v>957</v>
      </c>
      <c r="D399" s="40">
        <v>0</v>
      </c>
      <c r="E399" s="40">
        <v>3102597</v>
      </c>
      <c r="F399" s="47">
        <v>0</v>
      </c>
      <c r="G399">
        <v>0</v>
      </c>
    </row>
    <row r="400" spans="1:7" x14ac:dyDescent="0.3">
      <c r="A400" t="s">
        <v>960</v>
      </c>
      <c r="B400" t="s">
        <v>25</v>
      </c>
      <c r="C400" t="s">
        <v>959</v>
      </c>
      <c r="D400" s="40">
        <v>0</v>
      </c>
      <c r="E400" s="40">
        <v>1211153.18</v>
      </c>
      <c r="F400" s="47">
        <v>0</v>
      </c>
      <c r="G400">
        <v>0</v>
      </c>
    </row>
    <row r="401" spans="1:7" x14ac:dyDescent="0.3">
      <c r="A401" t="s">
        <v>962</v>
      </c>
      <c r="B401" t="s">
        <v>58</v>
      </c>
      <c r="C401" t="s">
        <v>961</v>
      </c>
      <c r="D401" s="40">
        <v>0</v>
      </c>
      <c r="E401" s="40">
        <v>231457.13</v>
      </c>
      <c r="F401" s="47">
        <v>0</v>
      </c>
      <c r="G401">
        <v>0</v>
      </c>
    </row>
    <row r="402" spans="1:7" x14ac:dyDescent="0.3">
      <c r="A402" t="s">
        <v>965</v>
      </c>
      <c r="B402" t="s">
        <v>50</v>
      </c>
      <c r="C402" t="s">
        <v>964</v>
      </c>
      <c r="D402" s="40">
        <v>0</v>
      </c>
      <c r="E402" s="40">
        <v>981705.65</v>
      </c>
      <c r="F402" s="47">
        <v>0</v>
      </c>
      <c r="G402">
        <v>0</v>
      </c>
    </row>
    <row r="403" spans="1:7" x14ac:dyDescent="0.3">
      <c r="A403" t="s">
        <v>967</v>
      </c>
      <c r="B403" t="s">
        <v>52</v>
      </c>
      <c r="C403" t="s">
        <v>966</v>
      </c>
      <c r="D403" s="40">
        <v>0</v>
      </c>
      <c r="E403" s="40">
        <v>2665608.88</v>
      </c>
      <c r="F403" s="47">
        <v>0</v>
      </c>
      <c r="G403">
        <v>0</v>
      </c>
    </row>
    <row r="404" spans="1:7" x14ac:dyDescent="0.3">
      <c r="A404" t="s">
        <v>969</v>
      </c>
      <c r="B404" t="s">
        <v>60</v>
      </c>
      <c r="C404" t="s">
        <v>968</v>
      </c>
      <c r="D404" s="40">
        <v>0</v>
      </c>
      <c r="E404" s="40">
        <v>536112.68000000005</v>
      </c>
      <c r="F404" s="47">
        <v>0</v>
      </c>
      <c r="G404">
        <v>0</v>
      </c>
    </row>
    <row r="405" spans="1:7" x14ac:dyDescent="0.3">
      <c r="A405" t="s">
        <v>971</v>
      </c>
      <c r="B405" t="s">
        <v>67</v>
      </c>
      <c r="C405" t="s">
        <v>970</v>
      </c>
      <c r="D405" s="40">
        <v>0</v>
      </c>
      <c r="E405" s="40">
        <v>1124784</v>
      </c>
      <c r="F405" s="47">
        <v>0</v>
      </c>
      <c r="G405">
        <v>0</v>
      </c>
    </row>
    <row r="406" spans="1:7" x14ac:dyDescent="0.3">
      <c r="A406" t="s">
        <v>973</v>
      </c>
      <c r="B406" t="s">
        <v>7</v>
      </c>
      <c r="C406" t="s">
        <v>972</v>
      </c>
      <c r="D406" s="40">
        <v>0</v>
      </c>
      <c r="E406" s="40">
        <v>2375200.27</v>
      </c>
      <c r="F406" s="47">
        <v>0</v>
      </c>
      <c r="G406">
        <v>0</v>
      </c>
    </row>
    <row r="407" spans="1:7" x14ac:dyDescent="0.3">
      <c r="A407" t="s">
        <v>975</v>
      </c>
      <c r="B407" t="s">
        <v>65</v>
      </c>
      <c r="C407" t="s">
        <v>974</v>
      </c>
      <c r="D407" s="40">
        <v>0</v>
      </c>
      <c r="E407" s="40">
        <v>1144678.23</v>
      </c>
      <c r="F407" s="47">
        <v>0</v>
      </c>
      <c r="G407">
        <v>0</v>
      </c>
    </row>
    <row r="408" spans="1:7" x14ac:dyDescent="0.3">
      <c r="A408" t="s">
        <v>977</v>
      </c>
      <c r="B408" t="s">
        <v>53</v>
      </c>
      <c r="C408" t="s">
        <v>976</v>
      </c>
      <c r="D408" s="40">
        <v>0</v>
      </c>
      <c r="E408" s="40">
        <v>10136584.050000001</v>
      </c>
      <c r="F408" s="47">
        <v>0</v>
      </c>
      <c r="G408">
        <v>0</v>
      </c>
    </row>
    <row r="409" spans="1:7" x14ac:dyDescent="0.3">
      <c r="A409" t="s">
        <v>979</v>
      </c>
      <c r="B409" t="s">
        <v>28</v>
      </c>
      <c r="C409" t="s">
        <v>978</v>
      </c>
      <c r="D409" s="40">
        <v>0</v>
      </c>
      <c r="E409" s="40">
        <v>2024106</v>
      </c>
      <c r="F409" s="47">
        <v>0</v>
      </c>
      <c r="G409">
        <v>0</v>
      </c>
    </row>
    <row r="410" spans="1:7" x14ac:dyDescent="0.3">
      <c r="A410" t="s">
        <v>981</v>
      </c>
      <c r="B410" t="s">
        <v>44</v>
      </c>
      <c r="C410" t="s">
        <v>980</v>
      </c>
      <c r="D410" s="40">
        <v>0</v>
      </c>
      <c r="E410" s="40">
        <v>346379.87</v>
      </c>
      <c r="F410" s="47">
        <v>0</v>
      </c>
      <c r="G410">
        <v>0</v>
      </c>
    </row>
    <row r="411" spans="1:7" x14ac:dyDescent="0.3">
      <c r="A411" t="s">
        <v>984</v>
      </c>
      <c r="B411" t="s">
        <v>76</v>
      </c>
      <c r="C411" t="s">
        <v>983</v>
      </c>
      <c r="D411" s="40">
        <v>0</v>
      </c>
      <c r="E411" s="40">
        <v>3017826.55</v>
      </c>
      <c r="F411" s="47">
        <v>0</v>
      </c>
      <c r="G411">
        <v>0</v>
      </c>
    </row>
    <row r="412" spans="1:7" x14ac:dyDescent="0.3">
      <c r="A412" t="s">
        <v>986</v>
      </c>
      <c r="B412" t="s">
        <v>53</v>
      </c>
      <c r="C412" t="s">
        <v>985</v>
      </c>
      <c r="D412" s="40">
        <v>0</v>
      </c>
      <c r="E412" s="40">
        <v>6649404</v>
      </c>
      <c r="F412" s="47">
        <v>0</v>
      </c>
      <c r="G412">
        <v>0</v>
      </c>
    </row>
    <row r="413" spans="1:7" x14ac:dyDescent="0.3">
      <c r="A413" t="s">
        <v>990</v>
      </c>
      <c r="B413" t="s">
        <v>64</v>
      </c>
      <c r="C413" t="s">
        <v>989</v>
      </c>
      <c r="D413" s="40">
        <v>0</v>
      </c>
      <c r="E413" s="40">
        <v>4110093.26</v>
      </c>
      <c r="F413" s="47">
        <v>0</v>
      </c>
      <c r="G413">
        <v>0</v>
      </c>
    </row>
    <row r="414" spans="1:7" x14ac:dyDescent="0.3">
      <c r="A414" t="s">
        <v>992</v>
      </c>
      <c r="B414" t="s">
        <v>50</v>
      </c>
      <c r="C414" t="s">
        <v>991</v>
      </c>
      <c r="D414" s="40">
        <v>0</v>
      </c>
      <c r="E414" s="40">
        <v>1380604</v>
      </c>
      <c r="F414" s="47">
        <v>0</v>
      </c>
      <c r="G414">
        <v>0</v>
      </c>
    </row>
    <row r="415" spans="1:7" x14ac:dyDescent="0.3">
      <c r="A415" t="s">
        <v>995</v>
      </c>
      <c r="B415" t="s">
        <v>69</v>
      </c>
      <c r="C415" t="s">
        <v>994</v>
      </c>
      <c r="D415" s="40">
        <v>0</v>
      </c>
      <c r="E415" s="40">
        <v>3635287</v>
      </c>
      <c r="F415" s="47">
        <v>0</v>
      </c>
      <c r="G415">
        <v>0</v>
      </c>
    </row>
    <row r="416" spans="1:7" x14ac:dyDescent="0.3">
      <c r="A416" t="s">
        <v>997</v>
      </c>
      <c r="B416" t="s">
        <v>66</v>
      </c>
      <c r="C416" t="s">
        <v>996</v>
      </c>
      <c r="D416" s="40">
        <v>0</v>
      </c>
      <c r="E416" s="40">
        <v>1127952.08</v>
      </c>
      <c r="F416" s="47">
        <v>0</v>
      </c>
      <c r="G416">
        <v>0</v>
      </c>
    </row>
    <row r="417" spans="1:7" x14ac:dyDescent="0.3">
      <c r="A417" t="s">
        <v>999</v>
      </c>
      <c r="B417" t="s">
        <v>45</v>
      </c>
      <c r="C417" t="s">
        <v>998</v>
      </c>
      <c r="D417" s="40">
        <v>0</v>
      </c>
      <c r="E417" s="40">
        <v>4273370</v>
      </c>
      <c r="F417" s="47">
        <v>0</v>
      </c>
      <c r="G417">
        <v>0</v>
      </c>
    </row>
    <row r="418" spans="1:7" x14ac:dyDescent="0.3">
      <c r="A418" t="s">
        <v>1001</v>
      </c>
      <c r="B418" t="s">
        <v>14</v>
      </c>
      <c r="C418" t="s">
        <v>1000</v>
      </c>
      <c r="D418" s="40">
        <v>0</v>
      </c>
      <c r="E418" s="40">
        <v>1474005.69</v>
      </c>
      <c r="F418" s="47">
        <v>0</v>
      </c>
      <c r="G418">
        <v>0</v>
      </c>
    </row>
    <row r="419" spans="1:7" x14ac:dyDescent="0.3">
      <c r="A419" t="s">
        <v>1003</v>
      </c>
      <c r="B419" t="s">
        <v>18</v>
      </c>
      <c r="C419" t="s">
        <v>1002</v>
      </c>
      <c r="D419" s="40">
        <v>0</v>
      </c>
      <c r="E419" s="40">
        <v>382853.75</v>
      </c>
      <c r="F419" s="47">
        <v>0</v>
      </c>
      <c r="G419">
        <v>0</v>
      </c>
    </row>
    <row r="420" spans="1:7" x14ac:dyDescent="0.3">
      <c r="A420" t="s">
        <v>1005</v>
      </c>
      <c r="B420" t="s">
        <v>9</v>
      </c>
      <c r="C420" t="s">
        <v>1004</v>
      </c>
      <c r="D420" s="40">
        <v>0</v>
      </c>
      <c r="E420" s="40">
        <v>4086798</v>
      </c>
      <c r="F420" s="47">
        <v>0</v>
      </c>
      <c r="G420">
        <v>0</v>
      </c>
    </row>
    <row r="421" spans="1:7" x14ac:dyDescent="0.3">
      <c r="A421" t="s">
        <v>1007</v>
      </c>
      <c r="B421" t="s">
        <v>59</v>
      </c>
      <c r="C421" t="s">
        <v>1006</v>
      </c>
      <c r="D421" s="40">
        <v>0</v>
      </c>
      <c r="E421" s="40">
        <v>2767575</v>
      </c>
      <c r="F421" s="47">
        <v>0</v>
      </c>
      <c r="G421">
        <v>0</v>
      </c>
    </row>
    <row r="422" spans="1:7" x14ac:dyDescent="0.3">
      <c r="A422" t="s">
        <v>1011</v>
      </c>
      <c r="B422" t="s">
        <v>59</v>
      </c>
      <c r="C422" t="s">
        <v>1010</v>
      </c>
      <c r="D422" s="40">
        <v>0</v>
      </c>
      <c r="E422" s="40">
        <v>9293461</v>
      </c>
      <c r="F422" s="47">
        <v>0</v>
      </c>
      <c r="G422">
        <v>0</v>
      </c>
    </row>
    <row r="423" spans="1:7" x14ac:dyDescent="0.3">
      <c r="A423" t="s">
        <v>1013</v>
      </c>
      <c r="B423" t="s">
        <v>40</v>
      </c>
      <c r="C423" t="s">
        <v>1012</v>
      </c>
      <c r="D423" s="40">
        <v>0</v>
      </c>
      <c r="E423" s="40">
        <v>994692.24</v>
      </c>
      <c r="F423" s="47">
        <v>0</v>
      </c>
      <c r="G423">
        <v>0</v>
      </c>
    </row>
    <row r="424" spans="1:7" x14ac:dyDescent="0.3">
      <c r="A424" t="s">
        <v>1015</v>
      </c>
      <c r="B424" t="s">
        <v>47</v>
      </c>
      <c r="C424" t="s">
        <v>1014</v>
      </c>
      <c r="D424" s="40">
        <v>0</v>
      </c>
      <c r="E424" s="40">
        <v>9182971</v>
      </c>
      <c r="F424" s="47">
        <v>0</v>
      </c>
      <c r="G424">
        <v>0</v>
      </c>
    </row>
    <row r="425" spans="1:7" x14ac:dyDescent="0.3">
      <c r="A425" t="s">
        <v>1017</v>
      </c>
      <c r="B425" t="s">
        <v>16</v>
      </c>
      <c r="C425" t="s">
        <v>1016</v>
      </c>
      <c r="D425" s="40">
        <v>0</v>
      </c>
      <c r="E425" s="40">
        <v>3654798</v>
      </c>
      <c r="F425" s="47">
        <v>0</v>
      </c>
      <c r="G425">
        <v>0</v>
      </c>
    </row>
    <row r="426" spans="1:7" x14ac:dyDescent="0.3">
      <c r="A426" t="s">
        <v>1019</v>
      </c>
      <c r="B426" t="s">
        <v>67</v>
      </c>
      <c r="C426" t="s">
        <v>1018</v>
      </c>
      <c r="D426" s="40">
        <v>0</v>
      </c>
      <c r="E426" s="40">
        <v>13121530</v>
      </c>
      <c r="F426" s="47">
        <v>0</v>
      </c>
      <c r="G426">
        <v>0</v>
      </c>
    </row>
    <row r="427" spans="1:7" x14ac:dyDescent="0.3">
      <c r="A427" t="s">
        <v>1022</v>
      </c>
      <c r="B427" t="s">
        <v>50</v>
      </c>
      <c r="C427" t="s">
        <v>1021</v>
      </c>
      <c r="D427" s="40">
        <v>0</v>
      </c>
      <c r="E427" s="40">
        <v>3746395.96</v>
      </c>
      <c r="F427" s="47">
        <v>0</v>
      </c>
      <c r="G427">
        <v>0</v>
      </c>
    </row>
    <row r="428" spans="1:7" x14ac:dyDescent="0.3">
      <c r="A428" t="s">
        <v>1024</v>
      </c>
      <c r="B428" t="s">
        <v>11</v>
      </c>
      <c r="C428" t="s">
        <v>1023</v>
      </c>
      <c r="D428" s="40">
        <v>0</v>
      </c>
      <c r="E428" s="40">
        <v>1359357.57</v>
      </c>
      <c r="F428" s="47">
        <v>0</v>
      </c>
      <c r="G428">
        <v>0</v>
      </c>
    </row>
    <row r="429" spans="1:7" x14ac:dyDescent="0.3">
      <c r="A429" t="s">
        <v>1027</v>
      </c>
      <c r="B429" t="s">
        <v>47</v>
      </c>
      <c r="C429" t="s">
        <v>1026</v>
      </c>
      <c r="D429" s="40">
        <v>0</v>
      </c>
      <c r="E429" s="40">
        <v>8099637</v>
      </c>
      <c r="F429" s="47">
        <v>0</v>
      </c>
      <c r="G429">
        <v>0</v>
      </c>
    </row>
    <row r="430" spans="1:7" x14ac:dyDescent="0.3">
      <c r="A430" t="s">
        <v>1029</v>
      </c>
      <c r="B430" t="s">
        <v>49</v>
      </c>
      <c r="C430" t="s">
        <v>1028</v>
      </c>
      <c r="D430" s="40">
        <v>0</v>
      </c>
      <c r="E430" s="40">
        <v>830974.33</v>
      </c>
      <c r="F430" s="47">
        <v>0</v>
      </c>
      <c r="G430">
        <v>0</v>
      </c>
    </row>
    <row r="431" spans="1:7" x14ac:dyDescent="0.3">
      <c r="A431" t="s">
        <v>1031</v>
      </c>
      <c r="B431" t="s">
        <v>11</v>
      </c>
      <c r="C431" t="s">
        <v>1030</v>
      </c>
      <c r="D431" s="40">
        <v>0</v>
      </c>
      <c r="E431" s="40">
        <v>965633.44</v>
      </c>
      <c r="F431" s="47">
        <v>0</v>
      </c>
      <c r="G431">
        <v>0</v>
      </c>
    </row>
    <row r="432" spans="1:7" x14ac:dyDescent="0.3">
      <c r="A432" t="s">
        <v>1033</v>
      </c>
      <c r="B432" t="s">
        <v>74</v>
      </c>
      <c r="C432" t="s">
        <v>1032</v>
      </c>
      <c r="D432" s="40">
        <v>0</v>
      </c>
      <c r="E432" s="40">
        <v>1219190.0900000001</v>
      </c>
      <c r="F432" s="47">
        <v>0</v>
      </c>
      <c r="G432">
        <v>0</v>
      </c>
    </row>
    <row r="433" spans="1:7" x14ac:dyDescent="0.3">
      <c r="A433" t="s">
        <v>1035</v>
      </c>
      <c r="B433" t="s">
        <v>53</v>
      </c>
      <c r="C433" t="s">
        <v>1034</v>
      </c>
      <c r="D433" s="40">
        <v>0</v>
      </c>
      <c r="E433" s="40">
        <v>9014810.2100000009</v>
      </c>
      <c r="F433" s="47">
        <v>0</v>
      </c>
      <c r="G433">
        <v>0</v>
      </c>
    </row>
    <row r="434" spans="1:7" x14ac:dyDescent="0.3">
      <c r="A434" t="s">
        <v>1037</v>
      </c>
      <c r="B434" t="s">
        <v>68</v>
      </c>
      <c r="C434" t="s">
        <v>1036</v>
      </c>
      <c r="D434" s="40">
        <v>0</v>
      </c>
      <c r="E434" s="40">
        <v>2021020</v>
      </c>
      <c r="F434" s="47">
        <v>0</v>
      </c>
      <c r="G434">
        <v>0</v>
      </c>
    </row>
    <row r="435" spans="1:7" x14ac:dyDescent="0.3">
      <c r="A435" t="s">
        <v>1039</v>
      </c>
      <c r="B435" t="s">
        <v>47</v>
      </c>
      <c r="C435" t="s">
        <v>1038</v>
      </c>
      <c r="D435" s="40">
        <v>0</v>
      </c>
      <c r="E435" s="40">
        <v>1335731</v>
      </c>
      <c r="F435" s="47">
        <v>0</v>
      </c>
      <c r="G435">
        <v>0</v>
      </c>
    </row>
    <row r="436" spans="1:7" x14ac:dyDescent="0.3">
      <c r="A436" t="s">
        <v>1041</v>
      </c>
      <c r="B436" t="s">
        <v>68</v>
      </c>
      <c r="C436" t="s">
        <v>1040</v>
      </c>
      <c r="D436" s="40">
        <v>0</v>
      </c>
      <c r="E436" s="40">
        <v>895217</v>
      </c>
      <c r="F436" s="47">
        <v>0</v>
      </c>
      <c r="G436">
        <v>0</v>
      </c>
    </row>
    <row r="437" spans="1:7" x14ac:dyDescent="0.3">
      <c r="A437" t="s">
        <v>1043</v>
      </c>
      <c r="B437" t="s">
        <v>76</v>
      </c>
      <c r="C437" t="s">
        <v>1042</v>
      </c>
      <c r="D437" s="40">
        <v>0</v>
      </c>
      <c r="E437" s="40">
        <v>163481</v>
      </c>
      <c r="F437" s="47">
        <v>0</v>
      </c>
      <c r="G437">
        <v>0</v>
      </c>
    </row>
    <row r="438" spans="1:7" x14ac:dyDescent="0.3">
      <c r="A438" t="s">
        <v>1045</v>
      </c>
      <c r="B438" t="s">
        <v>50</v>
      </c>
      <c r="C438" t="s">
        <v>1044</v>
      </c>
      <c r="D438" s="40">
        <v>0</v>
      </c>
      <c r="E438" s="40">
        <v>2995411.13</v>
      </c>
      <c r="F438" s="47">
        <v>0</v>
      </c>
      <c r="G438">
        <v>0</v>
      </c>
    </row>
    <row r="439" spans="1:7" x14ac:dyDescent="0.3">
      <c r="A439" t="s">
        <v>1047</v>
      </c>
      <c r="B439" t="s">
        <v>49</v>
      </c>
      <c r="C439" t="s">
        <v>1046</v>
      </c>
      <c r="D439" s="40">
        <v>0</v>
      </c>
      <c r="E439" s="40">
        <v>1710428.18</v>
      </c>
      <c r="F439" s="47">
        <v>0</v>
      </c>
      <c r="G439">
        <v>0</v>
      </c>
    </row>
  </sheetData>
  <autoFilter ref="A6:G6" xr:uid="{00000000-0001-0000-0D00-000000000000}"/>
  <conditionalFormatting sqref="D1:D1048576 F1:F1048576">
    <cfRule type="cellIs" dxfId="3" priority="2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5"/>
  <dimension ref="A2:H56"/>
  <sheetViews>
    <sheetView workbookViewId="0">
      <selection activeCell="D7" sqref="D7"/>
    </sheetView>
  </sheetViews>
  <sheetFormatPr defaultColWidth="9.33203125" defaultRowHeight="14.4" x14ac:dyDescent="0.3"/>
  <cols>
    <col min="1" max="1" width="36" bestFit="1" customWidth="1"/>
    <col min="2" max="2" width="16.6640625" bestFit="1" customWidth="1"/>
    <col min="3" max="3" width="14.6640625" bestFit="1" customWidth="1"/>
    <col min="4" max="6" width="14.5546875" bestFit="1" customWidth="1"/>
    <col min="7" max="7" width="14.5546875" customWidth="1"/>
    <col min="8" max="8" width="12.33203125" bestFit="1" customWidth="1"/>
  </cols>
  <sheetData>
    <row r="2" spans="1:8" ht="15.6" x14ac:dyDescent="0.3">
      <c r="A2" s="58" t="s">
        <v>1078</v>
      </c>
      <c r="B2" s="54"/>
      <c r="C2" s="54"/>
      <c r="D2" s="54"/>
      <c r="E2" s="54"/>
      <c r="F2" s="54"/>
      <c r="G2" s="54"/>
    </row>
    <row r="3" spans="1:8" ht="15.6" x14ac:dyDescent="0.3">
      <c r="A3" s="57" t="s">
        <v>1155</v>
      </c>
      <c r="B3" s="54"/>
      <c r="C3" s="54"/>
      <c r="D3" s="54"/>
      <c r="E3" s="54"/>
      <c r="F3" s="54"/>
      <c r="G3" s="54"/>
    </row>
    <row r="4" spans="1:8" x14ac:dyDescent="0.3">
      <c r="A4" s="54"/>
      <c r="B4" s="54"/>
      <c r="C4" s="54"/>
      <c r="D4" s="54"/>
      <c r="E4" s="54"/>
      <c r="F4" s="54"/>
      <c r="G4" s="54"/>
    </row>
    <row r="5" spans="1:8" ht="32.25" customHeight="1" x14ac:dyDescent="0.3">
      <c r="A5" s="109"/>
      <c r="B5" s="110"/>
      <c r="C5" s="111"/>
      <c r="D5" s="183" t="s">
        <v>1157</v>
      </c>
      <c r="E5" s="183"/>
      <c r="F5" s="184"/>
      <c r="G5" s="112" t="s">
        <v>1121</v>
      </c>
      <c r="H5" s="96" t="s">
        <v>1079</v>
      </c>
    </row>
    <row r="6" spans="1:8" x14ac:dyDescent="0.3">
      <c r="A6" s="113" t="s">
        <v>1692</v>
      </c>
      <c r="B6" s="114" t="s">
        <v>1</v>
      </c>
      <c r="C6" s="113" t="s">
        <v>1048</v>
      </c>
      <c r="D6" s="115" t="s">
        <v>1693</v>
      </c>
      <c r="E6" s="115" t="s">
        <v>1694</v>
      </c>
      <c r="F6" s="96" t="s">
        <v>1696</v>
      </c>
      <c r="G6" s="96" t="str">
        <f>F6</f>
        <v>CY 2025</v>
      </c>
      <c r="H6" s="96" t="str">
        <f>F6</f>
        <v>CY 2025</v>
      </c>
    </row>
    <row r="7" spans="1:8" x14ac:dyDescent="0.3">
      <c r="A7" t="s">
        <v>319</v>
      </c>
      <c r="B7" t="s">
        <v>38</v>
      </c>
      <c r="C7" t="s">
        <v>318</v>
      </c>
      <c r="D7" s="40"/>
      <c r="E7" s="40">
        <v>189000</v>
      </c>
      <c r="F7" s="40">
        <v>0</v>
      </c>
      <c r="G7">
        <v>0</v>
      </c>
      <c r="H7">
        <v>0</v>
      </c>
    </row>
    <row r="8" spans="1:8" x14ac:dyDescent="0.3">
      <c r="A8" t="s">
        <v>447</v>
      </c>
      <c r="B8" t="s">
        <v>59</v>
      </c>
      <c r="C8" t="s">
        <v>446</v>
      </c>
      <c r="D8" s="40">
        <v>200000</v>
      </c>
      <c r="E8" s="40">
        <v>0</v>
      </c>
      <c r="F8" s="40">
        <v>250000</v>
      </c>
      <c r="G8">
        <v>1</v>
      </c>
      <c r="H8">
        <v>1.67</v>
      </c>
    </row>
    <row r="9" spans="1:8" x14ac:dyDescent="0.3">
      <c r="A9" t="s">
        <v>594</v>
      </c>
      <c r="B9" t="s">
        <v>75</v>
      </c>
      <c r="C9" t="s">
        <v>593</v>
      </c>
      <c r="D9" s="40"/>
      <c r="E9" s="40">
        <v>1411210</v>
      </c>
      <c r="F9" s="40">
        <v>766667</v>
      </c>
      <c r="G9">
        <v>2</v>
      </c>
      <c r="H9">
        <v>3.33</v>
      </c>
    </row>
    <row r="10" spans="1:8" x14ac:dyDescent="0.3">
      <c r="A10" t="s">
        <v>768</v>
      </c>
      <c r="B10" t="s">
        <v>55</v>
      </c>
      <c r="C10" t="s">
        <v>767</v>
      </c>
      <c r="D10" s="40"/>
      <c r="E10" s="40">
        <v>350000</v>
      </c>
      <c r="F10" s="40">
        <v>0</v>
      </c>
      <c r="G10">
        <v>0</v>
      </c>
      <c r="H10">
        <v>0</v>
      </c>
    </row>
    <row r="11" spans="1:8" x14ac:dyDescent="0.3">
      <c r="A11" t="s">
        <v>946</v>
      </c>
      <c r="B11" t="s">
        <v>33</v>
      </c>
      <c r="C11" t="s">
        <v>945</v>
      </c>
      <c r="D11" s="40">
        <v>500000</v>
      </c>
      <c r="E11" s="40">
        <v>0</v>
      </c>
      <c r="F11" s="40"/>
      <c r="G11">
        <v>0</v>
      </c>
      <c r="H11">
        <v>0</v>
      </c>
    </row>
    <row r="12" spans="1:8" x14ac:dyDescent="0.3">
      <c r="D12" s="40"/>
      <c r="E12" s="40"/>
      <c r="F12" s="40"/>
    </row>
    <row r="13" spans="1:8" x14ac:dyDescent="0.3">
      <c r="D13" s="40"/>
      <c r="E13" s="40"/>
      <c r="F13" s="40"/>
    </row>
    <row r="14" spans="1:8" x14ac:dyDescent="0.3">
      <c r="D14" s="40"/>
      <c r="E14" s="40"/>
      <c r="F14" s="40"/>
    </row>
    <row r="15" spans="1:8" x14ac:dyDescent="0.3">
      <c r="D15" s="40"/>
      <c r="E15" s="40"/>
      <c r="F15" s="40"/>
    </row>
    <row r="16" spans="1:8" x14ac:dyDescent="0.3">
      <c r="D16" s="40"/>
      <c r="E16" s="40"/>
      <c r="F16" s="40"/>
    </row>
    <row r="17" spans="4:6" x14ac:dyDescent="0.3">
      <c r="D17" s="40"/>
      <c r="E17" s="40"/>
      <c r="F17" s="40"/>
    </row>
    <row r="18" spans="4:6" x14ac:dyDescent="0.3">
      <c r="D18" s="40"/>
      <c r="E18" s="40"/>
      <c r="F18" s="40"/>
    </row>
    <row r="19" spans="4:6" x14ac:dyDescent="0.3">
      <c r="D19" s="40"/>
      <c r="E19" s="40"/>
      <c r="F19" s="40"/>
    </row>
    <row r="20" spans="4:6" x14ac:dyDescent="0.3">
      <c r="D20" s="40"/>
      <c r="E20" s="40"/>
      <c r="F20" s="40"/>
    </row>
    <row r="21" spans="4:6" x14ac:dyDescent="0.3">
      <c r="D21" s="40"/>
      <c r="E21" s="40"/>
      <c r="F21" s="40"/>
    </row>
    <row r="22" spans="4:6" x14ac:dyDescent="0.3">
      <c r="D22" s="40"/>
      <c r="E22" s="40"/>
      <c r="F22" s="40"/>
    </row>
    <row r="23" spans="4:6" x14ac:dyDescent="0.3">
      <c r="D23" s="40"/>
      <c r="E23" s="40"/>
      <c r="F23" s="40"/>
    </row>
    <row r="24" spans="4:6" x14ac:dyDescent="0.3">
      <c r="D24" s="40"/>
      <c r="E24" s="40"/>
      <c r="F24" s="40"/>
    </row>
    <row r="25" spans="4:6" x14ac:dyDescent="0.3">
      <c r="D25" s="40"/>
      <c r="E25" s="40"/>
      <c r="F25" s="40"/>
    </row>
    <row r="26" spans="4:6" x14ac:dyDescent="0.3">
      <c r="D26" s="40"/>
      <c r="E26" s="40"/>
      <c r="F26" s="40"/>
    </row>
    <row r="27" spans="4:6" x14ac:dyDescent="0.3">
      <c r="D27" s="40"/>
      <c r="E27" s="40"/>
      <c r="F27" s="40"/>
    </row>
    <row r="28" spans="4:6" x14ac:dyDescent="0.3">
      <c r="D28" s="40"/>
      <c r="E28" s="40"/>
      <c r="F28" s="40"/>
    </row>
    <row r="29" spans="4:6" x14ac:dyDescent="0.3">
      <c r="D29" s="40"/>
      <c r="E29" s="40"/>
      <c r="F29" s="40"/>
    </row>
    <row r="30" spans="4:6" x14ac:dyDescent="0.3">
      <c r="D30" s="40"/>
      <c r="E30" s="40"/>
      <c r="F30" s="40"/>
    </row>
    <row r="31" spans="4:6" x14ac:dyDescent="0.3">
      <c r="D31" s="40"/>
      <c r="E31" s="40"/>
      <c r="F31" s="40"/>
    </row>
    <row r="32" spans="4:6" x14ac:dyDescent="0.3">
      <c r="D32" s="40"/>
      <c r="E32" s="40"/>
      <c r="F32" s="40"/>
    </row>
    <row r="33" spans="4:6" x14ac:dyDescent="0.3">
      <c r="D33" s="40"/>
      <c r="E33" s="40"/>
      <c r="F33" s="40"/>
    </row>
    <row r="34" spans="4:6" x14ac:dyDescent="0.3">
      <c r="D34" s="40"/>
      <c r="E34" s="40"/>
      <c r="F34" s="40"/>
    </row>
    <row r="35" spans="4:6" x14ac:dyDescent="0.3">
      <c r="D35" s="40"/>
      <c r="E35" s="40"/>
      <c r="F35" s="40"/>
    </row>
    <row r="36" spans="4:6" x14ac:dyDescent="0.3">
      <c r="D36" s="40"/>
      <c r="E36" s="40"/>
      <c r="F36" s="40"/>
    </row>
    <row r="37" spans="4:6" x14ac:dyDescent="0.3">
      <c r="D37" s="40"/>
      <c r="E37" s="40"/>
      <c r="F37" s="40"/>
    </row>
    <row r="38" spans="4:6" x14ac:dyDescent="0.3">
      <c r="D38" s="40"/>
      <c r="E38" s="40"/>
      <c r="F38" s="40"/>
    </row>
    <row r="39" spans="4:6" x14ac:dyDescent="0.3">
      <c r="D39" s="40"/>
      <c r="E39" s="40"/>
      <c r="F39" s="40"/>
    </row>
    <row r="40" spans="4:6" x14ac:dyDescent="0.3">
      <c r="D40" s="40"/>
      <c r="E40" s="40"/>
      <c r="F40" s="40"/>
    </row>
    <row r="41" spans="4:6" x14ac:dyDescent="0.3">
      <c r="D41" s="40"/>
      <c r="E41" s="40"/>
      <c r="F41" s="40"/>
    </row>
    <row r="42" spans="4:6" x14ac:dyDescent="0.3">
      <c r="D42" s="40"/>
      <c r="E42" s="40"/>
      <c r="F42" s="40"/>
    </row>
    <row r="43" spans="4:6" x14ac:dyDescent="0.3">
      <c r="D43" s="40"/>
      <c r="E43" s="40"/>
      <c r="F43" s="40"/>
    </row>
    <row r="44" spans="4:6" x14ac:dyDescent="0.3">
      <c r="D44" s="40"/>
      <c r="E44" s="40"/>
      <c r="F44" s="40"/>
    </row>
    <row r="45" spans="4:6" x14ac:dyDescent="0.3">
      <c r="D45" s="40"/>
      <c r="E45" s="40"/>
      <c r="F45" s="40"/>
    </row>
    <row r="46" spans="4:6" x14ac:dyDescent="0.3">
      <c r="D46" s="40"/>
      <c r="E46" s="40"/>
      <c r="F46" s="40"/>
    </row>
    <row r="47" spans="4:6" x14ac:dyDescent="0.3">
      <c r="D47" s="40"/>
      <c r="E47" s="40"/>
      <c r="F47" s="40"/>
    </row>
    <row r="48" spans="4:6" x14ac:dyDescent="0.3">
      <c r="D48" s="40"/>
      <c r="E48" s="40"/>
      <c r="F48" s="40"/>
    </row>
    <row r="49" spans="4:6" x14ac:dyDescent="0.3">
      <c r="D49" s="40"/>
      <c r="E49" s="40"/>
      <c r="F49" s="40"/>
    </row>
    <row r="50" spans="4:6" x14ac:dyDescent="0.3">
      <c r="D50" s="40"/>
      <c r="E50" s="40"/>
      <c r="F50" s="40"/>
    </row>
    <row r="51" spans="4:6" x14ac:dyDescent="0.3">
      <c r="D51" s="40"/>
      <c r="E51" s="40"/>
      <c r="F51" s="40"/>
    </row>
    <row r="52" spans="4:6" x14ac:dyDescent="0.3">
      <c r="D52" s="40"/>
      <c r="E52" s="40"/>
      <c r="F52" s="40"/>
    </row>
    <row r="53" spans="4:6" x14ac:dyDescent="0.3">
      <c r="D53" s="40"/>
      <c r="E53" s="40"/>
      <c r="F53" s="40"/>
    </row>
    <row r="54" spans="4:6" x14ac:dyDescent="0.3">
      <c r="D54" s="40"/>
      <c r="E54" s="40"/>
      <c r="F54" s="40"/>
    </row>
    <row r="55" spans="4:6" x14ac:dyDescent="0.3">
      <c r="D55" s="40"/>
      <c r="E55" s="40"/>
      <c r="F55" s="40"/>
    </row>
    <row r="56" spans="4:6" x14ac:dyDescent="0.3">
      <c r="D56" s="40"/>
      <c r="E56" s="40"/>
      <c r="F56" s="40"/>
    </row>
  </sheetData>
  <autoFilter ref="A6:H6" xr:uid="{00000000-0001-0000-0E00-000000000000}"/>
  <mergeCells count="1">
    <mergeCell ref="D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 Q u e r y _ 5 e a c c b d c - 0 d c 5 - 4 1 0 b - 9 b d 4 - 6 2 a c 1 8 8 2 f c b 0 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Q u e r y _ 5 e a c c b d c - 0 d c 5 - 4 1 0 b - 9 b d 4 - 6 2 a c 1 8 8 2 f c b 0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 C A L E N D A R _ Y E A R < / s t r i n g > < / k e y > < v a l u e > < i n t > 1 5 1 < / i n t > < / v a l u e > < / i t e m > < i t e m > < k e y > < s t r i n g > E N T I T Y _ N A M E < / s t r i n g > < / k e y > < v a l u e > < i n t > 1 3 2 < / i n t > < / v a l u e > < / i t e m > < i t e m > < k e y > < s t r i n g > F I N _ S T M T _ D E S C < / s t r i n g > < / k e y > < v a l u e > < i n t > 1 4 5 < / i n t > < / v a l u e > < / i t e m > < i t e m > < k e y > < s t r i n g > G O V _ L E V E L 1 _ C A T < / s t r i n g > < / k e y > < v a l u e > < i n t > 1 5 6 < / i n t > < / v a l u e > < / i t e m > < i t e m > < k e y > < s t r i n g > M U N I _ C O D E < / s t r i n g > < / k e y > < v a l u e > < i n t > 1 2 1 < / i n t > < / v a l u e > < / i t e m > < i t e m > < k e y > < s t r i n g > S U B _ G O V T _ T Y P E < / s t r i n g > < / k e y > < v a l u e > < i n t > 1 5 0 < / i n t > < / v a l u e > < / i t e m > < i t e m > < k e y > < s t r i n g > T H E _ D A T E < / s t r i n g > < / k e y > < v a l u e > < i n t > 1 0 6 < / i n t > < / v a l u e > < / i t e m > < i t e m > < k e y > < s t r i n g > S U M O 1 0 3 1 0 7 C U R R _ A F R _ A M T < / s t r i n g > < / k e y > < v a l u e > < i n t > 2 3 5 < / i n t > < / v a l u e > < / i t e m > < / C o l u m n W i d t h s > < C o l u m n D i s p l a y I n d e x > < i t e m > < k e y > < s t r i n g > C A L E N D A R _ Y E A R < / s t r i n g > < / k e y > < v a l u e > < i n t > 0 < / i n t > < / v a l u e > < / i t e m > < i t e m > < k e y > < s t r i n g > E N T I T Y _ N A M E < / s t r i n g > < / k e y > < v a l u e > < i n t > 1 < / i n t > < / v a l u e > < / i t e m > < i t e m > < k e y > < s t r i n g > F I N _ S T M T _ D E S C < / s t r i n g > < / k e y > < v a l u e > < i n t > 2 < / i n t > < / v a l u e > < / i t e m > < i t e m > < k e y > < s t r i n g > G O V _ L E V E L 1 _ C A T < / s t r i n g > < / k e y > < v a l u e > < i n t > 3 < / i n t > < / v a l u e > < / i t e m > < i t e m > < k e y > < s t r i n g > M U N I _ C O D E < / s t r i n g > < / k e y > < v a l u e > < i n t > 4 < / i n t > < / v a l u e > < / i t e m > < i t e m > < k e y > < s t r i n g > S U B _ G O V T _ T Y P E < / s t r i n g > < / k e y > < v a l u e > < i n t > 5 < / i n t > < / v a l u e > < / i t e m > < i t e m > < k e y > < s t r i n g > T H E _ D A T E < / s t r i n g > < / k e y > < v a l u e > < i n t > 6 < / i n t > < / v a l u e > < / i t e m > < i t e m > < k e y > < s t r i n g > S U M O 1 0 3 1 0 7 C U R R _ A F R _ A M T 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7F1A1CA8F64D8FB52A4A801F67C1" ma:contentTypeVersion="19" ma:contentTypeDescription="Create a new document." ma:contentTypeScope="" ma:versionID="01e7ad1366d4cd968dc66af314e58cca">
  <xsd:schema xmlns:xsd="http://www.w3.org/2001/XMLSchema" xmlns:xs="http://www.w3.org/2001/XMLSchema" xmlns:p="http://schemas.microsoft.com/office/2006/metadata/properties" xmlns:ns2="760de58d-9fc4-4daf-8387-92f37c9083df" xmlns:ns3="154b2f73-f27a-4746-9c58-395131055470" targetNamespace="http://schemas.microsoft.com/office/2006/metadata/properties" ma:root="true" ma:fieldsID="bcc6592991399bb6026a0822b3b18cec" ns2:_="" ns3:_="">
    <xsd:import namespace="760de58d-9fc4-4daf-8387-92f37c9083df"/>
    <xsd:import namespace="154b2f73-f27a-4746-9c58-395131055470"/>
    <xsd:element name="properties">
      <xsd:complexType>
        <xsd:sequence>
          <xsd:element name="documentManagement">
            <xsd:complexType>
              <xsd:all>
                <xsd:element ref="ns2:LatestRelease" minOccurs="0"/>
                <xsd:element ref="ns2:WebPage2" minOccurs="0"/>
                <xsd:element ref="ns2:WebPage1" minOccurs="0"/>
                <xsd:element ref="ns2:WebPage3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de58d-9fc4-4daf-8387-92f37c9083df" elementFormDefault="qualified">
    <xsd:import namespace="http://schemas.microsoft.com/office/2006/documentManagement/types"/>
    <xsd:import namespace="http://schemas.microsoft.com/office/infopath/2007/PartnerControls"/>
    <xsd:element name="LatestRelease" ma:index="8" nillable="true" ma:displayName="Latest Release" ma:format="DateOnly" ma:internalName="LatestRelease">
      <xsd:simpleType>
        <xsd:restriction base="dms:DateTime"/>
      </xsd:simpleType>
    </xsd:element>
    <xsd:element name="WebPage2" ma:index="9" nillable="true" ma:displayName="Web Page 2" ma:format="Hyperlink" ma:internalName="WebPage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1" ma:index="10" nillable="true" ma:displayName="Web Page 1" ma:format="Hyperlink" ma:internalName="WebPage1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3" ma:index="11" nillable="true" ma:displayName="Web Page 3" ma:format="Hyperlink" ma:internalName="WebPage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70880a-aafa-4dad-afac-e4e48def6d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b2f73-f27a-4746-9c58-3951310554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0de58d-9fc4-4daf-8387-92f37c9083df">
      <Terms xmlns="http://schemas.microsoft.com/office/infopath/2007/PartnerControls"/>
    </lcf76f155ced4ddcb4097134ff3c332f>
    <LatestRelease xmlns="760de58d-9fc4-4daf-8387-92f37c9083df" xsi:nil="true"/>
    <WebPage3 xmlns="760de58d-9fc4-4daf-8387-92f37c9083df">
      <Url xsi:nil="true"/>
      <Description xsi:nil="true"/>
    </WebPage3>
    <WebPage2 xmlns="760de58d-9fc4-4daf-8387-92f37c9083df">
      <Url xsi:nil="true"/>
      <Description xsi:nil="true"/>
    </WebPage2>
    <WebPage1 xmlns="760de58d-9fc4-4daf-8387-92f37c9083df">
      <Url xsi:nil="true"/>
      <Description xsi:nil="true"/>
    </WebPage1>
  </documentManagement>
</p:properties>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Q u e r y _ 5 e a c c b d c - 0 d c 5 - 4 1 0 b - 9 b d 4 - 6 2 a c 1 8 8 2 f c b 0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8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3 0 . 2 4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 Q u e r y 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 Q u e r y 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 C o l u m n s \ C A L E N D A R _ Y E A R < / K e y > < / D i a g r a m O b j e c t K e y > < D i a g r a m O b j e c t K e y > < K e y > C o l u m n s \ E N T I T Y _ N A M E < / K e y > < / D i a g r a m O b j e c t K e y > < D i a g r a m O b j e c t K e y > < K e y > C o l u m n s \ F I N _ S T M T _ D E S C < / K e y > < / D i a g r a m O b j e c t K e y > < D i a g r a m O b j e c t K e y > < K e y > C o l u m n s \ G O V _ L E V E L 1 _ C A T < / K e y > < / D i a g r a m O b j e c t K e y > < D i a g r a m O b j e c t K e y > < K e y > C o l u m n s \ M U N I _ C O D E < / K e y > < / D i a g r a m O b j e c t K e y > < D i a g r a m O b j e c t K e y > < K e y > C o l u m n s \ S U B _ G O V T _ T Y P E < / K e y > < / D i a g r a m O b j e c t K e y > < D i a g r a m O b j e c t K e y > < K e y > C o l u m n s \ T H E _ D A T E < / K e y > < / D i a g r a m O b j e c t K e y > < D i a g r a m O b j e c t K e y > < K e y > C o l u m n s \ S U M O 1 0 3 1 0 7 C U R R _ A F R _ A M T 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 C o l u m n s \ C A L E N D A R _ Y E A R 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 C o l u m n s \ E N T I T Y _ N A M E 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 C o l u m n s \ F I N _ S T M T _ D E S C 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 C o l u m n s \ G O V _ L E V E L 1 _ C A T 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 C o l u m n s \ M U N I _ C O D E 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 C o l u m n s \ S U B _ G O V T _ T Y P E 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 C o l u m n s \ T H E _ D A T E 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 C o l u m n s \ S U M O 1 0 3 1 0 7 C U R R _ A F R _ A M T 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 2 0 1 7 - 1 0 - 1 9 T 1 2 : 1 9 : 5 0 . 5 6 1 2 5 4 1 - 0 4 : 0 0 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Q u e r y _ 5 e a c c b d c - 0 d c 5 - 4 1 0 b - 9 b d 4 - 6 2 a c 1 8 8 2 f c b 0 ] ] > < / C u s t o m C o n t e n t > < / G e m i n i > 
</file>

<file path=customXml/itemProps1.xml><?xml version="1.0" encoding="utf-8"?>
<ds:datastoreItem xmlns:ds="http://schemas.openxmlformats.org/officeDocument/2006/customXml" ds:itemID="{59DEC69E-0D99-43AE-9DEA-69A359673F30}">
  <ds:schemaRefs/>
</ds:datastoreItem>
</file>

<file path=customXml/itemProps10.xml><?xml version="1.0" encoding="utf-8"?>
<ds:datastoreItem xmlns:ds="http://schemas.openxmlformats.org/officeDocument/2006/customXml" ds:itemID="{8B6C6EB2-1B63-4CD8-95AB-EC868A457FBD}">
  <ds:schemaRefs/>
</ds:datastoreItem>
</file>

<file path=customXml/itemProps11.xml><?xml version="1.0" encoding="utf-8"?>
<ds:datastoreItem xmlns:ds="http://schemas.openxmlformats.org/officeDocument/2006/customXml" ds:itemID="{D8F36509-D17F-41CA-A2C1-A6501017FAF6}">
  <ds:schemaRefs/>
</ds:datastoreItem>
</file>

<file path=customXml/itemProps12.xml><?xml version="1.0" encoding="utf-8"?>
<ds:datastoreItem xmlns:ds="http://schemas.openxmlformats.org/officeDocument/2006/customXml" ds:itemID="{BB7070E4-0E8C-4DF5-8F80-1C56FA724ADF}">
  <ds:schemaRefs/>
</ds:datastoreItem>
</file>

<file path=customXml/itemProps13.xml><?xml version="1.0" encoding="utf-8"?>
<ds:datastoreItem xmlns:ds="http://schemas.openxmlformats.org/officeDocument/2006/customXml" ds:itemID="{A001F939-DD38-46BF-82EA-2CAEC7572E2D}">
  <ds:schemaRefs/>
</ds:datastoreItem>
</file>

<file path=customXml/itemProps14.xml><?xml version="1.0" encoding="utf-8"?>
<ds:datastoreItem xmlns:ds="http://schemas.openxmlformats.org/officeDocument/2006/customXml" ds:itemID="{8471E6A7-67E0-4ADB-93B6-7C5F6EB6AACC}">
  <ds:schemaRefs/>
</ds:datastoreItem>
</file>

<file path=customXml/itemProps15.xml><?xml version="1.0" encoding="utf-8"?>
<ds:datastoreItem xmlns:ds="http://schemas.openxmlformats.org/officeDocument/2006/customXml" ds:itemID="{65A4A1C9-8935-4293-AB42-2AE0E0DE0AF3}">
  <ds:schemaRefs/>
</ds:datastoreItem>
</file>

<file path=customXml/itemProps16.xml><?xml version="1.0" encoding="utf-8"?>
<ds:datastoreItem xmlns:ds="http://schemas.openxmlformats.org/officeDocument/2006/customXml" ds:itemID="{83243A65-9BB6-4340-9606-25448E5008C2}"/>
</file>

<file path=customXml/itemProps17.xml><?xml version="1.0" encoding="utf-8"?>
<ds:datastoreItem xmlns:ds="http://schemas.openxmlformats.org/officeDocument/2006/customXml" ds:itemID="{101C05A0-D7E4-4E80-A633-7819F5A065A8}"/>
</file>

<file path=customXml/itemProps18.xml><?xml version="1.0" encoding="utf-8"?>
<ds:datastoreItem xmlns:ds="http://schemas.openxmlformats.org/officeDocument/2006/customXml" ds:itemID="{3C9A6B18-4D38-4FD5-97AC-B7BACC67AF5F}"/>
</file>

<file path=customXml/itemProps2.xml><?xml version="1.0" encoding="utf-8"?>
<ds:datastoreItem xmlns:ds="http://schemas.openxmlformats.org/officeDocument/2006/customXml" ds:itemID="{4D21CD93-D7FA-4F11-9A6C-4277E0C11D8C}">
  <ds:schemaRefs/>
</ds:datastoreItem>
</file>

<file path=customXml/itemProps3.xml><?xml version="1.0" encoding="utf-8"?>
<ds:datastoreItem xmlns:ds="http://schemas.openxmlformats.org/officeDocument/2006/customXml" ds:itemID="{D54C6C9B-5B42-417D-916C-89EDB9CCFB5E}">
  <ds:schemaRefs/>
</ds:datastoreItem>
</file>

<file path=customXml/itemProps4.xml><?xml version="1.0" encoding="utf-8"?>
<ds:datastoreItem xmlns:ds="http://schemas.openxmlformats.org/officeDocument/2006/customXml" ds:itemID="{348C6924-1FF9-476B-B292-B237C4B4D6DB}">
  <ds:schemaRefs/>
</ds:datastoreItem>
</file>

<file path=customXml/itemProps5.xml><?xml version="1.0" encoding="utf-8"?>
<ds:datastoreItem xmlns:ds="http://schemas.openxmlformats.org/officeDocument/2006/customXml" ds:itemID="{FA97DA2E-B5B5-41B6-B478-9B7621D82BE2}">
  <ds:schemaRefs/>
</ds:datastoreItem>
</file>

<file path=customXml/itemProps6.xml><?xml version="1.0" encoding="utf-8"?>
<ds:datastoreItem xmlns:ds="http://schemas.openxmlformats.org/officeDocument/2006/customXml" ds:itemID="{CB728045-1E68-4734-A9FC-C8F060A6D535}">
  <ds:schemaRefs/>
</ds:datastoreItem>
</file>

<file path=customXml/itemProps7.xml><?xml version="1.0" encoding="utf-8"?>
<ds:datastoreItem xmlns:ds="http://schemas.openxmlformats.org/officeDocument/2006/customXml" ds:itemID="{1AECB219-8629-417E-AC28-30E16F40634E}">
  <ds:schemaRefs/>
</ds:datastoreItem>
</file>

<file path=customXml/itemProps8.xml><?xml version="1.0" encoding="utf-8"?>
<ds:datastoreItem xmlns:ds="http://schemas.openxmlformats.org/officeDocument/2006/customXml" ds:itemID="{C2872BB7-B159-4CCF-97F9-18100AEC6EF9}">
  <ds:schemaRefs/>
</ds:datastoreItem>
</file>

<file path=customXml/itemProps9.xml><?xml version="1.0" encoding="utf-8"?>
<ds:datastoreItem xmlns:ds="http://schemas.openxmlformats.org/officeDocument/2006/customXml" ds:itemID="{E76CA129-0807-4ADC-86C8-F3578791575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Summary</vt:lpstr>
      <vt:lpstr>Financial Scoring</vt:lpstr>
      <vt:lpstr>Indicator 1</vt:lpstr>
      <vt:lpstr>Indicator 2</vt:lpstr>
      <vt:lpstr>Indicator 3</vt:lpstr>
      <vt:lpstr>Indicator 4</vt:lpstr>
      <vt:lpstr>Indicator 5</vt:lpstr>
      <vt:lpstr>Indicator 6</vt:lpstr>
      <vt:lpstr>Indicator 7</vt:lpstr>
      <vt:lpstr>Indicator 8</vt:lpstr>
      <vt:lpstr>Indicator 9</vt:lpstr>
      <vt:lpstr>Environmental Scoring</vt:lpstr>
      <vt:lpstr>Env Ind 1</vt:lpstr>
      <vt:lpstr>Env Ind 2</vt:lpstr>
      <vt:lpstr>Env Ind 3</vt:lpstr>
      <vt:lpstr>Env Ind 4</vt:lpstr>
      <vt:lpstr>Env Ind 5</vt:lpstr>
      <vt:lpstr>Env Ind 6</vt:lpstr>
      <vt:lpstr>Env Ind 7</vt:lpstr>
    </vt:vector>
  </TitlesOfParts>
  <Company>OSC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sgray</dc:creator>
  <cp:lastModifiedBy>Courtney E Lane</cp:lastModifiedBy>
  <cp:lastPrinted>2025-09-08T16:34:55Z</cp:lastPrinted>
  <dcterms:created xsi:type="dcterms:W3CDTF">2013-04-29T15:31:28Z</dcterms:created>
  <dcterms:modified xsi:type="dcterms:W3CDTF">2026-03-03T18:37:07Z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376bc99-b2d9-4c72-8373-71b8b88f3815_Enabled">
    <vt:lpwstr>true</vt:lpwstr>
  </property>
  <property fmtid="{D5CDD505-2E9C-101B-9397-08002B2CF9AE}" pid="5" name="MSIP_Label_c376bc99-b2d9-4c72-8373-71b8b88f3815_SetDate">
    <vt:lpwstr>2025-02-04T16:18:47Z</vt:lpwstr>
  </property>
  <property fmtid="{D5CDD505-2E9C-101B-9397-08002B2CF9AE}" pid="6" name="MSIP_Label_c376bc99-b2d9-4c72-8373-71b8b88f3815_Method">
    <vt:lpwstr>Standard</vt:lpwstr>
  </property>
  <property fmtid="{D5CDD505-2E9C-101B-9397-08002B2CF9AE}" pid="7" name="MSIP_Label_c376bc99-b2d9-4c72-8373-71b8b88f3815_Name">
    <vt:lpwstr>Internal Use Only</vt:lpwstr>
  </property>
  <property fmtid="{D5CDD505-2E9C-101B-9397-08002B2CF9AE}" pid="8" name="MSIP_Label_c376bc99-b2d9-4c72-8373-71b8b88f3815_SiteId">
    <vt:lpwstr>23b2cc00-e776-44cb-a980-c7c90c455026</vt:lpwstr>
  </property>
  <property fmtid="{D5CDD505-2E9C-101B-9397-08002B2CF9AE}" pid="9" name="MSIP_Label_c376bc99-b2d9-4c72-8373-71b8b88f3815_ActionId">
    <vt:lpwstr>64eda44a-5af1-4c66-b845-c83c8f99ef9d</vt:lpwstr>
  </property>
  <property fmtid="{D5CDD505-2E9C-101B-9397-08002B2CF9AE}" pid="10" name="MSIP_Label_c376bc99-b2d9-4c72-8373-71b8b88f3815_ContentBits">
    <vt:lpwstr>0</vt:lpwstr>
  </property>
  <property fmtid="{D5CDD505-2E9C-101B-9397-08002B2CF9AE}" pid="11" name="ContentTypeId">
    <vt:lpwstr>0x010100B50C7F1A1CA8F64D8FB52A4A801F67C1</vt:lpwstr>
  </property>
</Properties>
</file>